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BC981888-A853-4D18-A5CB-7A8B05B3BD41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Shipping inv" sheetId="2" r:id="rId2"/>
  </sheets>
  <externalReferences>
    <externalReference r:id="rId3"/>
    <externalReference r:id="rId4"/>
  </externalReferences>
  <definedNames>
    <definedName name="_xlnm.Print_Area" localSheetId="0">Invoice!$A$1:$I$1021</definedName>
    <definedName name="_xlnm.Print_Area" localSheetId="1">'Shipping inv'!$A$1:$I$1013</definedName>
    <definedName name="_xlnm.Print_Titles" localSheetId="0">Invoice!$1:$19</definedName>
    <definedName name="_xlnm.Print_Titles" localSheetId="1">'Shipping inv'!$1:$19</definedName>
    <definedName name="RMBrate" localSheetId="1">'Shipping inv'!#REF!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6" i="1" l="1"/>
  <c r="G1017" i="1" s="1"/>
  <c r="G1021" i="1"/>
  <c r="B1008" i="2"/>
  <c r="H57" i="1"/>
  <c r="H55" i="2"/>
  <c r="H54" i="2"/>
  <c r="F55" i="2"/>
  <c r="F54" i="2"/>
  <c r="H55" i="1"/>
  <c r="H54" i="1"/>
  <c r="F55" i="1"/>
  <c r="F54" i="1"/>
  <c r="H58" i="2"/>
  <c r="F58" i="2"/>
  <c r="H57" i="2"/>
  <c r="F57" i="2"/>
  <c r="H59" i="1"/>
  <c r="G1017" i="2"/>
  <c r="H1007" i="2"/>
  <c r="G1007" i="2"/>
  <c r="H1006" i="2"/>
  <c r="H1005" i="2"/>
  <c r="G1005" i="2"/>
  <c r="H1004" i="2"/>
  <c r="G1004" i="2"/>
  <c r="F1004" i="2"/>
  <c r="H1003" i="2"/>
  <c r="G1003" i="2"/>
  <c r="F1003" i="2"/>
  <c r="H1002" i="2"/>
  <c r="G1002" i="2"/>
  <c r="F1002" i="2"/>
  <c r="H1001" i="2"/>
  <c r="G1001" i="2"/>
  <c r="F1001" i="2"/>
  <c r="H1000" i="2"/>
  <c r="G1000" i="2"/>
  <c r="F1000" i="2"/>
  <c r="H999" i="2"/>
  <c r="G999" i="2"/>
  <c r="F999" i="2"/>
  <c r="H998" i="2"/>
  <c r="G998" i="2"/>
  <c r="F998" i="2"/>
  <c r="H997" i="2"/>
  <c r="G997" i="2"/>
  <c r="F997" i="2"/>
  <c r="H996" i="2"/>
  <c r="G996" i="2"/>
  <c r="F996" i="2"/>
  <c r="H995" i="2"/>
  <c r="G995" i="2"/>
  <c r="F995" i="2"/>
  <c r="H994" i="2"/>
  <c r="G994" i="2"/>
  <c r="F994" i="2"/>
  <c r="H993" i="2"/>
  <c r="G993" i="2"/>
  <c r="F993" i="2"/>
  <c r="H992" i="2"/>
  <c r="G992" i="2"/>
  <c r="F992" i="2"/>
  <c r="H991" i="2"/>
  <c r="G991" i="2"/>
  <c r="F991" i="2"/>
  <c r="H990" i="2"/>
  <c r="G990" i="2"/>
  <c r="F990" i="2"/>
  <c r="H989" i="2"/>
  <c r="G989" i="2"/>
  <c r="F989" i="2"/>
  <c r="H988" i="2"/>
  <c r="G988" i="2"/>
  <c r="F988" i="2"/>
  <c r="H987" i="2"/>
  <c r="G987" i="2"/>
  <c r="F987" i="2"/>
  <c r="H986" i="2"/>
  <c r="G986" i="2"/>
  <c r="F986" i="2"/>
  <c r="H985" i="2"/>
  <c r="G985" i="2"/>
  <c r="F985" i="2"/>
  <c r="H984" i="2"/>
  <c r="G984" i="2"/>
  <c r="F984" i="2"/>
  <c r="H983" i="2"/>
  <c r="G983" i="2"/>
  <c r="F983" i="2"/>
  <c r="H982" i="2"/>
  <c r="G982" i="2"/>
  <c r="F982" i="2"/>
  <c r="H981" i="2"/>
  <c r="G981" i="2"/>
  <c r="F981" i="2"/>
  <c r="H980" i="2"/>
  <c r="G980" i="2"/>
  <c r="F980" i="2"/>
  <c r="H979" i="2"/>
  <c r="G979" i="2"/>
  <c r="F979" i="2"/>
  <c r="H978" i="2"/>
  <c r="G978" i="2"/>
  <c r="F978" i="2"/>
  <c r="H977" i="2"/>
  <c r="G977" i="2"/>
  <c r="F977" i="2"/>
  <c r="H976" i="2"/>
  <c r="G976" i="2"/>
  <c r="F976" i="2"/>
  <c r="H975" i="2"/>
  <c r="G975" i="2"/>
  <c r="F975" i="2"/>
  <c r="H974" i="2"/>
  <c r="G974" i="2"/>
  <c r="F974" i="2"/>
  <c r="H973" i="2"/>
  <c r="G973" i="2"/>
  <c r="F973" i="2"/>
  <c r="H972" i="2"/>
  <c r="G972" i="2"/>
  <c r="F972" i="2"/>
  <c r="H971" i="2"/>
  <c r="G971" i="2"/>
  <c r="F971" i="2"/>
  <c r="H970" i="2"/>
  <c r="G970" i="2"/>
  <c r="F970" i="2"/>
  <c r="H969" i="2"/>
  <c r="G969" i="2"/>
  <c r="F969" i="2"/>
  <c r="H968" i="2"/>
  <c r="G968" i="2"/>
  <c r="F968" i="2"/>
  <c r="H967" i="2"/>
  <c r="G967" i="2"/>
  <c r="F967" i="2"/>
  <c r="H966" i="2"/>
  <c r="G966" i="2"/>
  <c r="F966" i="2"/>
  <c r="H965" i="2"/>
  <c r="G965" i="2"/>
  <c r="F965" i="2"/>
  <c r="H964" i="2"/>
  <c r="G964" i="2"/>
  <c r="F964" i="2"/>
  <c r="H963" i="2"/>
  <c r="G963" i="2"/>
  <c r="F963" i="2"/>
  <c r="H962" i="2"/>
  <c r="G962" i="2"/>
  <c r="F962" i="2"/>
  <c r="H961" i="2"/>
  <c r="G961" i="2"/>
  <c r="F961" i="2"/>
  <c r="H960" i="2"/>
  <c r="G960" i="2"/>
  <c r="F960" i="2"/>
  <c r="H959" i="2"/>
  <c r="G959" i="2"/>
  <c r="F959" i="2"/>
  <c r="H958" i="2"/>
  <c r="G958" i="2"/>
  <c r="F958" i="2"/>
  <c r="H957" i="2"/>
  <c r="G957" i="2"/>
  <c r="F957" i="2"/>
  <c r="H956" i="2"/>
  <c r="G956" i="2"/>
  <c r="F956" i="2"/>
  <c r="H955" i="2"/>
  <c r="G955" i="2"/>
  <c r="F955" i="2"/>
  <c r="H954" i="2"/>
  <c r="G954" i="2"/>
  <c r="F954" i="2"/>
  <c r="H953" i="2"/>
  <c r="G953" i="2"/>
  <c r="F953" i="2"/>
  <c r="H952" i="2"/>
  <c r="G952" i="2"/>
  <c r="F952" i="2"/>
  <c r="H951" i="2"/>
  <c r="G951" i="2"/>
  <c r="F951" i="2"/>
  <c r="H950" i="2"/>
  <c r="G950" i="2"/>
  <c r="F950" i="2"/>
  <c r="H949" i="2"/>
  <c r="G949" i="2"/>
  <c r="F949" i="2"/>
  <c r="H948" i="2"/>
  <c r="G948" i="2"/>
  <c r="F948" i="2"/>
  <c r="H947" i="2"/>
  <c r="G947" i="2"/>
  <c r="F947" i="2"/>
  <c r="H946" i="2"/>
  <c r="G946" i="2"/>
  <c r="F946" i="2"/>
  <c r="H945" i="2"/>
  <c r="G945" i="2"/>
  <c r="F945" i="2"/>
  <c r="H944" i="2"/>
  <c r="G944" i="2"/>
  <c r="F944" i="2"/>
  <c r="H943" i="2"/>
  <c r="G943" i="2"/>
  <c r="F943" i="2"/>
  <c r="H942" i="2"/>
  <c r="G942" i="2"/>
  <c r="F942" i="2"/>
  <c r="H941" i="2"/>
  <c r="G941" i="2"/>
  <c r="F941" i="2"/>
  <c r="H940" i="2"/>
  <c r="G940" i="2"/>
  <c r="F940" i="2"/>
  <c r="H939" i="2"/>
  <c r="G939" i="2"/>
  <c r="F939" i="2"/>
  <c r="H938" i="2"/>
  <c r="G938" i="2"/>
  <c r="F938" i="2"/>
  <c r="H937" i="2"/>
  <c r="G937" i="2"/>
  <c r="F937" i="2"/>
  <c r="H936" i="2"/>
  <c r="G936" i="2"/>
  <c r="F936" i="2"/>
  <c r="H935" i="2"/>
  <c r="G935" i="2"/>
  <c r="F935" i="2"/>
  <c r="H934" i="2"/>
  <c r="G934" i="2"/>
  <c r="F934" i="2"/>
  <c r="H933" i="2"/>
  <c r="G933" i="2"/>
  <c r="F933" i="2"/>
  <c r="H932" i="2"/>
  <c r="G932" i="2"/>
  <c r="F932" i="2"/>
  <c r="H931" i="2"/>
  <c r="G931" i="2"/>
  <c r="F931" i="2"/>
  <c r="H930" i="2"/>
  <c r="G930" i="2"/>
  <c r="F930" i="2"/>
  <c r="H929" i="2"/>
  <c r="G929" i="2"/>
  <c r="F929" i="2"/>
  <c r="H928" i="2"/>
  <c r="G928" i="2"/>
  <c r="F928" i="2"/>
  <c r="H927" i="2"/>
  <c r="G927" i="2"/>
  <c r="F927" i="2"/>
  <c r="H926" i="2"/>
  <c r="G926" i="2"/>
  <c r="F926" i="2"/>
  <c r="H925" i="2"/>
  <c r="G925" i="2"/>
  <c r="F925" i="2"/>
  <c r="H924" i="2"/>
  <c r="G924" i="2"/>
  <c r="F924" i="2"/>
  <c r="H923" i="2"/>
  <c r="G923" i="2"/>
  <c r="F923" i="2"/>
  <c r="H922" i="2"/>
  <c r="G922" i="2"/>
  <c r="F922" i="2"/>
  <c r="H921" i="2"/>
  <c r="G921" i="2"/>
  <c r="F921" i="2"/>
  <c r="H920" i="2"/>
  <c r="G920" i="2"/>
  <c r="F920" i="2"/>
  <c r="H919" i="2"/>
  <c r="G919" i="2"/>
  <c r="F919" i="2"/>
  <c r="H918" i="2"/>
  <c r="G918" i="2"/>
  <c r="F918" i="2"/>
  <c r="H917" i="2"/>
  <c r="G917" i="2"/>
  <c r="F917" i="2"/>
  <c r="H916" i="2"/>
  <c r="G916" i="2"/>
  <c r="F916" i="2"/>
  <c r="H915" i="2"/>
  <c r="G915" i="2"/>
  <c r="F915" i="2"/>
  <c r="H914" i="2"/>
  <c r="G914" i="2"/>
  <c r="F914" i="2"/>
  <c r="H913" i="2"/>
  <c r="G913" i="2"/>
  <c r="F913" i="2"/>
  <c r="H912" i="2"/>
  <c r="G912" i="2"/>
  <c r="F912" i="2"/>
  <c r="H911" i="2"/>
  <c r="G911" i="2"/>
  <c r="F911" i="2"/>
  <c r="H910" i="2"/>
  <c r="G910" i="2"/>
  <c r="F910" i="2"/>
  <c r="H909" i="2"/>
  <c r="G909" i="2"/>
  <c r="F909" i="2"/>
  <c r="H908" i="2"/>
  <c r="G908" i="2"/>
  <c r="F908" i="2"/>
  <c r="H907" i="2"/>
  <c r="G907" i="2"/>
  <c r="F907" i="2"/>
  <c r="H906" i="2"/>
  <c r="G906" i="2"/>
  <c r="F906" i="2"/>
  <c r="H905" i="2"/>
  <c r="G905" i="2"/>
  <c r="F905" i="2"/>
  <c r="H904" i="2"/>
  <c r="G904" i="2"/>
  <c r="F904" i="2"/>
  <c r="H903" i="2"/>
  <c r="G903" i="2"/>
  <c r="F903" i="2"/>
  <c r="H902" i="2"/>
  <c r="G902" i="2"/>
  <c r="F902" i="2"/>
  <c r="H901" i="2"/>
  <c r="G901" i="2"/>
  <c r="F901" i="2"/>
  <c r="H900" i="2"/>
  <c r="G900" i="2"/>
  <c r="F900" i="2"/>
  <c r="H899" i="2"/>
  <c r="G899" i="2"/>
  <c r="F899" i="2"/>
  <c r="H898" i="2"/>
  <c r="G898" i="2"/>
  <c r="F898" i="2"/>
  <c r="H897" i="2"/>
  <c r="G897" i="2"/>
  <c r="F897" i="2"/>
  <c r="H896" i="2"/>
  <c r="G896" i="2"/>
  <c r="F896" i="2"/>
  <c r="H895" i="2"/>
  <c r="G895" i="2"/>
  <c r="F895" i="2"/>
  <c r="H894" i="2"/>
  <c r="G894" i="2"/>
  <c r="F894" i="2"/>
  <c r="H893" i="2"/>
  <c r="G893" i="2"/>
  <c r="F893" i="2"/>
  <c r="H892" i="2"/>
  <c r="G892" i="2"/>
  <c r="F892" i="2"/>
  <c r="H891" i="2"/>
  <c r="G891" i="2"/>
  <c r="F891" i="2"/>
  <c r="H890" i="2"/>
  <c r="G890" i="2"/>
  <c r="F890" i="2"/>
  <c r="H889" i="2"/>
  <c r="G889" i="2"/>
  <c r="F889" i="2"/>
  <c r="H888" i="2"/>
  <c r="G888" i="2"/>
  <c r="F888" i="2"/>
  <c r="H887" i="2"/>
  <c r="G887" i="2"/>
  <c r="F887" i="2"/>
  <c r="H886" i="2"/>
  <c r="G886" i="2"/>
  <c r="F886" i="2"/>
  <c r="H885" i="2"/>
  <c r="G885" i="2"/>
  <c r="F885" i="2"/>
  <c r="H884" i="2"/>
  <c r="G884" i="2"/>
  <c r="F884" i="2"/>
  <c r="H883" i="2"/>
  <c r="G883" i="2"/>
  <c r="F883" i="2"/>
  <c r="H882" i="2"/>
  <c r="G882" i="2"/>
  <c r="F882" i="2"/>
  <c r="H881" i="2"/>
  <c r="G881" i="2"/>
  <c r="F881" i="2"/>
  <c r="H880" i="2"/>
  <c r="G880" i="2"/>
  <c r="F880" i="2"/>
  <c r="H879" i="2"/>
  <c r="G879" i="2"/>
  <c r="F879" i="2"/>
  <c r="H878" i="2"/>
  <c r="G878" i="2"/>
  <c r="F878" i="2"/>
  <c r="H877" i="2"/>
  <c r="G877" i="2"/>
  <c r="F877" i="2"/>
  <c r="H876" i="2"/>
  <c r="G876" i="2"/>
  <c r="F876" i="2"/>
  <c r="H875" i="2"/>
  <c r="G875" i="2"/>
  <c r="F875" i="2"/>
  <c r="H874" i="2"/>
  <c r="G874" i="2"/>
  <c r="F874" i="2"/>
  <c r="H873" i="2"/>
  <c r="G873" i="2"/>
  <c r="F873" i="2"/>
  <c r="H872" i="2"/>
  <c r="G872" i="2"/>
  <c r="F872" i="2"/>
  <c r="H871" i="2"/>
  <c r="G871" i="2"/>
  <c r="F871" i="2"/>
  <c r="H870" i="2"/>
  <c r="G870" i="2"/>
  <c r="F870" i="2"/>
  <c r="H869" i="2"/>
  <c r="G869" i="2"/>
  <c r="F869" i="2"/>
  <c r="H868" i="2"/>
  <c r="G868" i="2"/>
  <c r="F868" i="2"/>
  <c r="H867" i="2"/>
  <c r="G867" i="2"/>
  <c r="F867" i="2"/>
  <c r="H866" i="2"/>
  <c r="G866" i="2"/>
  <c r="F866" i="2"/>
  <c r="H865" i="2"/>
  <c r="G865" i="2"/>
  <c r="F865" i="2"/>
  <c r="H864" i="2"/>
  <c r="G864" i="2"/>
  <c r="F864" i="2"/>
  <c r="H863" i="2"/>
  <c r="G863" i="2"/>
  <c r="F863" i="2"/>
  <c r="H862" i="2"/>
  <c r="G862" i="2"/>
  <c r="F862" i="2"/>
  <c r="H861" i="2"/>
  <c r="G861" i="2"/>
  <c r="F861" i="2"/>
  <c r="H860" i="2"/>
  <c r="G860" i="2"/>
  <c r="F860" i="2"/>
  <c r="H859" i="2"/>
  <c r="G859" i="2"/>
  <c r="F859" i="2"/>
  <c r="H858" i="2"/>
  <c r="G858" i="2"/>
  <c r="F858" i="2"/>
  <c r="H857" i="2"/>
  <c r="G857" i="2"/>
  <c r="F857" i="2"/>
  <c r="H856" i="2"/>
  <c r="G856" i="2"/>
  <c r="F856" i="2"/>
  <c r="H855" i="2"/>
  <c r="G855" i="2"/>
  <c r="F855" i="2"/>
  <c r="H854" i="2"/>
  <c r="G854" i="2"/>
  <c r="F854" i="2"/>
  <c r="H853" i="2"/>
  <c r="G853" i="2"/>
  <c r="F853" i="2"/>
  <c r="H852" i="2"/>
  <c r="G852" i="2"/>
  <c r="F852" i="2"/>
  <c r="H851" i="2"/>
  <c r="G851" i="2"/>
  <c r="F851" i="2"/>
  <c r="H850" i="2"/>
  <c r="G850" i="2"/>
  <c r="F850" i="2"/>
  <c r="H849" i="2"/>
  <c r="G849" i="2"/>
  <c r="F849" i="2"/>
  <c r="H848" i="2"/>
  <c r="G848" i="2"/>
  <c r="F848" i="2"/>
  <c r="H847" i="2"/>
  <c r="G847" i="2"/>
  <c r="F847" i="2"/>
  <c r="H846" i="2"/>
  <c r="G846" i="2"/>
  <c r="F846" i="2"/>
  <c r="H845" i="2"/>
  <c r="G845" i="2"/>
  <c r="F845" i="2"/>
  <c r="H844" i="2"/>
  <c r="G844" i="2"/>
  <c r="F844" i="2"/>
  <c r="H843" i="2"/>
  <c r="G843" i="2"/>
  <c r="F843" i="2"/>
  <c r="H842" i="2"/>
  <c r="G842" i="2"/>
  <c r="F842" i="2"/>
  <c r="H841" i="2"/>
  <c r="G841" i="2"/>
  <c r="F841" i="2"/>
  <c r="H840" i="2"/>
  <c r="G840" i="2"/>
  <c r="F840" i="2"/>
  <c r="H839" i="2"/>
  <c r="G839" i="2"/>
  <c r="F839" i="2"/>
  <c r="H838" i="2"/>
  <c r="G838" i="2"/>
  <c r="F838" i="2"/>
  <c r="H837" i="2"/>
  <c r="G837" i="2"/>
  <c r="F837" i="2"/>
  <c r="H836" i="2"/>
  <c r="G836" i="2"/>
  <c r="F836" i="2"/>
  <c r="H835" i="2"/>
  <c r="G835" i="2"/>
  <c r="F835" i="2"/>
  <c r="H834" i="2"/>
  <c r="G834" i="2"/>
  <c r="F834" i="2"/>
  <c r="H833" i="2"/>
  <c r="G833" i="2"/>
  <c r="F833" i="2"/>
  <c r="H832" i="2"/>
  <c r="G832" i="2"/>
  <c r="F832" i="2"/>
  <c r="H831" i="2"/>
  <c r="G831" i="2"/>
  <c r="F831" i="2"/>
  <c r="H830" i="2"/>
  <c r="G830" i="2"/>
  <c r="F830" i="2"/>
  <c r="H829" i="2"/>
  <c r="G829" i="2"/>
  <c r="F829" i="2"/>
  <c r="H828" i="2"/>
  <c r="G828" i="2"/>
  <c r="F828" i="2"/>
  <c r="H827" i="2"/>
  <c r="G827" i="2"/>
  <c r="F827" i="2"/>
  <c r="H826" i="2"/>
  <c r="G826" i="2"/>
  <c r="F826" i="2"/>
  <c r="H825" i="2"/>
  <c r="G825" i="2"/>
  <c r="F825" i="2"/>
  <c r="H824" i="2"/>
  <c r="G824" i="2"/>
  <c r="F824" i="2"/>
  <c r="H823" i="2"/>
  <c r="G823" i="2"/>
  <c r="F823" i="2"/>
  <c r="H822" i="2"/>
  <c r="G822" i="2"/>
  <c r="F822" i="2"/>
  <c r="H821" i="2"/>
  <c r="G821" i="2"/>
  <c r="F821" i="2"/>
  <c r="H820" i="2"/>
  <c r="G820" i="2"/>
  <c r="F820" i="2"/>
  <c r="H819" i="2"/>
  <c r="G819" i="2"/>
  <c r="F819" i="2"/>
  <c r="H818" i="2"/>
  <c r="G818" i="2"/>
  <c r="F818" i="2"/>
  <c r="H817" i="2"/>
  <c r="G817" i="2"/>
  <c r="F817" i="2"/>
  <c r="H816" i="2"/>
  <c r="G816" i="2"/>
  <c r="F816" i="2"/>
  <c r="H815" i="2"/>
  <c r="G815" i="2"/>
  <c r="F815" i="2"/>
  <c r="H814" i="2"/>
  <c r="G814" i="2"/>
  <c r="F814" i="2"/>
  <c r="H813" i="2"/>
  <c r="G813" i="2"/>
  <c r="F813" i="2"/>
  <c r="H812" i="2"/>
  <c r="G812" i="2"/>
  <c r="F812" i="2"/>
  <c r="H811" i="2"/>
  <c r="G811" i="2"/>
  <c r="F811" i="2"/>
  <c r="H810" i="2"/>
  <c r="G810" i="2"/>
  <c r="F810" i="2"/>
  <c r="H809" i="2"/>
  <c r="G809" i="2"/>
  <c r="F809" i="2"/>
  <c r="H808" i="2"/>
  <c r="G808" i="2"/>
  <c r="F808" i="2"/>
  <c r="H807" i="2"/>
  <c r="G807" i="2"/>
  <c r="F807" i="2"/>
  <c r="H806" i="2"/>
  <c r="G806" i="2"/>
  <c r="F806" i="2"/>
  <c r="H805" i="2"/>
  <c r="G805" i="2"/>
  <c r="F805" i="2"/>
  <c r="H804" i="2"/>
  <c r="G804" i="2"/>
  <c r="F804" i="2"/>
  <c r="H803" i="2"/>
  <c r="G803" i="2"/>
  <c r="F803" i="2"/>
  <c r="H802" i="2"/>
  <c r="G802" i="2"/>
  <c r="F802" i="2"/>
  <c r="H801" i="2"/>
  <c r="G801" i="2"/>
  <c r="F801" i="2"/>
  <c r="H800" i="2"/>
  <c r="G800" i="2"/>
  <c r="F800" i="2"/>
  <c r="H799" i="2"/>
  <c r="G799" i="2"/>
  <c r="F799" i="2"/>
  <c r="H798" i="2"/>
  <c r="G798" i="2"/>
  <c r="F798" i="2"/>
  <c r="H797" i="2"/>
  <c r="G797" i="2"/>
  <c r="F797" i="2"/>
  <c r="H796" i="2"/>
  <c r="G796" i="2"/>
  <c r="F796" i="2"/>
  <c r="H795" i="2"/>
  <c r="G795" i="2"/>
  <c r="F795" i="2"/>
  <c r="H794" i="2"/>
  <c r="G794" i="2"/>
  <c r="F794" i="2"/>
  <c r="H793" i="2"/>
  <c r="G793" i="2"/>
  <c r="F793" i="2"/>
  <c r="H792" i="2"/>
  <c r="G792" i="2"/>
  <c r="F792" i="2"/>
  <c r="H791" i="2"/>
  <c r="G791" i="2"/>
  <c r="F791" i="2"/>
  <c r="H790" i="2"/>
  <c r="G790" i="2"/>
  <c r="F790" i="2"/>
  <c r="H789" i="2"/>
  <c r="G789" i="2"/>
  <c r="F789" i="2"/>
  <c r="H788" i="2"/>
  <c r="G788" i="2"/>
  <c r="F788" i="2"/>
  <c r="H787" i="2"/>
  <c r="G787" i="2"/>
  <c r="F787" i="2"/>
  <c r="H786" i="2"/>
  <c r="G786" i="2"/>
  <c r="F786" i="2"/>
  <c r="H785" i="2"/>
  <c r="G785" i="2"/>
  <c r="F785" i="2"/>
  <c r="H784" i="2"/>
  <c r="G784" i="2"/>
  <c r="F784" i="2"/>
  <c r="H783" i="2"/>
  <c r="G783" i="2"/>
  <c r="F783" i="2"/>
  <c r="H782" i="2"/>
  <c r="G782" i="2"/>
  <c r="F782" i="2"/>
  <c r="H781" i="2"/>
  <c r="G781" i="2"/>
  <c r="F781" i="2"/>
  <c r="H780" i="2"/>
  <c r="G780" i="2"/>
  <c r="F780" i="2"/>
  <c r="H779" i="2"/>
  <c r="G779" i="2"/>
  <c r="F779" i="2"/>
  <c r="H778" i="2"/>
  <c r="G778" i="2"/>
  <c r="F778" i="2"/>
  <c r="H777" i="2"/>
  <c r="G777" i="2"/>
  <c r="F777" i="2"/>
  <c r="H776" i="2"/>
  <c r="G776" i="2"/>
  <c r="F776" i="2"/>
  <c r="H775" i="2"/>
  <c r="G775" i="2"/>
  <c r="F775" i="2"/>
  <c r="H774" i="2"/>
  <c r="G774" i="2"/>
  <c r="F774" i="2"/>
  <c r="H773" i="2"/>
  <c r="G773" i="2"/>
  <c r="F773" i="2"/>
  <c r="H772" i="2"/>
  <c r="G772" i="2"/>
  <c r="F772" i="2"/>
  <c r="H771" i="2"/>
  <c r="G771" i="2"/>
  <c r="F771" i="2"/>
  <c r="H770" i="2"/>
  <c r="G770" i="2"/>
  <c r="F770" i="2"/>
  <c r="H769" i="2"/>
  <c r="G769" i="2"/>
  <c r="F769" i="2"/>
  <c r="H768" i="2"/>
  <c r="G768" i="2"/>
  <c r="F768" i="2"/>
  <c r="H767" i="2"/>
  <c r="G767" i="2"/>
  <c r="F767" i="2"/>
  <c r="H766" i="2"/>
  <c r="G766" i="2"/>
  <c r="F766" i="2"/>
  <c r="H765" i="2"/>
  <c r="G765" i="2"/>
  <c r="F765" i="2"/>
  <c r="H764" i="2"/>
  <c r="G764" i="2"/>
  <c r="F764" i="2"/>
  <c r="H763" i="2"/>
  <c r="G763" i="2"/>
  <c r="F763" i="2"/>
  <c r="H762" i="2"/>
  <c r="G762" i="2"/>
  <c r="F762" i="2"/>
  <c r="H761" i="2"/>
  <c r="G761" i="2"/>
  <c r="F761" i="2"/>
  <c r="H760" i="2"/>
  <c r="G760" i="2"/>
  <c r="F760" i="2"/>
  <c r="H759" i="2"/>
  <c r="G759" i="2"/>
  <c r="F759" i="2"/>
  <c r="H758" i="2"/>
  <c r="G758" i="2"/>
  <c r="F758" i="2"/>
  <c r="H757" i="2"/>
  <c r="G757" i="2"/>
  <c r="F757" i="2"/>
  <c r="H756" i="2"/>
  <c r="G756" i="2"/>
  <c r="F756" i="2"/>
  <c r="H755" i="2"/>
  <c r="G755" i="2"/>
  <c r="F755" i="2"/>
  <c r="H754" i="2"/>
  <c r="G754" i="2"/>
  <c r="F754" i="2"/>
  <c r="H753" i="2"/>
  <c r="G753" i="2"/>
  <c r="F753" i="2"/>
  <c r="H752" i="2"/>
  <c r="G752" i="2"/>
  <c r="F752" i="2"/>
  <c r="H751" i="2"/>
  <c r="G751" i="2"/>
  <c r="F751" i="2"/>
  <c r="H750" i="2"/>
  <c r="G750" i="2"/>
  <c r="F750" i="2"/>
  <c r="H749" i="2"/>
  <c r="G749" i="2"/>
  <c r="F749" i="2"/>
  <c r="H748" i="2"/>
  <c r="G748" i="2"/>
  <c r="F748" i="2"/>
  <c r="H747" i="2"/>
  <c r="G747" i="2"/>
  <c r="F747" i="2"/>
  <c r="H746" i="2"/>
  <c r="G746" i="2"/>
  <c r="F746" i="2"/>
  <c r="H745" i="2"/>
  <c r="G745" i="2"/>
  <c r="F745" i="2"/>
  <c r="H744" i="2"/>
  <c r="G744" i="2"/>
  <c r="F744" i="2"/>
  <c r="H743" i="2"/>
  <c r="G743" i="2"/>
  <c r="F743" i="2"/>
  <c r="H742" i="2"/>
  <c r="G742" i="2"/>
  <c r="F742" i="2"/>
  <c r="H741" i="2"/>
  <c r="G741" i="2"/>
  <c r="F741" i="2"/>
  <c r="H740" i="2"/>
  <c r="G740" i="2"/>
  <c r="F740" i="2"/>
  <c r="H739" i="2"/>
  <c r="G739" i="2"/>
  <c r="F739" i="2"/>
  <c r="H738" i="2"/>
  <c r="G738" i="2"/>
  <c r="F738" i="2"/>
  <c r="H737" i="2"/>
  <c r="G737" i="2"/>
  <c r="F737" i="2"/>
  <c r="H736" i="2"/>
  <c r="G736" i="2"/>
  <c r="F736" i="2"/>
  <c r="H735" i="2"/>
  <c r="G735" i="2"/>
  <c r="F735" i="2"/>
  <c r="H734" i="2"/>
  <c r="G734" i="2"/>
  <c r="F734" i="2"/>
  <c r="H733" i="2"/>
  <c r="G733" i="2"/>
  <c r="F733" i="2"/>
  <c r="H732" i="2"/>
  <c r="G732" i="2"/>
  <c r="F732" i="2"/>
  <c r="H731" i="2"/>
  <c r="G731" i="2"/>
  <c r="F731" i="2"/>
  <c r="H730" i="2"/>
  <c r="G730" i="2"/>
  <c r="F730" i="2"/>
  <c r="H729" i="2"/>
  <c r="G729" i="2"/>
  <c r="F729" i="2"/>
  <c r="H728" i="2"/>
  <c r="G728" i="2"/>
  <c r="F728" i="2"/>
  <c r="H727" i="2"/>
  <c r="G727" i="2"/>
  <c r="F727" i="2"/>
  <c r="H726" i="2"/>
  <c r="G726" i="2"/>
  <c r="F726" i="2"/>
  <c r="H725" i="2"/>
  <c r="G725" i="2"/>
  <c r="F725" i="2"/>
  <c r="H724" i="2"/>
  <c r="G724" i="2"/>
  <c r="F724" i="2"/>
  <c r="H723" i="2"/>
  <c r="G723" i="2"/>
  <c r="F723" i="2"/>
  <c r="H722" i="2"/>
  <c r="G722" i="2"/>
  <c r="F722" i="2"/>
  <c r="H721" i="2"/>
  <c r="G721" i="2"/>
  <c r="F721" i="2"/>
  <c r="H720" i="2"/>
  <c r="G720" i="2"/>
  <c r="F720" i="2"/>
  <c r="H719" i="2"/>
  <c r="G719" i="2"/>
  <c r="F719" i="2"/>
  <c r="H718" i="2"/>
  <c r="G718" i="2"/>
  <c r="F718" i="2"/>
  <c r="H717" i="2"/>
  <c r="G717" i="2"/>
  <c r="F717" i="2"/>
  <c r="H716" i="2"/>
  <c r="G716" i="2"/>
  <c r="F716" i="2"/>
  <c r="H715" i="2"/>
  <c r="G715" i="2"/>
  <c r="F715" i="2"/>
  <c r="H714" i="2"/>
  <c r="G714" i="2"/>
  <c r="F714" i="2"/>
  <c r="H713" i="2"/>
  <c r="G713" i="2"/>
  <c r="F713" i="2"/>
  <c r="H712" i="2"/>
  <c r="G712" i="2"/>
  <c r="F712" i="2"/>
  <c r="H711" i="2"/>
  <c r="G711" i="2"/>
  <c r="F711" i="2"/>
  <c r="H710" i="2"/>
  <c r="G710" i="2"/>
  <c r="F710" i="2"/>
  <c r="H709" i="2"/>
  <c r="G709" i="2"/>
  <c r="F709" i="2"/>
  <c r="H708" i="2"/>
  <c r="G708" i="2"/>
  <c r="F708" i="2"/>
  <c r="H707" i="2"/>
  <c r="G707" i="2"/>
  <c r="F707" i="2"/>
  <c r="H706" i="2"/>
  <c r="G706" i="2"/>
  <c r="F706" i="2"/>
  <c r="H705" i="2"/>
  <c r="G705" i="2"/>
  <c r="F705" i="2"/>
  <c r="H704" i="2"/>
  <c r="G704" i="2"/>
  <c r="F704" i="2"/>
  <c r="H703" i="2"/>
  <c r="G703" i="2"/>
  <c r="F703" i="2"/>
  <c r="H702" i="2"/>
  <c r="G702" i="2"/>
  <c r="F702" i="2"/>
  <c r="H701" i="2"/>
  <c r="G701" i="2"/>
  <c r="F701" i="2"/>
  <c r="H700" i="2"/>
  <c r="G700" i="2"/>
  <c r="F700" i="2"/>
  <c r="H699" i="2"/>
  <c r="G699" i="2"/>
  <c r="F699" i="2"/>
  <c r="H698" i="2"/>
  <c r="G698" i="2"/>
  <c r="F698" i="2"/>
  <c r="H697" i="2"/>
  <c r="G697" i="2"/>
  <c r="F697" i="2"/>
  <c r="H696" i="2"/>
  <c r="G696" i="2"/>
  <c r="F696" i="2"/>
  <c r="H695" i="2"/>
  <c r="G695" i="2"/>
  <c r="F695" i="2"/>
  <c r="H694" i="2"/>
  <c r="G694" i="2"/>
  <c r="F694" i="2"/>
  <c r="H693" i="2"/>
  <c r="G693" i="2"/>
  <c r="F693" i="2"/>
  <c r="H692" i="2"/>
  <c r="G692" i="2"/>
  <c r="F692" i="2"/>
  <c r="H691" i="2"/>
  <c r="G691" i="2"/>
  <c r="F691" i="2"/>
  <c r="H690" i="2"/>
  <c r="G690" i="2"/>
  <c r="F690" i="2"/>
  <c r="H689" i="2"/>
  <c r="G689" i="2"/>
  <c r="F689" i="2"/>
  <c r="H688" i="2"/>
  <c r="G688" i="2"/>
  <c r="F688" i="2"/>
  <c r="H687" i="2"/>
  <c r="G687" i="2"/>
  <c r="F687" i="2"/>
  <c r="H686" i="2"/>
  <c r="G686" i="2"/>
  <c r="F686" i="2"/>
  <c r="H685" i="2"/>
  <c r="G685" i="2"/>
  <c r="F685" i="2"/>
  <c r="H684" i="2"/>
  <c r="G684" i="2"/>
  <c r="F684" i="2"/>
  <c r="H683" i="2"/>
  <c r="G683" i="2"/>
  <c r="F683" i="2"/>
  <c r="H682" i="2"/>
  <c r="G682" i="2"/>
  <c r="F682" i="2"/>
  <c r="H681" i="2"/>
  <c r="G681" i="2"/>
  <c r="F681" i="2"/>
  <c r="H680" i="2"/>
  <c r="G680" i="2"/>
  <c r="F680" i="2"/>
  <c r="H679" i="2"/>
  <c r="G679" i="2"/>
  <c r="F679" i="2"/>
  <c r="H678" i="2"/>
  <c r="G678" i="2"/>
  <c r="F678" i="2"/>
  <c r="H677" i="2"/>
  <c r="G677" i="2"/>
  <c r="F677" i="2"/>
  <c r="H676" i="2"/>
  <c r="G676" i="2"/>
  <c r="F676" i="2"/>
  <c r="H675" i="2"/>
  <c r="G675" i="2"/>
  <c r="F675" i="2"/>
  <c r="H674" i="2"/>
  <c r="G674" i="2"/>
  <c r="F674" i="2"/>
  <c r="H673" i="2"/>
  <c r="G673" i="2"/>
  <c r="F673" i="2"/>
  <c r="H672" i="2"/>
  <c r="G672" i="2"/>
  <c r="F672" i="2"/>
  <c r="H671" i="2"/>
  <c r="G671" i="2"/>
  <c r="F671" i="2"/>
  <c r="H670" i="2"/>
  <c r="G670" i="2"/>
  <c r="F670" i="2"/>
  <c r="H669" i="2"/>
  <c r="G669" i="2"/>
  <c r="F669" i="2"/>
  <c r="H668" i="2"/>
  <c r="G668" i="2"/>
  <c r="F668" i="2"/>
  <c r="H667" i="2"/>
  <c r="G667" i="2"/>
  <c r="F667" i="2"/>
  <c r="H666" i="2"/>
  <c r="G666" i="2"/>
  <c r="F666" i="2"/>
  <c r="H665" i="2"/>
  <c r="G665" i="2"/>
  <c r="F665" i="2"/>
  <c r="H664" i="2"/>
  <c r="G664" i="2"/>
  <c r="F664" i="2"/>
  <c r="H663" i="2"/>
  <c r="G663" i="2"/>
  <c r="F663" i="2"/>
  <c r="H662" i="2"/>
  <c r="G662" i="2"/>
  <c r="F662" i="2"/>
  <c r="H661" i="2"/>
  <c r="G661" i="2"/>
  <c r="F661" i="2"/>
  <c r="H660" i="2"/>
  <c r="G660" i="2"/>
  <c r="F660" i="2"/>
  <c r="H659" i="2"/>
  <c r="G659" i="2"/>
  <c r="F659" i="2"/>
  <c r="H658" i="2"/>
  <c r="G658" i="2"/>
  <c r="F658" i="2"/>
  <c r="H657" i="2"/>
  <c r="G657" i="2"/>
  <c r="F657" i="2"/>
  <c r="H656" i="2"/>
  <c r="G656" i="2"/>
  <c r="F656" i="2"/>
  <c r="H655" i="2"/>
  <c r="G655" i="2"/>
  <c r="F655" i="2"/>
  <c r="H654" i="2"/>
  <c r="G654" i="2"/>
  <c r="F654" i="2"/>
  <c r="H653" i="2"/>
  <c r="G653" i="2"/>
  <c r="F653" i="2"/>
  <c r="H652" i="2"/>
  <c r="G652" i="2"/>
  <c r="F652" i="2"/>
  <c r="H651" i="2"/>
  <c r="G651" i="2"/>
  <c r="F651" i="2"/>
  <c r="H650" i="2"/>
  <c r="G650" i="2"/>
  <c r="F650" i="2"/>
  <c r="H649" i="2"/>
  <c r="G649" i="2"/>
  <c r="F649" i="2"/>
  <c r="H648" i="2"/>
  <c r="G648" i="2"/>
  <c r="F648" i="2"/>
  <c r="H647" i="2"/>
  <c r="G647" i="2"/>
  <c r="F647" i="2"/>
  <c r="H646" i="2"/>
  <c r="G646" i="2"/>
  <c r="F646" i="2"/>
  <c r="H645" i="2"/>
  <c r="G645" i="2"/>
  <c r="F645" i="2"/>
  <c r="H644" i="2"/>
  <c r="G644" i="2"/>
  <c r="F644" i="2"/>
  <c r="H643" i="2"/>
  <c r="G643" i="2"/>
  <c r="F643" i="2"/>
  <c r="H642" i="2"/>
  <c r="G642" i="2"/>
  <c r="F642" i="2"/>
  <c r="H641" i="2"/>
  <c r="G641" i="2"/>
  <c r="F641" i="2"/>
  <c r="H640" i="2"/>
  <c r="G640" i="2"/>
  <c r="F640" i="2"/>
  <c r="H639" i="2"/>
  <c r="G639" i="2"/>
  <c r="F639" i="2"/>
  <c r="H638" i="2"/>
  <c r="G638" i="2"/>
  <c r="F638" i="2"/>
  <c r="H637" i="2"/>
  <c r="G637" i="2"/>
  <c r="F637" i="2"/>
  <c r="H636" i="2"/>
  <c r="G636" i="2"/>
  <c r="F636" i="2"/>
  <c r="H635" i="2"/>
  <c r="G635" i="2"/>
  <c r="F635" i="2"/>
  <c r="H634" i="2"/>
  <c r="G634" i="2"/>
  <c r="F634" i="2"/>
  <c r="H633" i="2"/>
  <c r="G633" i="2"/>
  <c r="F633" i="2"/>
  <c r="H632" i="2"/>
  <c r="G632" i="2"/>
  <c r="F632" i="2"/>
  <c r="H631" i="2"/>
  <c r="G631" i="2"/>
  <c r="F631" i="2"/>
  <c r="H630" i="2"/>
  <c r="G630" i="2"/>
  <c r="F630" i="2"/>
  <c r="H629" i="2"/>
  <c r="G629" i="2"/>
  <c r="F629" i="2"/>
  <c r="H628" i="2"/>
  <c r="G628" i="2"/>
  <c r="F628" i="2"/>
  <c r="H627" i="2"/>
  <c r="G627" i="2"/>
  <c r="F627" i="2"/>
  <c r="H626" i="2"/>
  <c r="G626" i="2"/>
  <c r="F626" i="2"/>
  <c r="H625" i="2"/>
  <c r="G625" i="2"/>
  <c r="F625" i="2"/>
  <c r="H624" i="2"/>
  <c r="G624" i="2"/>
  <c r="F624" i="2"/>
  <c r="H623" i="2"/>
  <c r="G623" i="2"/>
  <c r="F623" i="2"/>
  <c r="H622" i="2"/>
  <c r="G622" i="2"/>
  <c r="F622" i="2"/>
  <c r="H621" i="2"/>
  <c r="G621" i="2"/>
  <c r="F621" i="2"/>
  <c r="H620" i="2"/>
  <c r="G620" i="2"/>
  <c r="F620" i="2"/>
  <c r="H619" i="2"/>
  <c r="G619" i="2"/>
  <c r="F619" i="2"/>
  <c r="H618" i="2"/>
  <c r="G618" i="2"/>
  <c r="F618" i="2"/>
  <c r="H617" i="2"/>
  <c r="G617" i="2"/>
  <c r="F617" i="2"/>
  <c r="H616" i="2"/>
  <c r="G616" i="2"/>
  <c r="F616" i="2"/>
  <c r="H615" i="2"/>
  <c r="G615" i="2"/>
  <c r="F615" i="2"/>
  <c r="H614" i="2"/>
  <c r="G614" i="2"/>
  <c r="F614" i="2"/>
  <c r="H613" i="2"/>
  <c r="G613" i="2"/>
  <c r="F613" i="2"/>
  <c r="H612" i="2"/>
  <c r="G612" i="2"/>
  <c r="F612" i="2"/>
  <c r="H611" i="2"/>
  <c r="G611" i="2"/>
  <c r="F611" i="2"/>
  <c r="H610" i="2"/>
  <c r="G610" i="2"/>
  <c r="F610" i="2"/>
  <c r="H609" i="2"/>
  <c r="G609" i="2"/>
  <c r="F609" i="2"/>
  <c r="H608" i="2"/>
  <c r="G608" i="2"/>
  <c r="F608" i="2"/>
  <c r="H607" i="2"/>
  <c r="G607" i="2"/>
  <c r="F607" i="2"/>
  <c r="H606" i="2"/>
  <c r="G606" i="2"/>
  <c r="F606" i="2"/>
  <c r="H605" i="2"/>
  <c r="G605" i="2"/>
  <c r="F605" i="2"/>
  <c r="H604" i="2"/>
  <c r="G604" i="2"/>
  <c r="F604" i="2"/>
  <c r="H603" i="2"/>
  <c r="G603" i="2"/>
  <c r="F603" i="2"/>
  <c r="H602" i="2"/>
  <c r="G602" i="2"/>
  <c r="F602" i="2"/>
  <c r="H601" i="2"/>
  <c r="G601" i="2"/>
  <c r="F601" i="2"/>
  <c r="H600" i="2"/>
  <c r="G600" i="2"/>
  <c r="F600" i="2"/>
  <c r="H599" i="2"/>
  <c r="G599" i="2"/>
  <c r="F599" i="2"/>
  <c r="H598" i="2"/>
  <c r="G598" i="2"/>
  <c r="F598" i="2"/>
  <c r="H597" i="2"/>
  <c r="G597" i="2"/>
  <c r="F597" i="2"/>
  <c r="H596" i="2"/>
  <c r="G596" i="2"/>
  <c r="F596" i="2"/>
  <c r="H595" i="2"/>
  <c r="G595" i="2"/>
  <c r="F595" i="2"/>
  <c r="H594" i="2"/>
  <c r="G594" i="2"/>
  <c r="F594" i="2"/>
  <c r="H593" i="2"/>
  <c r="G593" i="2"/>
  <c r="F593" i="2"/>
  <c r="H592" i="2"/>
  <c r="G592" i="2"/>
  <c r="F592" i="2"/>
  <c r="H591" i="2"/>
  <c r="G591" i="2"/>
  <c r="F591" i="2"/>
  <c r="H590" i="2"/>
  <c r="G590" i="2"/>
  <c r="F590" i="2"/>
  <c r="H589" i="2"/>
  <c r="G589" i="2"/>
  <c r="F589" i="2"/>
  <c r="H588" i="2"/>
  <c r="G588" i="2"/>
  <c r="F588" i="2"/>
  <c r="H587" i="2"/>
  <c r="G587" i="2"/>
  <c r="F587" i="2"/>
  <c r="H586" i="2"/>
  <c r="G586" i="2"/>
  <c r="F586" i="2"/>
  <c r="H585" i="2"/>
  <c r="G585" i="2"/>
  <c r="F585" i="2"/>
  <c r="H584" i="2"/>
  <c r="G584" i="2"/>
  <c r="F584" i="2"/>
  <c r="H583" i="2"/>
  <c r="G583" i="2"/>
  <c r="F583" i="2"/>
  <c r="H582" i="2"/>
  <c r="G582" i="2"/>
  <c r="F582" i="2"/>
  <c r="H581" i="2"/>
  <c r="G581" i="2"/>
  <c r="F581" i="2"/>
  <c r="H580" i="2"/>
  <c r="G580" i="2"/>
  <c r="F580" i="2"/>
  <c r="H579" i="2"/>
  <c r="G579" i="2"/>
  <c r="F579" i="2"/>
  <c r="H578" i="2"/>
  <c r="G578" i="2"/>
  <c r="F578" i="2"/>
  <c r="H577" i="2"/>
  <c r="G577" i="2"/>
  <c r="F577" i="2"/>
  <c r="H576" i="2"/>
  <c r="G576" i="2"/>
  <c r="F576" i="2"/>
  <c r="H575" i="2"/>
  <c r="G575" i="2"/>
  <c r="F575" i="2"/>
  <c r="H574" i="2"/>
  <c r="G574" i="2"/>
  <c r="F574" i="2"/>
  <c r="H573" i="2"/>
  <c r="G573" i="2"/>
  <c r="F573" i="2"/>
  <c r="H572" i="2"/>
  <c r="G572" i="2"/>
  <c r="F572" i="2"/>
  <c r="H571" i="2"/>
  <c r="G571" i="2"/>
  <c r="F571" i="2"/>
  <c r="H570" i="2"/>
  <c r="G570" i="2"/>
  <c r="F570" i="2"/>
  <c r="H569" i="2"/>
  <c r="G569" i="2"/>
  <c r="F569" i="2"/>
  <c r="H568" i="2"/>
  <c r="G568" i="2"/>
  <c r="F568" i="2"/>
  <c r="H567" i="2"/>
  <c r="G567" i="2"/>
  <c r="F567" i="2"/>
  <c r="H566" i="2"/>
  <c r="G566" i="2"/>
  <c r="F566" i="2"/>
  <c r="H565" i="2"/>
  <c r="G565" i="2"/>
  <c r="F565" i="2"/>
  <c r="H564" i="2"/>
  <c r="G564" i="2"/>
  <c r="F564" i="2"/>
  <c r="H563" i="2"/>
  <c r="G563" i="2"/>
  <c r="F563" i="2"/>
  <c r="H562" i="2"/>
  <c r="G562" i="2"/>
  <c r="F562" i="2"/>
  <c r="H561" i="2"/>
  <c r="G561" i="2"/>
  <c r="F561" i="2"/>
  <c r="H560" i="2"/>
  <c r="G560" i="2"/>
  <c r="F560" i="2"/>
  <c r="H559" i="2"/>
  <c r="G559" i="2"/>
  <c r="F559" i="2"/>
  <c r="H558" i="2"/>
  <c r="G558" i="2"/>
  <c r="F558" i="2"/>
  <c r="H557" i="2"/>
  <c r="G557" i="2"/>
  <c r="F557" i="2"/>
  <c r="H556" i="2"/>
  <c r="G556" i="2"/>
  <c r="F556" i="2"/>
  <c r="H555" i="2"/>
  <c r="G555" i="2"/>
  <c r="F555" i="2"/>
  <c r="H554" i="2"/>
  <c r="G554" i="2"/>
  <c r="F554" i="2"/>
  <c r="H553" i="2"/>
  <c r="G553" i="2"/>
  <c r="F553" i="2"/>
  <c r="H552" i="2"/>
  <c r="G552" i="2"/>
  <c r="F552" i="2"/>
  <c r="H551" i="2"/>
  <c r="G551" i="2"/>
  <c r="F551" i="2"/>
  <c r="H550" i="2"/>
  <c r="G550" i="2"/>
  <c r="F550" i="2"/>
  <c r="H549" i="2"/>
  <c r="G549" i="2"/>
  <c r="F549" i="2"/>
  <c r="H548" i="2"/>
  <c r="G548" i="2"/>
  <c r="F548" i="2"/>
  <c r="H547" i="2"/>
  <c r="G547" i="2"/>
  <c r="F547" i="2"/>
  <c r="H546" i="2"/>
  <c r="G546" i="2"/>
  <c r="F546" i="2"/>
  <c r="H545" i="2"/>
  <c r="G545" i="2"/>
  <c r="F545" i="2"/>
  <c r="H544" i="2"/>
  <c r="G544" i="2"/>
  <c r="F544" i="2"/>
  <c r="H543" i="2"/>
  <c r="G543" i="2"/>
  <c r="F543" i="2"/>
  <c r="H542" i="2"/>
  <c r="G542" i="2"/>
  <c r="F542" i="2"/>
  <c r="H541" i="2"/>
  <c r="G541" i="2"/>
  <c r="F541" i="2"/>
  <c r="H540" i="2"/>
  <c r="G540" i="2"/>
  <c r="F540" i="2"/>
  <c r="H539" i="2"/>
  <c r="G539" i="2"/>
  <c r="F539" i="2"/>
  <c r="H538" i="2"/>
  <c r="G538" i="2"/>
  <c r="F538" i="2"/>
  <c r="H537" i="2"/>
  <c r="G537" i="2"/>
  <c r="F537" i="2"/>
  <c r="H536" i="2"/>
  <c r="G536" i="2"/>
  <c r="F536" i="2"/>
  <c r="H535" i="2"/>
  <c r="G535" i="2"/>
  <c r="F535" i="2"/>
  <c r="H534" i="2"/>
  <c r="G534" i="2"/>
  <c r="F534" i="2"/>
  <c r="H533" i="2"/>
  <c r="G533" i="2"/>
  <c r="F533" i="2"/>
  <c r="H532" i="2"/>
  <c r="G532" i="2"/>
  <c r="F532" i="2"/>
  <c r="H531" i="2"/>
  <c r="G531" i="2"/>
  <c r="F531" i="2"/>
  <c r="H530" i="2"/>
  <c r="G530" i="2"/>
  <c r="F530" i="2"/>
  <c r="H529" i="2"/>
  <c r="G529" i="2"/>
  <c r="F529" i="2"/>
  <c r="H528" i="2"/>
  <c r="G528" i="2"/>
  <c r="F528" i="2"/>
  <c r="H527" i="2"/>
  <c r="G527" i="2"/>
  <c r="F527" i="2"/>
  <c r="H526" i="2"/>
  <c r="G526" i="2"/>
  <c r="F526" i="2"/>
  <c r="H525" i="2"/>
  <c r="G525" i="2"/>
  <c r="F525" i="2"/>
  <c r="H524" i="2"/>
  <c r="G524" i="2"/>
  <c r="F524" i="2"/>
  <c r="H523" i="2"/>
  <c r="G523" i="2"/>
  <c r="F523" i="2"/>
  <c r="H522" i="2"/>
  <c r="G522" i="2"/>
  <c r="F522" i="2"/>
  <c r="H521" i="2"/>
  <c r="G521" i="2"/>
  <c r="F521" i="2"/>
  <c r="H520" i="2"/>
  <c r="G520" i="2"/>
  <c r="F520" i="2"/>
  <c r="H519" i="2"/>
  <c r="G519" i="2"/>
  <c r="F519" i="2"/>
  <c r="H518" i="2"/>
  <c r="G518" i="2"/>
  <c r="F518" i="2"/>
  <c r="H517" i="2"/>
  <c r="G517" i="2"/>
  <c r="F517" i="2"/>
  <c r="H516" i="2"/>
  <c r="G516" i="2"/>
  <c r="F516" i="2"/>
  <c r="H515" i="2"/>
  <c r="G515" i="2"/>
  <c r="F515" i="2"/>
  <c r="H514" i="2"/>
  <c r="G514" i="2"/>
  <c r="F514" i="2"/>
  <c r="H513" i="2"/>
  <c r="G513" i="2"/>
  <c r="F513" i="2"/>
  <c r="H512" i="2"/>
  <c r="G512" i="2"/>
  <c r="F512" i="2"/>
  <c r="H511" i="2"/>
  <c r="G511" i="2"/>
  <c r="F511" i="2"/>
  <c r="H510" i="2"/>
  <c r="G510" i="2"/>
  <c r="F510" i="2"/>
  <c r="H509" i="2"/>
  <c r="G509" i="2"/>
  <c r="F509" i="2"/>
  <c r="H508" i="2"/>
  <c r="G508" i="2"/>
  <c r="F508" i="2"/>
  <c r="H507" i="2"/>
  <c r="G507" i="2"/>
  <c r="F507" i="2"/>
  <c r="H506" i="2"/>
  <c r="G506" i="2"/>
  <c r="F506" i="2"/>
  <c r="H505" i="2"/>
  <c r="G505" i="2"/>
  <c r="F505" i="2"/>
  <c r="H504" i="2"/>
  <c r="G504" i="2"/>
  <c r="F504" i="2"/>
  <c r="H503" i="2"/>
  <c r="G503" i="2"/>
  <c r="F503" i="2"/>
  <c r="H502" i="2"/>
  <c r="G502" i="2"/>
  <c r="F502" i="2"/>
  <c r="H501" i="2"/>
  <c r="G501" i="2"/>
  <c r="F501" i="2"/>
  <c r="H500" i="2"/>
  <c r="G500" i="2"/>
  <c r="F500" i="2"/>
  <c r="H499" i="2"/>
  <c r="G499" i="2"/>
  <c r="F499" i="2"/>
  <c r="H498" i="2"/>
  <c r="G498" i="2"/>
  <c r="F498" i="2"/>
  <c r="H497" i="2"/>
  <c r="G497" i="2"/>
  <c r="F497" i="2"/>
  <c r="H496" i="2"/>
  <c r="G496" i="2"/>
  <c r="F496" i="2"/>
  <c r="H495" i="2"/>
  <c r="G495" i="2"/>
  <c r="F495" i="2"/>
  <c r="H494" i="2"/>
  <c r="G494" i="2"/>
  <c r="F494" i="2"/>
  <c r="H493" i="2"/>
  <c r="G493" i="2"/>
  <c r="F493" i="2"/>
  <c r="H492" i="2"/>
  <c r="G492" i="2"/>
  <c r="F492" i="2"/>
  <c r="H491" i="2"/>
  <c r="G491" i="2"/>
  <c r="F491" i="2"/>
  <c r="H490" i="2"/>
  <c r="G490" i="2"/>
  <c r="F490" i="2"/>
  <c r="H489" i="2"/>
  <c r="G489" i="2"/>
  <c r="F489" i="2"/>
  <c r="H488" i="2"/>
  <c r="G488" i="2"/>
  <c r="F488" i="2"/>
  <c r="H487" i="2"/>
  <c r="G487" i="2"/>
  <c r="F487" i="2"/>
  <c r="H486" i="2"/>
  <c r="G486" i="2"/>
  <c r="F486" i="2"/>
  <c r="H485" i="2"/>
  <c r="G485" i="2"/>
  <c r="F485" i="2"/>
  <c r="H484" i="2"/>
  <c r="G484" i="2"/>
  <c r="F484" i="2"/>
  <c r="H483" i="2"/>
  <c r="G483" i="2"/>
  <c r="F483" i="2"/>
  <c r="H482" i="2"/>
  <c r="G482" i="2"/>
  <c r="F482" i="2"/>
  <c r="H481" i="2"/>
  <c r="G481" i="2"/>
  <c r="F481" i="2"/>
  <c r="H480" i="2"/>
  <c r="G480" i="2"/>
  <c r="F480" i="2"/>
  <c r="H479" i="2"/>
  <c r="G479" i="2"/>
  <c r="F479" i="2"/>
  <c r="H478" i="2"/>
  <c r="G478" i="2"/>
  <c r="F478" i="2"/>
  <c r="H477" i="2"/>
  <c r="G477" i="2"/>
  <c r="F477" i="2"/>
  <c r="H476" i="2"/>
  <c r="G476" i="2"/>
  <c r="F476" i="2"/>
  <c r="H475" i="2"/>
  <c r="G475" i="2"/>
  <c r="F475" i="2"/>
  <c r="H474" i="2"/>
  <c r="G474" i="2"/>
  <c r="F474" i="2"/>
  <c r="H473" i="2"/>
  <c r="G473" i="2"/>
  <c r="F473" i="2"/>
  <c r="H472" i="2"/>
  <c r="G472" i="2"/>
  <c r="F472" i="2"/>
  <c r="H471" i="2"/>
  <c r="G471" i="2"/>
  <c r="F471" i="2"/>
  <c r="H470" i="2"/>
  <c r="G470" i="2"/>
  <c r="F470" i="2"/>
  <c r="H469" i="2"/>
  <c r="G469" i="2"/>
  <c r="F469" i="2"/>
  <c r="H468" i="2"/>
  <c r="G468" i="2"/>
  <c r="F468" i="2"/>
  <c r="H467" i="2"/>
  <c r="G467" i="2"/>
  <c r="F467" i="2"/>
  <c r="H466" i="2"/>
  <c r="G466" i="2"/>
  <c r="F466" i="2"/>
  <c r="H465" i="2"/>
  <c r="G465" i="2"/>
  <c r="F465" i="2"/>
  <c r="H464" i="2"/>
  <c r="G464" i="2"/>
  <c r="F464" i="2"/>
  <c r="H463" i="2"/>
  <c r="G463" i="2"/>
  <c r="F463" i="2"/>
  <c r="H462" i="2"/>
  <c r="G462" i="2"/>
  <c r="F462" i="2"/>
  <c r="H461" i="2"/>
  <c r="G461" i="2"/>
  <c r="F461" i="2"/>
  <c r="H460" i="2"/>
  <c r="G460" i="2"/>
  <c r="F460" i="2"/>
  <c r="H459" i="2"/>
  <c r="G459" i="2"/>
  <c r="F459" i="2"/>
  <c r="H458" i="2"/>
  <c r="G458" i="2"/>
  <c r="F458" i="2"/>
  <c r="H457" i="2"/>
  <c r="G457" i="2"/>
  <c r="F457" i="2"/>
  <c r="H456" i="2"/>
  <c r="G456" i="2"/>
  <c r="F456" i="2"/>
  <c r="H455" i="2"/>
  <c r="G455" i="2"/>
  <c r="F455" i="2"/>
  <c r="H454" i="2"/>
  <c r="G454" i="2"/>
  <c r="F454" i="2"/>
  <c r="H453" i="2"/>
  <c r="G453" i="2"/>
  <c r="F453" i="2"/>
  <c r="H452" i="2"/>
  <c r="G452" i="2"/>
  <c r="F452" i="2"/>
  <c r="H451" i="2"/>
  <c r="G451" i="2"/>
  <c r="F451" i="2"/>
  <c r="H450" i="2"/>
  <c r="G450" i="2"/>
  <c r="F450" i="2"/>
  <c r="H449" i="2"/>
  <c r="G449" i="2"/>
  <c r="F449" i="2"/>
  <c r="H448" i="2"/>
  <c r="G448" i="2"/>
  <c r="F448" i="2"/>
  <c r="H447" i="2"/>
  <c r="G447" i="2"/>
  <c r="F447" i="2"/>
  <c r="H446" i="2"/>
  <c r="G446" i="2"/>
  <c r="F446" i="2"/>
  <c r="H445" i="2"/>
  <c r="G445" i="2"/>
  <c r="F445" i="2"/>
  <c r="H444" i="2"/>
  <c r="G444" i="2"/>
  <c r="F444" i="2"/>
  <c r="H443" i="2"/>
  <c r="G443" i="2"/>
  <c r="F443" i="2"/>
  <c r="H442" i="2"/>
  <c r="G442" i="2"/>
  <c r="F442" i="2"/>
  <c r="H441" i="2"/>
  <c r="G441" i="2"/>
  <c r="F441" i="2"/>
  <c r="H440" i="2"/>
  <c r="G440" i="2"/>
  <c r="F440" i="2"/>
  <c r="H439" i="2"/>
  <c r="G439" i="2"/>
  <c r="F439" i="2"/>
  <c r="H438" i="2"/>
  <c r="G438" i="2"/>
  <c r="F438" i="2"/>
  <c r="H437" i="2"/>
  <c r="G437" i="2"/>
  <c r="F437" i="2"/>
  <c r="H436" i="2"/>
  <c r="G436" i="2"/>
  <c r="F436" i="2"/>
  <c r="H435" i="2"/>
  <c r="G435" i="2"/>
  <c r="F435" i="2"/>
  <c r="H434" i="2"/>
  <c r="G434" i="2"/>
  <c r="F434" i="2"/>
  <c r="H433" i="2"/>
  <c r="G433" i="2"/>
  <c r="F433" i="2"/>
  <c r="H432" i="2"/>
  <c r="G432" i="2"/>
  <c r="F432" i="2"/>
  <c r="H431" i="2"/>
  <c r="G431" i="2"/>
  <c r="F431" i="2"/>
  <c r="H430" i="2"/>
  <c r="G430" i="2"/>
  <c r="F430" i="2"/>
  <c r="H429" i="2"/>
  <c r="G429" i="2"/>
  <c r="F429" i="2"/>
  <c r="H428" i="2"/>
  <c r="G428" i="2"/>
  <c r="F428" i="2"/>
  <c r="H427" i="2"/>
  <c r="G427" i="2"/>
  <c r="F427" i="2"/>
  <c r="H426" i="2"/>
  <c r="G426" i="2"/>
  <c r="F426" i="2"/>
  <c r="H425" i="2"/>
  <c r="G425" i="2"/>
  <c r="F425" i="2"/>
  <c r="H424" i="2"/>
  <c r="G424" i="2"/>
  <c r="F424" i="2"/>
  <c r="H423" i="2"/>
  <c r="G423" i="2"/>
  <c r="F423" i="2"/>
  <c r="H422" i="2"/>
  <c r="G422" i="2"/>
  <c r="F422" i="2"/>
  <c r="H421" i="2"/>
  <c r="G421" i="2"/>
  <c r="F421" i="2"/>
  <c r="H420" i="2"/>
  <c r="G420" i="2"/>
  <c r="F420" i="2"/>
  <c r="H419" i="2"/>
  <c r="G419" i="2"/>
  <c r="F419" i="2"/>
  <c r="H418" i="2"/>
  <c r="G418" i="2"/>
  <c r="F418" i="2"/>
  <c r="H417" i="2"/>
  <c r="G417" i="2"/>
  <c r="F417" i="2"/>
  <c r="H416" i="2"/>
  <c r="G416" i="2"/>
  <c r="F416" i="2"/>
  <c r="H415" i="2"/>
  <c r="G415" i="2"/>
  <c r="F415" i="2"/>
  <c r="H414" i="2"/>
  <c r="G414" i="2"/>
  <c r="F414" i="2"/>
  <c r="H413" i="2"/>
  <c r="G413" i="2"/>
  <c r="F413" i="2"/>
  <c r="H412" i="2"/>
  <c r="G412" i="2"/>
  <c r="F412" i="2"/>
  <c r="H411" i="2"/>
  <c r="G411" i="2"/>
  <c r="F411" i="2"/>
  <c r="H410" i="2"/>
  <c r="G410" i="2"/>
  <c r="F410" i="2"/>
  <c r="H409" i="2"/>
  <c r="G409" i="2"/>
  <c r="F409" i="2"/>
  <c r="H408" i="2"/>
  <c r="G408" i="2"/>
  <c r="F408" i="2"/>
  <c r="H407" i="2"/>
  <c r="G407" i="2"/>
  <c r="F407" i="2"/>
  <c r="H406" i="2"/>
  <c r="G406" i="2"/>
  <c r="F406" i="2"/>
  <c r="H405" i="2"/>
  <c r="G405" i="2"/>
  <c r="F405" i="2"/>
  <c r="H404" i="2"/>
  <c r="G404" i="2"/>
  <c r="F404" i="2"/>
  <c r="H403" i="2"/>
  <c r="G403" i="2"/>
  <c r="F403" i="2"/>
  <c r="H402" i="2"/>
  <c r="G402" i="2"/>
  <c r="F402" i="2"/>
  <c r="H401" i="2"/>
  <c r="G401" i="2"/>
  <c r="F401" i="2"/>
  <c r="H400" i="2"/>
  <c r="G400" i="2"/>
  <c r="F400" i="2"/>
  <c r="H399" i="2"/>
  <c r="G399" i="2"/>
  <c r="F399" i="2"/>
  <c r="H398" i="2"/>
  <c r="G398" i="2"/>
  <c r="F398" i="2"/>
  <c r="H397" i="2"/>
  <c r="G397" i="2"/>
  <c r="F397" i="2"/>
  <c r="H396" i="2"/>
  <c r="G396" i="2"/>
  <c r="F396" i="2"/>
  <c r="H395" i="2"/>
  <c r="G395" i="2"/>
  <c r="F395" i="2"/>
  <c r="H394" i="2"/>
  <c r="G394" i="2"/>
  <c r="F394" i="2"/>
  <c r="H393" i="2"/>
  <c r="G393" i="2"/>
  <c r="F393" i="2"/>
  <c r="H392" i="2"/>
  <c r="G392" i="2"/>
  <c r="F392" i="2"/>
  <c r="H391" i="2"/>
  <c r="G391" i="2"/>
  <c r="F391" i="2"/>
  <c r="H390" i="2"/>
  <c r="G390" i="2"/>
  <c r="F390" i="2"/>
  <c r="H389" i="2"/>
  <c r="G389" i="2"/>
  <c r="F389" i="2"/>
  <c r="H388" i="2"/>
  <c r="G388" i="2"/>
  <c r="F388" i="2"/>
  <c r="H387" i="2"/>
  <c r="G387" i="2"/>
  <c r="F387" i="2"/>
  <c r="H386" i="2"/>
  <c r="G386" i="2"/>
  <c r="F386" i="2"/>
  <c r="H385" i="2"/>
  <c r="G385" i="2"/>
  <c r="F385" i="2"/>
  <c r="H384" i="2"/>
  <c r="G384" i="2"/>
  <c r="F384" i="2"/>
  <c r="H383" i="2"/>
  <c r="G383" i="2"/>
  <c r="F383" i="2"/>
  <c r="H382" i="2"/>
  <c r="G382" i="2"/>
  <c r="F382" i="2"/>
  <c r="H381" i="2"/>
  <c r="G381" i="2"/>
  <c r="F381" i="2"/>
  <c r="H380" i="2"/>
  <c r="G380" i="2"/>
  <c r="F380" i="2"/>
  <c r="H379" i="2"/>
  <c r="G379" i="2"/>
  <c r="F379" i="2"/>
  <c r="H378" i="2"/>
  <c r="G378" i="2"/>
  <c r="F378" i="2"/>
  <c r="H377" i="2"/>
  <c r="G377" i="2"/>
  <c r="F377" i="2"/>
  <c r="H376" i="2"/>
  <c r="G376" i="2"/>
  <c r="F376" i="2"/>
  <c r="H375" i="2"/>
  <c r="G375" i="2"/>
  <c r="F375" i="2"/>
  <c r="H374" i="2"/>
  <c r="G374" i="2"/>
  <c r="F374" i="2"/>
  <c r="H373" i="2"/>
  <c r="G373" i="2"/>
  <c r="F373" i="2"/>
  <c r="H372" i="2"/>
  <c r="G372" i="2"/>
  <c r="F372" i="2"/>
  <c r="H371" i="2"/>
  <c r="G371" i="2"/>
  <c r="F371" i="2"/>
  <c r="H370" i="2"/>
  <c r="G370" i="2"/>
  <c r="F370" i="2"/>
  <c r="H369" i="2"/>
  <c r="G369" i="2"/>
  <c r="F369" i="2"/>
  <c r="H368" i="2"/>
  <c r="G368" i="2"/>
  <c r="F368" i="2"/>
  <c r="H367" i="2"/>
  <c r="G367" i="2"/>
  <c r="F367" i="2"/>
  <c r="H366" i="2"/>
  <c r="G366" i="2"/>
  <c r="F366" i="2"/>
  <c r="H365" i="2"/>
  <c r="G365" i="2"/>
  <c r="F365" i="2"/>
  <c r="H364" i="2"/>
  <c r="G364" i="2"/>
  <c r="F364" i="2"/>
  <c r="H363" i="2"/>
  <c r="G363" i="2"/>
  <c r="F363" i="2"/>
  <c r="H362" i="2"/>
  <c r="G362" i="2"/>
  <c r="F362" i="2"/>
  <c r="H361" i="2"/>
  <c r="G361" i="2"/>
  <c r="F361" i="2"/>
  <c r="H360" i="2"/>
  <c r="G360" i="2"/>
  <c r="F360" i="2"/>
  <c r="H359" i="2"/>
  <c r="G359" i="2"/>
  <c r="F359" i="2"/>
  <c r="H358" i="2"/>
  <c r="G358" i="2"/>
  <c r="F358" i="2"/>
  <c r="H357" i="2"/>
  <c r="G357" i="2"/>
  <c r="F357" i="2"/>
  <c r="H356" i="2"/>
  <c r="G356" i="2"/>
  <c r="F356" i="2"/>
  <c r="H355" i="2"/>
  <c r="G355" i="2"/>
  <c r="F355" i="2"/>
  <c r="H354" i="2"/>
  <c r="G354" i="2"/>
  <c r="F354" i="2"/>
  <c r="H353" i="2"/>
  <c r="G353" i="2"/>
  <c r="F353" i="2"/>
  <c r="H352" i="2"/>
  <c r="G352" i="2"/>
  <c r="F352" i="2"/>
  <c r="H351" i="2"/>
  <c r="G351" i="2"/>
  <c r="F351" i="2"/>
  <c r="H350" i="2"/>
  <c r="G350" i="2"/>
  <c r="F350" i="2"/>
  <c r="H349" i="2"/>
  <c r="G349" i="2"/>
  <c r="F349" i="2"/>
  <c r="H348" i="2"/>
  <c r="G348" i="2"/>
  <c r="F348" i="2"/>
  <c r="H347" i="2"/>
  <c r="G347" i="2"/>
  <c r="F347" i="2"/>
  <c r="H346" i="2"/>
  <c r="G346" i="2"/>
  <c r="F346" i="2"/>
  <c r="H345" i="2"/>
  <c r="G345" i="2"/>
  <c r="F345" i="2"/>
  <c r="H344" i="2"/>
  <c r="G344" i="2"/>
  <c r="F344" i="2"/>
  <c r="H343" i="2"/>
  <c r="G343" i="2"/>
  <c r="F343" i="2"/>
  <c r="H342" i="2"/>
  <c r="G342" i="2"/>
  <c r="F342" i="2"/>
  <c r="H341" i="2"/>
  <c r="G341" i="2"/>
  <c r="F341" i="2"/>
  <c r="H340" i="2"/>
  <c r="G340" i="2"/>
  <c r="F340" i="2"/>
  <c r="H339" i="2"/>
  <c r="G339" i="2"/>
  <c r="F339" i="2"/>
  <c r="H338" i="2"/>
  <c r="G338" i="2"/>
  <c r="F338" i="2"/>
  <c r="H337" i="2"/>
  <c r="G337" i="2"/>
  <c r="F337" i="2"/>
  <c r="H336" i="2"/>
  <c r="G336" i="2"/>
  <c r="F336" i="2"/>
  <c r="H335" i="2"/>
  <c r="G335" i="2"/>
  <c r="F335" i="2"/>
  <c r="H334" i="2"/>
  <c r="G334" i="2"/>
  <c r="F334" i="2"/>
  <c r="H333" i="2"/>
  <c r="G333" i="2"/>
  <c r="F333" i="2"/>
  <c r="H332" i="2"/>
  <c r="G332" i="2"/>
  <c r="F332" i="2"/>
  <c r="H331" i="2"/>
  <c r="G331" i="2"/>
  <c r="F331" i="2"/>
  <c r="H330" i="2"/>
  <c r="G330" i="2"/>
  <c r="F330" i="2"/>
  <c r="H329" i="2"/>
  <c r="G329" i="2"/>
  <c r="F329" i="2"/>
  <c r="H328" i="2"/>
  <c r="G328" i="2"/>
  <c r="F328" i="2"/>
  <c r="H327" i="2"/>
  <c r="G327" i="2"/>
  <c r="F327" i="2"/>
  <c r="H326" i="2"/>
  <c r="G326" i="2"/>
  <c r="F326" i="2"/>
  <c r="H325" i="2"/>
  <c r="G325" i="2"/>
  <c r="F325" i="2"/>
  <c r="H324" i="2"/>
  <c r="G324" i="2"/>
  <c r="F324" i="2"/>
  <c r="H323" i="2"/>
  <c r="G323" i="2"/>
  <c r="F323" i="2"/>
  <c r="H322" i="2"/>
  <c r="G322" i="2"/>
  <c r="F322" i="2"/>
  <c r="H321" i="2"/>
  <c r="G321" i="2"/>
  <c r="F321" i="2"/>
  <c r="H320" i="2"/>
  <c r="G320" i="2"/>
  <c r="F320" i="2"/>
  <c r="H319" i="2"/>
  <c r="G319" i="2"/>
  <c r="F319" i="2"/>
  <c r="H318" i="2"/>
  <c r="G318" i="2"/>
  <c r="F318" i="2"/>
  <c r="H317" i="2"/>
  <c r="G317" i="2"/>
  <c r="F317" i="2"/>
  <c r="H316" i="2"/>
  <c r="G316" i="2"/>
  <c r="F316" i="2"/>
  <c r="H315" i="2"/>
  <c r="G315" i="2"/>
  <c r="F315" i="2"/>
  <c r="H314" i="2"/>
  <c r="G314" i="2"/>
  <c r="F314" i="2"/>
  <c r="H313" i="2"/>
  <c r="G313" i="2"/>
  <c r="F313" i="2"/>
  <c r="H312" i="2"/>
  <c r="G312" i="2"/>
  <c r="F312" i="2"/>
  <c r="H311" i="2"/>
  <c r="G311" i="2"/>
  <c r="F311" i="2"/>
  <c r="H310" i="2"/>
  <c r="G310" i="2"/>
  <c r="F310" i="2"/>
  <c r="H309" i="2"/>
  <c r="G309" i="2"/>
  <c r="F309" i="2"/>
  <c r="H308" i="2"/>
  <c r="G308" i="2"/>
  <c r="F308" i="2"/>
  <c r="H307" i="2"/>
  <c r="G307" i="2"/>
  <c r="F307" i="2"/>
  <c r="H306" i="2"/>
  <c r="G306" i="2"/>
  <c r="F306" i="2"/>
  <c r="H305" i="2"/>
  <c r="G305" i="2"/>
  <c r="F305" i="2"/>
  <c r="H304" i="2"/>
  <c r="G304" i="2"/>
  <c r="F304" i="2"/>
  <c r="H303" i="2"/>
  <c r="G303" i="2"/>
  <c r="F303" i="2"/>
  <c r="H302" i="2"/>
  <c r="G302" i="2"/>
  <c r="F302" i="2"/>
  <c r="H301" i="2"/>
  <c r="G301" i="2"/>
  <c r="F301" i="2"/>
  <c r="H300" i="2"/>
  <c r="G300" i="2"/>
  <c r="F300" i="2"/>
  <c r="H299" i="2"/>
  <c r="G299" i="2"/>
  <c r="F299" i="2"/>
  <c r="H298" i="2"/>
  <c r="G298" i="2"/>
  <c r="F298" i="2"/>
  <c r="H297" i="2"/>
  <c r="G297" i="2"/>
  <c r="F297" i="2"/>
  <c r="H296" i="2"/>
  <c r="G296" i="2"/>
  <c r="F296" i="2"/>
  <c r="H295" i="2"/>
  <c r="G295" i="2"/>
  <c r="F295" i="2"/>
  <c r="H294" i="2"/>
  <c r="G294" i="2"/>
  <c r="F294" i="2"/>
  <c r="H293" i="2"/>
  <c r="G293" i="2"/>
  <c r="F293" i="2"/>
  <c r="H292" i="2"/>
  <c r="G292" i="2"/>
  <c r="F292" i="2"/>
  <c r="H291" i="2"/>
  <c r="G291" i="2"/>
  <c r="F291" i="2"/>
  <c r="H290" i="2"/>
  <c r="G290" i="2"/>
  <c r="F290" i="2"/>
  <c r="H289" i="2"/>
  <c r="G289" i="2"/>
  <c r="F289" i="2"/>
  <c r="H288" i="2"/>
  <c r="G288" i="2"/>
  <c r="F288" i="2"/>
  <c r="H287" i="2"/>
  <c r="G287" i="2"/>
  <c r="F287" i="2"/>
  <c r="H286" i="2"/>
  <c r="G286" i="2"/>
  <c r="F286" i="2"/>
  <c r="H285" i="2"/>
  <c r="G285" i="2"/>
  <c r="F285" i="2"/>
  <c r="H284" i="2"/>
  <c r="G284" i="2"/>
  <c r="F284" i="2"/>
  <c r="H283" i="2"/>
  <c r="G283" i="2"/>
  <c r="F283" i="2"/>
  <c r="H282" i="2"/>
  <c r="G282" i="2"/>
  <c r="F282" i="2"/>
  <c r="H281" i="2"/>
  <c r="G281" i="2"/>
  <c r="F281" i="2"/>
  <c r="H280" i="2"/>
  <c r="G280" i="2"/>
  <c r="F280" i="2"/>
  <c r="H279" i="2"/>
  <c r="G279" i="2"/>
  <c r="F279" i="2"/>
  <c r="H278" i="2"/>
  <c r="G278" i="2"/>
  <c r="F278" i="2"/>
  <c r="H277" i="2"/>
  <c r="G277" i="2"/>
  <c r="F277" i="2"/>
  <c r="H276" i="2"/>
  <c r="G276" i="2"/>
  <c r="F276" i="2"/>
  <c r="H275" i="2"/>
  <c r="G275" i="2"/>
  <c r="F275" i="2"/>
  <c r="H274" i="2"/>
  <c r="G274" i="2"/>
  <c r="F274" i="2"/>
  <c r="H273" i="2"/>
  <c r="G273" i="2"/>
  <c r="F273" i="2"/>
  <c r="H272" i="2"/>
  <c r="G272" i="2"/>
  <c r="F272" i="2"/>
  <c r="H271" i="2"/>
  <c r="G271" i="2"/>
  <c r="F271" i="2"/>
  <c r="H270" i="2"/>
  <c r="G270" i="2"/>
  <c r="F270" i="2"/>
  <c r="H269" i="2"/>
  <c r="G269" i="2"/>
  <c r="F269" i="2"/>
  <c r="H268" i="2"/>
  <c r="G268" i="2"/>
  <c r="F268" i="2"/>
  <c r="H267" i="2"/>
  <c r="G267" i="2"/>
  <c r="F267" i="2"/>
  <c r="H266" i="2"/>
  <c r="G266" i="2"/>
  <c r="F266" i="2"/>
  <c r="H265" i="2"/>
  <c r="G265" i="2"/>
  <c r="F265" i="2"/>
  <c r="H264" i="2"/>
  <c r="G264" i="2"/>
  <c r="F264" i="2"/>
  <c r="H263" i="2"/>
  <c r="G263" i="2"/>
  <c r="F263" i="2"/>
  <c r="H262" i="2"/>
  <c r="G262" i="2"/>
  <c r="F262" i="2"/>
  <c r="H261" i="2"/>
  <c r="G261" i="2"/>
  <c r="F261" i="2"/>
  <c r="H260" i="2"/>
  <c r="G260" i="2"/>
  <c r="F260" i="2"/>
  <c r="H259" i="2"/>
  <c r="G259" i="2"/>
  <c r="F259" i="2"/>
  <c r="H258" i="2"/>
  <c r="G258" i="2"/>
  <c r="F258" i="2"/>
  <c r="H257" i="2"/>
  <c r="G257" i="2"/>
  <c r="F257" i="2"/>
  <c r="H256" i="2"/>
  <c r="G256" i="2"/>
  <c r="F256" i="2"/>
  <c r="H255" i="2"/>
  <c r="G255" i="2"/>
  <c r="F255" i="2"/>
  <c r="H254" i="2"/>
  <c r="G254" i="2"/>
  <c r="F254" i="2"/>
  <c r="H253" i="2"/>
  <c r="G253" i="2"/>
  <c r="F253" i="2"/>
  <c r="H252" i="2"/>
  <c r="G252" i="2"/>
  <c r="F252" i="2"/>
  <c r="H251" i="2"/>
  <c r="G251" i="2"/>
  <c r="F251" i="2"/>
  <c r="H250" i="2"/>
  <c r="G250" i="2"/>
  <c r="F250" i="2"/>
  <c r="H249" i="2"/>
  <c r="G249" i="2"/>
  <c r="F249" i="2"/>
  <c r="H248" i="2"/>
  <c r="G248" i="2"/>
  <c r="F248" i="2"/>
  <c r="H247" i="2"/>
  <c r="G247" i="2"/>
  <c r="F247" i="2"/>
  <c r="H246" i="2"/>
  <c r="G246" i="2"/>
  <c r="F246" i="2"/>
  <c r="H245" i="2"/>
  <c r="G245" i="2"/>
  <c r="F245" i="2"/>
  <c r="H244" i="2"/>
  <c r="G244" i="2"/>
  <c r="F244" i="2"/>
  <c r="H243" i="2"/>
  <c r="G243" i="2"/>
  <c r="F243" i="2"/>
  <c r="H242" i="2"/>
  <c r="G242" i="2"/>
  <c r="F242" i="2"/>
  <c r="H241" i="2"/>
  <c r="G241" i="2"/>
  <c r="F241" i="2"/>
  <c r="H240" i="2"/>
  <c r="G240" i="2"/>
  <c r="F240" i="2"/>
  <c r="H239" i="2"/>
  <c r="G239" i="2"/>
  <c r="F239" i="2"/>
  <c r="H238" i="2"/>
  <c r="G238" i="2"/>
  <c r="F238" i="2"/>
  <c r="H237" i="2"/>
  <c r="G237" i="2"/>
  <c r="F237" i="2"/>
  <c r="H236" i="2"/>
  <c r="G236" i="2"/>
  <c r="F236" i="2"/>
  <c r="H235" i="2"/>
  <c r="G235" i="2"/>
  <c r="F235" i="2"/>
  <c r="H234" i="2"/>
  <c r="G234" i="2"/>
  <c r="F234" i="2"/>
  <c r="H233" i="2"/>
  <c r="G233" i="2"/>
  <c r="F233" i="2"/>
  <c r="H232" i="2"/>
  <c r="G232" i="2"/>
  <c r="F232" i="2"/>
  <c r="H231" i="2"/>
  <c r="G231" i="2"/>
  <c r="F231" i="2"/>
  <c r="H230" i="2"/>
  <c r="G230" i="2"/>
  <c r="F230" i="2"/>
  <c r="H229" i="2"/>
  <c r="G229" i="2"/>
  <c r="F229" i="2"/>
  <c r="H228" i="2"/>
  <c r="G228" i="2"/>
  <c r="F228" i="2"/>
  <c r="H227" i="2"/>
  <c r="G227" i="2"/>
  <c r="F227" i="2"/>
  <c r="H226" i="2"/>
  <c r="G226" i="2"/>
  <c r="F226" i="2"/>
  <c r="H225" i="2"/>
  <c r="G225" i="2"/>
  <c r="F225" i="2"/>
  <c r="H224" i="2"/>
  <c r="G224" i="2"/>
  <c r="F224" i="2"/>
  <c r="H223" i="2"/>
  <c r="G223" i="2"/>
  <c r="F223" i="2"/>
  <c r="H222" i="2"/>
  <c r="G222" i="2"/>
  <c r="F222" i="2"/>
  <c r="H221" i="2"/>
  <c r="G221" i="2"/>
  <c r="F221" i="2"/>
  <c r="H220" i="2"/>
  <c r="G220" i="2"/>
  <c r="F220" i="2"/>
  <c r="H219" i="2"/>
  <c r="G219" i="2"/>
  <c r="F219" i="2"/>
  <c r="H218" i="2"/>
  <c r="G218" i="2"/>
  <c r="F218" i="2"/>
  <c r="H217" i="2"/>
  <c r="G217" i="2"/>
  <c r="F217" i="2"/>
  <c r="H216" i="2"/>
  <c r="G216" i="2"/>
  <c r="F216" i="2"/>
  <c r="H215" i="2"/>
  <c r="G215" i="2"/>
  <c r="F215" i="2"/>
  <c r="H214" i="2"/>
  <c r="G214" i="2"/>
  <c r="F214" i="2"/>
  <c r="H213" i="2"/>
  <c r="G213" i="2"/>
  <c r="F213" i="2"/>
  <c r="H212" i="2"/>
  <c r="G212" i="2"/>
  <c r="F212" i="2"/>
  <c r="H211" i="2"/>
  <c r="G211" i="2"/>
  <c r="F211" i="2"/>
  <c r="H210" i="2"/>
  <c r="G210" i="2"/>
  <c r="F210" i="2"/>
  <c r="H209" i="2"/>
  <c r="G209" i="2"/>
  <c r="F209" i="2"/>
  <c r="H208" i="2"/>
  <c r="G208" i="2"/>
  <c r="F208" i="2"/>
  <c r="H207" i="2"/>
  <c r="G207" i="2"/>
  <c r="F207" i="2"/>
  <c r="H206" i="2"/>
  <c r="G206" i="2"/>
  <c r="F206" i="2"/>
  <c r="H205" i="2"/>
  <c r="G205" i="2"/>
  <c r="F205" i="2"/>
  <c r="H204" i="2"/>
  <c r="G204" i="2"/>
  <c r="F204" i="2"/>
  <c r="H203" i="2"/>
  <c r="G203" i="2"/>
  <c r="F203" i="2"/>
  <c r="H202" i="2"/>
  <c r="G202" i="2"/>
  <c r="F202" i="2"/>
  <c r="H201" i="2"/>
  <c r="G201" i="2"/>
  <c r="F201" i="2"/>
  <c r="H200" i="2"/>
  <c r="G200" i="2"/>
  <c r="F200" i="2"/>
  <c r="H199" i="2"/>
  <c r="G199" i="2"/>
  <c r="F199" i="2"/>
  <c r="H198" i="2"/>
  <c r="G198" i="2"/>
  <c r="F198" i="2"/>
  <c r="H197" i="2"/>
  <c r="G197" i="2"/>
  <c r="F197" i="2"/>
  <c r="H196" i="2"/>
  <c r="G196" i="2"/>
  <c r="F196" i="2"/>
  <c r="H195" i="2"/>
  <c r="G195" i="2"/>
  <c r="F195" i="2"/>
  <c r="H194" i="2"/>
  <c r="G194" i="2"/>
  <c r="F194" i="2"/>
  <c r="H193" i="2"/>
  <c r="G193" i="2"/>
  <c r="F193" i="2"/>
  <c r="H192" i="2"/>
  <c r="G192" i="2"/>
  <c r="F192" i="2"/>
  <c r="H191" i="2"/>
  <c r="G191" i="2"/>
  <c r="F191" i="2"/>
  <c r="H190" i="2"/>
  <c r="G190" i="2"/>
  <c r="F190" i="2"/>
  <c r="H189" i="2"/>
  <c r="G189" i="2"/>
  <c r="F189" i="2"/>
  <c r="H188" i="2"/>
  <c r="G188" i="2"/>
  <c r="F188" i="2"/>
  <c r="H187" i="2"/>
  <c r="G187" i="2"/>
  <c r="F187" i="2"/>
  <c r="H186" i="2"/>
  <c r="G186" i="2"/>
  <c r="F186" i="2"/>
  <c r="H185" i="2"/>
  <c r="G185" i="2"/>
  <c r="F185" i="2"/>
  <c r="H184" i="2"/>
  <c r="G184" i="2"/>
  <c r="F184" i="2"/>
  <c r="H183" i="2"/>
  <c r="G183" i="2"/>
  <c r="F183" i="2"/>
  <c r="H182" i="2"/>
  <c r="G182" i="2"/>
  <c r="F182" i="2"/>
  <c r="H181" i="2"/>
  <c r="G181" i="2"/>
  <c r="F181" i="2"/>
  <c r="H180" i="2"/>
  <c r="G180" i="2"/>
  <c r="F180" i="2"/>
  <c r="H179" i="2"/>
  <c r="G179" i="2"/>
  <c r="F179" i="2"/>
  <c r="H178" i="2"/>
  <c r="G178" i="2"/>
  <c r="F178" i="2"/>
  <c r="H177" i="2"/>
  <c r="G177" i="2"/>
  <c r="F177" i="2"/>
  <c r="H176" i="2"/>
  <c r="G176" i="2"/>
  <c r="F176" i="2"/>
  <c r="H175" i="2"/>
  <c r="G175" i="2"/>
  <c r="F175" i="2"/>
  <c r="H174" i="2"/>
  <c r="G174" i="2"/>
  <c r="F174" i="2"/>
  <c r="H173" i="2"/>
  <c r="G173" i="2"/>
  <c r="F173" i="2"/>
  <c r="H172" i="2"/>
  <c r="G172" i="2"/>
  <c r="F172" i="2"/>
  <c r="H171" i="2"/>
  <c r="G171" i="2"/>
  <c r="F171" i="2"/>
  <c r="H170" i="2"/>
  <c r="G170" i="2"/>
  <c r="F170" i="2"/>
  <c r="H169" i="2"/>
  <c r="G169" i="2"/>
  <c r="F169" i="2"/>
  <c r="H168" i="2"/>
  <c r="G168" i="2"/>
  <c r="F168" i="2"/>
  <c r="H167" i="2"/>
  <c r="G167" i="2"/>
  <c r="F167" i="2"/>
  <c r="H166" i="2"/>
  <c r="G166" i="2"/>
  <c r="F166" i="2"/>
  <c r="H165" i="2"/>
  <c r="G165" i="2"/>
  <c r="F165" i="2"/>
  <c r="H164" i="2"/>
  <c r="G164" i="2"/>
  <c r="F164" i="2"/>
  <c r="H163" i="2"/>
  <c r="G163" i="2"/>
  <c r="F163" i="2"/>
  <c r="H162" i="2"/>
  <c r="G162" i="2"/>
  <c r="F162" i="2"/>
  <c r="H161" i="2"/>
  <c r="G161" i="2"/>
  <c r="F161" i="2"/>
  <c r="H160" i="2"/>
  <c r="G160" i="2"/>
  <c r="F160" i="2"/>
  <c r="H159" i="2"/>
  <c r="G159" i="2"/>
  <c r="F159" i="2"/>
  <c r="H158" i="2"/>
  <c r="G158" i="2"/>
  <c r="F158" i="2"/>
  <c r="H157" i="2"/>
  <c r="G157" i="2"/>
  <c r="F157" i="2"/>
  <c r="H156" i="2"/>
  <c r="G156" i="2"/>
  <c r="F156" i="2"/>
  <c r="H155" i="2"/>
  <c r="G155" i="2"/>
  <c r="F155" i="2"/>
  <c r="H154" i="2"/>
  <c r="G154" i="2"/>
  <c r="F154" i="2"/>
  <c r="H153" i="2"/>
  <c r="G153" i="2"/>
  <c r="F153" i="2"/>
  <c r="H152" i="2"/>
  <c r="G152" i="2"/>
  <c r="F152" i="2"/>
  <c r="H151" i="2"/>
  <c r="G151" i="2"/>
  <c r="F151" i="2"/>
  <c r="H150" i="2"/>
  <c r="G150" i="2"/>
  <c r="F150" i="2"/>
  <c r="H149" i="2"/>
  <c r="G149" i="2"/>
  <c r="F149" i="2"/>
  <c r="H148" i="2"/>
  <c r="G148" i="2"/>
  <c r="F148" i="2"/>
  <c r="H147" i="2"/>
  <c r="G147" i="2"/>
  <c r="F147" i="2"/>
  <c r="H146" i="2"/>
  <c r="G146" i="2"/>
  <c r="F146" i="2"/>
  <c r="H145" i="2"/>
  <c r="G145" i="2"/>
  <c r="F145" i="2"/>
  <c r="H144" i="2"/>
  <c r="G144" i="2"/>
  <c r="F144" i="2"/>
  <c r="H143" i="2"/>
  <c r="G143" i="2"/>
  <c r="F143" i="2"/>
  <c r="H142" i="2"/>
  <c r="G142" i="2"/>
  <c r="F142" i="2"/>
  <c r="H141" i="2"/>
  <c r="G141" i="2"/>
  <c r="F141" i="2"/>
  <c r="H140" i="2"/>
  <c r="G140" i="2"/>
  <c r="F140" i="2"/>
  <c r="H139" i="2"/>
  <c r="G139" i="2"/>
  <c r="F139" i="2"/>
  <c r="H138" i="2"/>
  <c r="G138" i="2"/>
  <c r="F138" i="2"/>
  <c r="H137" i="2"/>
  <c r="G137" i="2"/>
  <c r="F137" i="2"/>
  <c r="H136" i="2"/>
  <c r="G136" i="2"/>
  <c r="F136" i="2"/>
  <c r="H135" i="2"/>
  <c r="G135" i="2"/>
  <c r="F135" i="2"/>
  <c r="H134" i="2"/>
  <c r="G134" i="2"/>
  <c r="F134" i="2"/>
  <c r="H133" i="2"/>
  <c r="G133" i="2"/>
  <c r="F133" i="2"/>
  <c r="H132" i="2"/>
  <c r="G132" i="2"/>
  <c r="F132" i="2"/>
  <c r="H131" i="2"/>
  <c r="G131" i="2"/>
  <c r="F131" i="2"/>
  <c r="H130" i="2"/>
  <c r="G130" i="2"/>
  <c r="F130" i="2"/>
  <c r="H129" i="2"/>
  <c r="G129" i="2"/>
  <c r="F129" i="2"/>
  <c r="H128" i="2"/>
  <c r="G128" i="2"/>
  <c r="F128" i="2"/>
  <c r="H127" i="2"/>
  <c r="G127" i="2"/>
  <c r="F127" i="2"/>
  <c r="H126" i="2"/>
  <c r="G126" i="2"/>
  <c r="F126" i="2"/>
  <c r="H125" i="2"/>
  <c r="G125" i="2"/>
  <c r="F125" i="2"/>
  <c r="H124" i="2"/>
  <c r="G124" i="2"/>
  <c r="F124" i="2"/>
  <c r="H123" i="2"/>
  <c r="G123" i="2"/>
  <c r="F123" i="2"/>
  <c r="H122" i="2"/>
  <c r="G122" i="2"/>
  <c r="F122" i="2"/>
  <c r="H121" i="2"/>
  <c r="G121" i="2"/>
  <c r="F121" i="2"/>
  <c r="H120" i="2"/>
  <c r="G120" i="2"/>
  <c r="F120" i="2"/>
  <c r="H119" i="2"/>
  <c r="G119" i="2"/>
  <c r="F119" i="2"/>
  <c r="H118" i="2"/>
  <c r="G118" i="2"/>
  <c r="F118" i="2"/>
  <c r="H117" i="2"/>
  <c r="G117" i="2"/>
  <c r="F117" i="2"/>
  <c r="H116" i="2"/>
  <c r="G116" i="2"/>
  <c r="F116" i="2"/>
  <c r="H115" i="2"/>
  <c r="G115" i="2"/>
  <c r="F115" i="2"/>
  <c r="H114" i="2"/>
  <c r="G114" i="2"/>
  <c r="F114" i="2"/>
  <c r="H113" i="2"/>
  <c r="G113" i="2"/>
  <c r="F113" i="2"/>
  <c r="H112" i="2"/>
  <c r="G112" i="2"/>
  <c r="F112" i="2"/>
  <c r="H111" i="2"/>
  <c r="G111" i="2"/>
  <c r="F111" i="2"/>
  <c r="H110" i="2"/>
  <c r="G110" i="2"/>
  <c r="F110" i="2"/>
  <c r="H109" i="2"/>
  <c r="G109" i="2"/>
  <c r="F109" i="2"/>
  <c r="H108" i="2"/>
  <c r="G108" i="2"/>
  <c r="F108" i="2"/>
  <c r="H107" i="2"/>
  <c r="G107" i="2"/>
  <c r="F107" i="2"/>
  <c r="H106" i="2"/>
  <c r="G106" i="2"/>
  <c r="F106" i="2"/>
  <c r="H105" i="2"/>
  <c r="G105" i="2"/>
  <c r="F105" i="2"/>
  <c r="H104" i="2"/>
  <c r="G104" i="2"/>
  <c r="F104" i="2"/>
  <c r="H103" i="2"/>
  <c r="G103" i="2"/>
  <c r="F103" i="2"/>
  <c r="H102" i="2"/>
  <c r="G102" i="2"/>
  <c r="F102" i="2"/>
  <c r="H101" i="2"/>
  <c r="G101" i="2"/>
  <c r="F101" i="2"/>
  <c r="H100" i="2"/>
  <c r="G100" i="2"/>
  <c r="F100" i="2"/>
  <c r="H99" i="2"/>
  <c r="G99" i="2"/>
  <c r="F99" i="2"/>
  <c r="H98" i="2"/>
  <c r="G98" i="2"/>
  <c r="F98" i="2"/>
  <c r="H97" i="2"/>
  <c r="G97" i="2"/>
  <c r="F97" i="2"/>
  <c r="H96" i="2"/>
  <c r="G96" i="2"/>
  <c r="F96" i="2"/>
  <c r="H95" i="2"/>
  <c r="G95" i="2"/>
  <c r="F95" i="2"/>
  <c r="H94" i="2"/>
  <c r="G94" i="2"/>
  <c r="F94" i="2"/>
  <c r="H93" i="2"/>
  <c r="G93" i="2"/>
  <c r="F93" i="2"/>
  <c r="H92" i="2"/>
  <c r="G92" i="2"/>
  <c r="F92" i="2"/>
  <c r="H91" i="2"/>
  <c r="G91" i="2"/>
  <c r="F91" i="2"/>
  <c r="H90" i="2"/>
  <c r="G90" i="2"/>
  <c r="F90" i="2"/>
  <c r="H89" i="2"/>
  <c r="G89" i="2"/>
  <c r="F89" i="2"/>
  <c r="H88" i="2"/>
  <c r="G88" i="2"/>
  <c r="F88" i="2"/>
  <c r="H87" i="2"/>
  <c r="G87" i="2"/>
  <c r="F87" i="2"/>
  <c r="H86" i="2"/>
  <c r="G86" i="2"/>
  <c r="F86" i="2"/>
  <c r="H85" i="2"/>
  <c r="G85" i="2"/>
  <c r="F85" i="2"/>
  <c r="H84" i="2"/>
  <c r="G84" i="2"/>
  <c r="F84" i="2"/>
  <c r="H83" i="2"/>
  <c r="G83" i="2"/>
  <c r="F83" i="2"/>
  <c r="H82" i="2"/>
  <c r="G82" i="2"/>
  <c r="F82" i="2"/>
  <c r="H81" i="2"/>
  <c r="G81" i="2"/>
  <c r="F81" i="2"/>
  <c r="H80" i="2"/>
  <c r="G80" i="2"/>
  <c r="F80" i="2"/>
  <c r="H79" i="2"/>
  <c r="G79" i="2"/>
  <c r="F79" i="2"/>
  <c r="H78" i="2"/>
  <c r="G78" i="2"/>
  <c r="F78" i="2"/>
  <c r="H77" i="2"/>
  <c r="G77" i="2"/>
  <c r="F77" i="2"/>
  <c r="H76" i="2"/>
  <c r="G76" i="2"/>
  <c r="F76" i="2"/>
  <c r="H75" i="2"/>
  <c r="G75" i="2"/>
  <c r="F75" i="2"/>
  <c r="H74" i="2"/>
  <c r="G74" i="2"/>
  <c r="F74" i="2"/>
  <c r="H73" i="2"/>
  <c r="G73" i="2"/>
  <c r="F73" i="2"/>
  <c r="H72" i="2"/>
  <c r="G72" i="2"/>
  <c r="F72" i="2"/>
  <c r="H71" i="2"/>
  <c r="G71" i="2"/>
  <c r="F71" i="2"/>
  <c r="H70" i="2"/>
  <c r="G70" i="2"/>
  <c r="F70" i="2"/>
  <c r="H69" i="2"/>
  <c r="G69" i="2"/>
  <c r="F69" i="2"/>
  <c r="H68" i="2"/>
  <c r="G68" i="2"/>
  <c r="F68" i="2"/>
  <c r="H67" i="2"/>
  <c r="G67" i="2"/>
  <c r="F67" i="2"/>
  <c r="H66" i="2"/>
  <c r="G66" i="2"/>
  <c r="F66" i="2"/>
  <c r="H65" i="2"/>
  <c r="G65" i="2"/>
  <c r="F65" i="2"/>
  <c r="H64" i="2"/>
  <c r="H1009" i="2" s="1"/>
  <c r="G64" i="2"/>
  <c r="F64" i="2"/>
  <c r="H63" i="2"/>
  <c r="F63" i="2"/>
  <c r="H62" i="2"/>
  <c r="F62" i="2"/>
  <c r="H61" i="2"/>
  <c r="F61" i="2"/>
  <c r="H59" i="2"/>
  <c r="F59" i="2"/>
  <c r="H52" i="2"/>
  <c r="F52" i="2"/>
  <c r="H51" i="2"/>
  <c r="F51" i="2"/>
  <c r="H50" i="2"/>
  <c r="F50" i="2"/>
  <c r="H49" i="2"/>
  <c r="F49" i="2"/>
  <c r="H48" i="2"/>
  <c r="F48" i="2"/>
  <c r="H47" i="2"/>
  <c r="F47" i="2"/>
  <c r="H46" i="2"/>
  <c r="F46" i="2"/>
  <c r="H45" i="2"/>
  <c r="F45" i="2"/>
  <c r="H44" i="2"/>
  <c r="F44" i="2"/>
  <c r="H43" i="2"/>
  <c r="F43" i="2"/>
  <c r="H42" i="2"/>
  <c r="F42" i="2"/>
  <c r="H41" i="2"/>
  <c r="F41" i="2"/>
  <c r="H40" i="2"/>
  <c r="F40" i="2"/>
  <c r="H39" i="2"/>
  <c r="F39" i="2"/>
  <c r="H38" i="2"/>
  <c r="F38" i="2"/>
  <c r="H37" i="2"/>
  <c r="F37" i="2"/>
  <c r="H36" i="2"/>
  <c r="F36" i="2"/>
  <c r="H35" i="2"/>
  <c r="F35" i="2"/>
  <c r="H34" i="2"/>
  <c r="F34" i="2"/>
  <c r="H33" i="2"/>
  <c r="F33" i="2"/>
  <c r="H32" i="2"/>
  <c r="F32" i="2"/>
  <c r="H31" i="2"/>
  <c r="F31" i="2"/>
  <c r="H30" i="2"/>
  <c r="F30" i="2"/>
  <c r="H29" i="2"/>
  <c r="F29" i="2"/>
  <c r="H28" i="2"/>
  <c r="F28" i="2"/>
  <c r="H27" i="2"/>
  <c r="F27" i="2"/>
  <c r="H26" i="2"/>
  <c r="F26" i="2"/>
  <c r="H25" i="2"/>
  <c r="F25" i="2"/>
  <c r="H24" i="2"/>
  <c r="F24" i="2"/>
  <c r="H23" i="2"/>
  <c r="F23" i="2"/>
  <c r="H22" i="2"/>
  <c r="F22" i="2"/>
  <c r="H21" i="2"/>
  <c r="F21" i="2"/>
  <c r="L14" i="2"/>
  <c r="F14" i="2"/>
  <c r="F13" i="2"/>
  <c r="F12" i="2"/>
  <c r="F11" i="2"/>
  <c r="F10" i="2"/>
  <c r="F9" i="2"/>
  <c r="H1010" i="2" l="1"/>
  <c r="H1012" i="2" s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18" i="2" l="1"/>
  <c r="G1019" i="2" s="1"/>
  <c r="G1007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58" i="1"/>
  <c r="F59" i="1"/>
  <c r="F57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L14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58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30" i="1"/>
  <c r="H29" i="1"/>
  <c r="H28" i="1"/>
  <c r="H27" i="1"/>
  <c r="H26" i="1"/>
  <c r="H25" i="1"/>
  <c r="H24" i="1"/>
  <c r="H23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1006" i="1"/>
  <c r="H100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F10" i="1"/>
  <c r="F11" i="1"/>
  <c r="F12" i="1"/>
  <c r="F13" i="1"/>
  <c r="F14" i="1"/>
  <c r="F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42" i="1"/>
  <c r="H21" i="1"/>
  <c r="H789" i="1"/>
  <c r="H788" i="1"/>
  <c r="H787" i="1"/>
  <c r="H786" i="1"/>
  <c r="H785" i="1"/>
  <c r="H784" i="1"/>
  <c r="H783" i="1"/>
  <c r="H782" i="1"/>
  <c r="H793" i="1"/>
  <c r="H792" i="1"/>
  <c r="H791" i="1"/>
  <c r="H790" i="1"/>
  <c r="H846" i="1"/>
  <c r="H794" i="1"/>
  <c r="H847" i="1"/>
  <c r="H848" i="1"/>
  <c r="H849" i="1"/>
  <c r="H850" i="1"/>
  <c r="H781" i="1"/>
  <c r="H1007" i="1"/>
  <c r="H1009" i="1" l="1"/>
  <c r="H38" i="1"/>
  <c r="H36" i="1"/>
  <c r="H52" i="1" l="1"/>
  <c r="H49" i="1"/>
  <c r="H50" i="1"/>
  <c r="H51" i="1"/>
  <c r="H48" i="1"/>
  <c r="H47" i="1"/>
  <c r="H46" i="1"/>
  <c r="H45" i="1"/>
  <c r="H41" i="1"/>
  <c r="H44" i="1"/>
  <c r="H42" i="1"/>
  <c r="H43" i="1"/>
  <c r="H40" i="1"/>
  <c r="H39" i="1"/>
  <c r="H37" i="1"/>
  <c r="H35" i="1"/>
  <c r="H34" i="1"/>
  <c r="H33" i="1"/>
  <c r="H32" i="1"/>
  <c r="H31" i="1"/>
  <c r="H22" i="1"/>
  <c r="G1018" i="1" l="1"/>
  <c r="G1019" i="1" s="1"/>
  <c r="H1010" i="1" l="1"/>
  <c r="H1012" i="1" s="1"/>
</calcChain>
</file>

<file path=xl/sharedStrings.xml><?xml version="1.0" encoding="utf-8"?>
<sst xmlns="http://schemas.openxmlformats.org/spreadsheetml/2006/main" count="260" uniqueCount="78">
  <si>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</si>
  <si>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</si>
  <si>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</si>
  <si>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</si>
  <si>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</si>
  <si>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</si>
  <si>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</si>
  <si>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</si>
  <si>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</si>
  <si>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</si>
  <si>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</si>
  <si>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</si>
  <si>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</si>
  <si>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</si>
  <si>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</si>
  <si>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</si>
  <si>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</si>
  <si>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</si>
  <si>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</si>
  <si>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</si>
  <si>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</si>
  <si>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</si>
  <si>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</si>
  <si>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</si>
  <si>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</si>
  <si>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</si>
  <si>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</si>
  <si>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>.</t>
  </si>
  <si>
    <t>247 - 249 Tanow Road, Bavornives</t>
  </si>
  <si>
    <t>TEL: + 66 2057 - 5858</t>
  </si>
  <si>
    <t>FAX: + 66 2046 - 6650</t>
  </si>
  <si>
    <t xml:space="preserve">ROQUE Co., Ltd. </t>
  </si>
  <si>
    <t>Mr. Nakajima</t>
  </si>
  <si>
    <t>2-11-1 Sannomiyacho</t>
  </si>
  <si>
    <t>Center Plaza West Building 7F</t>
  </si>
  <si>
    <t>Kobe Chuo-ku, Hyogo 650-0021 Japan</t>
  </si>
  <si>
    <t>JAPAN</t>
  </si>
  <si>
    <t>Tel. 078-331-3850</t>
  </si>
  <si>
    <t>Didi</t>
  </si>
  <si>
    <t>MFR3</t>
  </si>
  <si>
    <t>CLEAR</t>
  </si>
  <si>
    <t>AB</t>
  </si>
  <si>
    <t>MFR4S</t>
  </si>
  <si>
    <t>LIGHT AME</t>
  </si>
  <si>
    <t>LIGHT SIAM</t>
  </si>
  <si>
    <t>LIGHT SAP</t>
  </si>
  <si>
    <t>Light PEACH</t>
  </si>
  <si>
    <t>MFR5S</t>
  </si>
  <si>
    <t>MFR6S</t>
  </si>
  <si>
    <t>MFR8S</t>
  </si>
  <si>
    <t>MFR4</t>
  </si>
  <si>
    <t>MFR6</t>
  </si>
  <si>
    <t>Exchange Rate</t>
  </si>
  <si>
    <t>Total Order USD</t>
  </si>
  <si>
    <t>Total Invoice USD</t>
  </si>
  <si>
    <t>Total Order THB</t>
  </si>
  <si>
    <t>Total Invoice THB</t>
  </si>
  <si>
    <t>GALAXY
(AB Jet)</t>
  </si>
  <si>
    <t>マリンブルーMix
(Capiblue+AB Fuchsia+AB Aqua)</t>
    <phoneticPr fontId="2" type="noConversion"/>
  </si>
  <si>
    <t>SAPPHIRE</t>
  </si>
  <si>
    <t>BLUE ZIRCON</t>
  </si>
  <si>
    <t>EMRALD</t>
  </si>
  <si>
    <r>
      <t xml:space="preserve">Nom Yen
(Light Peach+Light Rose)
</t>
    </r>
    <r>
      <rPr>
        <sz val="10"/>
        <rFont val="Calibri"/>
        <family val="2"/>
      </rPr>
      <t>(</t>
    </r>
    <r>
      <rPr>
        <sz val="10"/>
        <rFont val="Tahoma"/>
        <family val="2"/>
        <charset val="222"/>
      </rPr>
      <t>นมเย็น</t>
    </r>
    <r>
      <rPr>
        <sz val="10"/>
        <rFont val="Calibri"/>
        <family val="2"/>
      </rPr>
      <t>)</t>
    </r>
  </si>
  <si>
    <t>Cha Kwaew
(L.Peach+Smoke Topaz+Peridot+AB)</t>
    <phoneticPr fontId="2" type="noConversion"/>
  </si>
  <si>
    <t>(L.Rose+Violet+L.Peach+Aqua+Clear)</t>
    <phoneticPr fontId="2" type="noConversion"/>
  </si>
  <si>
    <t>MFR8</t>
  </si>
  <si>
    <t>PINK MIX
(Rose + AB clear)</t>
  </si>
  <si>
    <t>SAP</t>
  </si>
  <si>
    <t>(L.Rose+Violet+L.Peach+Aqua+Clear)</t>
  </si>
  <si>
    <t>(Light sap+Light rose+AB clear)</t>
  </si>
  <si>
    <t>PCS</t>
  </si>
  <si>
    <t>COUNTRY OF ORIGIN: THAILAND</t>
  </si>
  <si>
    <t>Multi Crystal Balls</t>
  </si>
  <si>
    <t>Multi Crystal balls</t>
  </si>
  <si>
    <t>Always ship with form JTEPPA</t>
  </si>
  <si>
    <t>Items added via email on 05-03-24</t>
  </si>
  <si>
    <t>Items added via email on 06-03-24</t>
  </si>
  <si>
    <t>Bank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</si>
</sst>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5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128"/>
      <scheme val="minor"/>
    </font>
    <font>
      <sz val="10"/>
      <name val="Calibri"/>
      <family val="2"/>
    </font>
    <font>
      <sz val="10"/>
      <name val="Tahoma"/>
      <family val="2"/>
      <charset val="222"/>
    </font>
    <font>
      <b/>
      <sz val="14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5563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0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2" fillId="0" borderId="0">
      <alignment vertical="center"/>
    </xf>
    <xf numFmtId="0" fontId="1" fillId="0" borderId="0"/>
    <xf numFmtId="0" fontId="12" fillId="0" borderId="0"/>
    <xf numFmtId="0" fontId="22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12" fillId="0" borderId="0"/>
    <xf numFmtId="0" fontId="22" fillId="0" borderId="0">
      <alignment vertical="center"/>
    </xf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12" fillId="0" borderId="0" applyNumberFormat="0" applyFill="0" applyBorder="0" applyAlignment="0" applyProtection="0"/>
    <xf numFmtId="0" fontId="12" fillId="0" borderId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4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2" fillId="0" borderId="0">
      <alignment vertical="center"/>
    </xf>
    <xf numFmtId="0" fontId="27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6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0" fillId="0" borderId="0"/>
    <xf numFmtId="0" fontId="12" fillId="0" borderId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0" fillId="0" borderId="0"/>
    <xf numFmtId="0" fontId="12" fillId="0" borderId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24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1" fillId="0" borderId="0">
      <alignment vertical="center"/>
    </xf>
  </cellStyleXfs>
  <cellXfs count="115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7" fillId="0" borderId="22" xfId="0" applyFont="1" applyBorder="1"/>
    <xf numFmtId="0" fontId="17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18" fillId="0" borderId="0" xfId="0" applyFont="1"/>
    <xf numFmtId="0" fontId="4" fillId="0" borderId="21" xfId="0" applyFont="1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49" fontId="10" fillId="2" borderId="34" xfId="0" applyNumberFormat="1" applyFont="1" applyFill="1" applyBorder="1" applyAlignment="1">
      <alignment horizontal="center"/>
    </xf>
    <xf numFmtId="49" fontId="10" fillId="2" borderId="35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49" fontId="15" fillId="2" borderId="0" xfId="1" applyNumberFormat="1" applyFont="1" applyFill="1" applyBorder="1" applyAlignment="1" applyProtection="1">
      <alignment vertical="center"/>
    </xf>
    <xf numFmtId="0" fontId="2" fillId="3" borderId="17" xfId="0" applyFont="1" applyFill="1" applyBorder="1" applyAlignment="1">
      <alignment horizontal="center" vertical="center" wrapText="1"/>
    </xf>
    <xf numFmtId="0" fontId="2" fillId="3" borderId="27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164" fontId="2" fillId="3" borderId="27" xfId="0" applyNumberFormat="1" applyFont="1" applyFill="1" applyBorder="1" applyAlignment="1">
      <alignment horizontal="center" vertical="center" wrapText="1"/>
    </xf>
    <xf numFmtId="164" fontId="2" fillId="3" borderId="18" xfId="0" applyNumberFormat="1" applyFont="1" applyFill="1" applyBorder="1" applyAlignment="1">
      <alignment horizontal="center"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166" fontId="4" fillId="0" borderId="7" xfId="0" applyNumberFormat="1" applyFont="1" applyBorder="1" applyAlignment="1">
      <alignment vertical="center"/>
    </xf>
    <xf numFmtId="0" fontId="31" fillId="0" borderId="0" xfId="55634">
      <alignment vertical="center"/>
    </xf>
    <xf numFmtId="0" fontId="4" fillId="0" borderId="21" xfId="0" applyFont="1" applyBorder="1" applyAlignment="1">
      <alignment vertical="center" wrapText="1"/>
    </xf>
    <xf numFmtId="166" fontId="4" fillId="0" borderId="0" xfId="0" applyNumberFormat="1" applyFont="1" applyAlignment="1">
      <alignment vertical="center" wrapText="1"/>
    </xf>
    <xf numFmtId="0" fontId="12" fillId="2" borderId="2" xfId="0" applyFont="1" applyFill="1" applyBorder="1"/>
    <xf numFmtId="0" fontId="34" fillId="4" borderId="0" xfId="0" applyFont="1" applyFill="1"/>
    <xf numFmtId="0" fontId="12" fillId="2" borderId="11" xfId="0" applyFont="1" applyFill="1" applyBorder="1" applyAlignment="1">
      <alignment horizontal="left" vertical="center" wrapText="1"/>
    </xf>
    <xf numFmtId="0" fontId="12" fillId="2" borderId="44" xfId="0" applyFont="1" applyFill="1" applyBorder="1" applyAlignment="1">
      <alignment horizontal="left" vertical="center" wrapText="1"/>
    </xf>
    <xf numFmtId="0" fontId="4" fillId="0" borderId="45" xfId="0" applyFont="1" applyBorder="1" applyAlignment="1">
      <alignment vertical="center" wrapText="1"/>
    </xf>
    <xf numFmtId="0" fontId="5" fillId="2" borderId="0" xfId="0" applyFont="1" applyFill="1"/>
    <xf numFmtId="166" fontId="4" fillId="0" borderId="6" xfId="0" applyNumberFormat="1" applyFont="1" applyBorder="1" applyAlignment="1">
      <alignment vertical="center" wrapText="1"/>
    </xf>
    <xf numFmtId="0" fontId="12" fillId="2" borderId="13" xfId="0" applyFont="1" applyFill="1" applyBorder="1" applyAlignment="1">
      <alignment horizontal="left" vertical="center" wrapText="1"/>
    </xf>
    <xf numFmtId="166" fontId="4" fillId="0" borderId="33" xfId="0" applyNumberFormat="1" applyFont="1" applyBorder="1" applyAlignment="1">
      <alignment vertical="center" wrapText="1"/>
    </xf>
    <xf numFmtId="166" fontId="4" fillId="0" borderId="36" xfId="0" applyNumberFormat="1" applyFont="1" applyBorder="1" applyAlignment="1">
      <alignment vertical="center"/>
    </xf>
    <xf numFmtId="0" fontId="4" fillId="0" borderId="11" xfId="0" applyFont="1" applyBorder="1" applyAlignment="1">
      <alignment vertical="center" wrapText="1"/>
    </xf>
    <xf numFmtId="0" fontId="12" fillId="0" borderId="0" xfId="0" applyFont="1"/>
    <xf numFmtId="0" fontId="2" fillId="3" borderId="27" xfId="0" applyFont="1" applyFill="1" applyBorder="1" applyAlignment="1">
      <alignment horizontal="center" vertical="center" wrapText="1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36" xfId="0" applyFont="1" applyBorder="1" applyAlignment="1">
      <alignment vertical="center"/>
    </xf>
    <xf numFmtId="0" fontId="5" fillId="3" borderId="37" xfId="0" applyFont="1" applyFill="1" applyBorder="1" applyAlignment="1">
      <alignment vertical="center"/>
    </xf>
    <xf numFmtId="0" fontId="5" fillId="3" borderId="38" xfId="0" applyFont="1" applyFill="1" applyBorder="1" applyAlignment="1">
      <alignment vertical="center"/>
    </xf>
    <xf numFmtId="0" fontId="5" fillId="3" borderId="39" xfId="0" applyFont="1" applyFill="1" applyBorder="1" applyAlignment="1">
      <alignment vertical="center"/>
    </xf>
    <xf numFmtId="0" fontId="17" fillId="0" borderId="40" xfId="0" applyFont="1" applyBorder="1"/>
    <xf numFmtId="0" fontId="17" fillId="0" borderId="41" xfId="0" applyFont="1" applyBorder="1"/>
    <xf numFmtId="0" fontId="17" fillId="0" borderId="42" xfId="0" applyFont="1" applyBorder="1"/>
    <xf numFmtId="0" fontId="17" fillId="0" borderId="30" xfId="1" applyNumberFormat="1" applyFont="1" applyFill="1" applyBorder="1" applyAlignment="1" applyProtection="1">
      <alignment vertical="center"/>
    </xf>
    <xf numFmtId="0" fontId="17" fillId="0" borderId="0" xfId="0" applyFont="1" applyAlignment="1">
      <alignment vertical="center"/>
    </xf>
    <xf numFmtId="0" fontId="17" fillId="0" borderId="31" xfId="0" applyFont="1" applyBorder="1" applyAlignment="1">
      <alignment vertical="center"/>
    </xf>
    <xf numFmtId="0" fontId="17" fillId="0" borderId="30" xfId="0" applyFont="1" applyBorder="1" applyAlignment="1">
      <alignment vertical="center"/>
    </xf>
    <xf numFmtId="0" fontId="17" fillId="0" borderId="0" xfId="1" applyNumberFormat="1" applyFont="1" applyFill="1" applyBorder="1" applyAlignment="1" applyProtection="1">
      <alignment vertical="center"/>
    </xf>
    <xf numFmtId="0" fontId="17" fillId="0" borderId="31" xfId="1" applyNumberFormat="1" applyFont="1" applyFill="1" applyBorder="1" applyAlignment="1" applyProtection="1">
      <alignment vertical="center"/>
    </xf>
    <xf numFmtId="0" fontId="17" fillId="0" borderId="32" xfId="1" applyNumberFormat="1" applyFont="1" applyFill="1" applyBorder="1" applyAlignment="1" applyProtection="1">
      <alignment vertical="center"/>
    </xf>
    <xf numFmtId="0" fontId="17" fillId="0" borderId="33" xfId="1" applyNumberFormat="1" applyFont="1" applyFill="1" applyBorder="1" applyAlignment="1" applyProtection="1">
      <alignment vertical="center"/>
    </xf>
    <xf numFmtId="0" fontId="17" fillId="0" borderId="28" xfId="1" applyNumberFormat="1" applyFont="1" applyFill="1" applyBorder="1" applyAlignment="1" applyProtection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29" xfId="0" applyNumberFormat="1" applyFont="1" applyFill="1" applyBorder="1" applyAlignment="1">
      <alignment horizontal="center"/>
    </xf>
    <xf numFmtId="49" fontId="10" fillId="2" borderId="34" xfId="0" applyNumberFormat="1" applyFont="1" applyFill="1" applyBorder="1" applyAlignment="1">
      <alignment horizontal="center"/>
    </xf>
    <xf numFmtId="49" fontId="10" fillId="2" borderId="35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2" fontId="0" fillId="0" borderId="0" xfId="0" applyNumberFormat="1"/>
  </cellXfs>
  <cellStyles count="55635">
    <cellStyle name="Comma 2" xfId="9" xr:uid="{E72FF96B-B012-4092-A3AB-32AB2EF0E4CF}"/>
    <cellStyle name="Comma 2 10" xfId="6521" xr:uid="{58191426-D073-401E-B6F1-6830E1B645F8}"/>
    <cellStyle name="Comma 2 10 2" xfId="8235" xr:uid="{454EFD91-BB0A-40A6-BE2E-82662D616E4A}"/>
    <cellStyle name="Comma 2 10 2 2" xfId="11657" xr:uid="{CF02352E-D1A2-4F60-88AA-BD8D581014FE}"/>
    <cellStyle name="Comma 2 10 2 2 2" xfId="25347" xr:uid="{CE4E95CD-159F-47C7-B615-C63C917AE620}"/>
    <cellStyle name="Comma 2 10 2 2 2 2" xfId="39039" xr:uid="{3E286F28-50E7-4F1F-A9BB-8C1E28F17FF2}"/>
    <cellStyle name="Comma 2 10 2 2 2 3" xfId="53923" xr:uid="{F4584DDA-26F3-4482-AD44-696DBA43434E}"/>
    <cellStyle name="Comma 2 10 2 2 3" xfId="18503" xr:uid="{631D41DF-CA71-4205-8CAE-F42B4A165BA3}"/>
    <cellStyle name="Comma 2 10 2 2 4" xfId="32193" xr:uid="{49D2698E-E943-4FF7-A4C4-74C052E2DC8D}"/>
    <cellStyle name="Comma 2 10 2 2 5" xfId="47077" xr:uid="{CD52B505-E327-4FDB-9F4F-CFE93F221BD3}"/>
    <cellStyle name="Comma 2 10 2 3" xfId="21925" xr:uid="{D050854F-2BAF-4621-85A5-C8E58F35F911}"/>
    <cellStyle name="Comma 2 10 2 3 2" xfId="35617" xr:uid="{07087182-242B-4660-B3B1-84708A018074}"/>
    <cellStyle name="Comma 2 10 2 3 3" xfId="50501" xr:uid="{87A94770-C76E-4292-93D5-04D66F7364F3}"/>
    <cellStyle name="Comma 2 10 2 4" xfId="15081" xr:uid="{408431A8-70F3-4455-B180-2B7839644296}"/>
    <cellStyle name="Comma 2 10 2 5" xfId="28771" xr:uid="{963A8CB0-120C-4FBF-8C7D-D3B9BDB3099D}"/>
    <cellStyle name="Comma 2 10 2 6" xfId="43655" xr:uid="{B2ED3FBA-4557-418D-9AC3-AB2E48F72FD6}"/>
    <cellStyle name="Comma 2 10 3" xfId="9945" xr:uid="{B8F108E9-5247-421A-89D3-364044AB3509}"/>
    <cellStyle name="Comma 2 10 3 2" xfId="23635" xr:uid="{3BCCD5F1-F3E6-4AA0-AAB0-1DF4E13628FD}"/>
    <cellStyle name="Comma 2 10 3 2 2" xfId="37327" xr:uid="{2B51D71A-4C17-4DAD-A73B-8E01E67E9945}"/>
    <cellStyle name="Comma 2 10 3 2 3" xfId="52211" xr:uid="{266DFF75-EA31-4F28-B4E7-52370C54EE2C}"/>
    <cellStyle name="Comma 2 10 3 3" xfId="16791" xr:uid="{A0F6AF5D-93AE-446E-9BAA-B1FDEF555B9C}"/>
    <cellStyle name="Comma 2 10 3 4" xfId="30481" xr:uid="{ADAA8618-5F47-4761-8D70-9FED9767C40B}"/>
    <cellStyle name="Comma 2 10 3 5" xfId="45365" xr:uid="{FCA1A608-8C05-4BFF-9B03-95EFBCF7AA2F}"/>
    <cellStyle name="Comma 2 10 4" xfId="20213" xr:uid="{4B19C7B5-AC14-4F29-B5B8-D5DE3D267EE1}"/>
    <cellStyle name="Comma 2 10 4 2" xfId="33905" xr:uid="{B3295001-2D24-4410-BD7D-CE6156ECC763}"/>
    <cellStyle name="Comma 2 10 4 3" xfId="48789" xr:uid="{6F22DCB5-DEDF-4398-89D3-67DF21291F1F}"/>
    <cellStyle name="Comma 2 10 5" xfId="13369" xr:uid="{B8C72A69-F44B-4974-9088-D1E0AB6289BF}"/>
    <cellStyle name="Comma 2 10 6" xfId="27059" xr:uid="{A0EE60B8-8A1D-4015-BEEA-7998F11E929F}"/>
    <cellStyle name="Comma 2 10 7" xfId="41943" xr:uid="{08E9480F-C7B0-46B0-8FAC-090E838862F3}"/>
    <cellStyle name="Comma 2 11" xfId="8234" xr:uid="{A7F44374-7167-4FD8-B98A-33CBBD951593}"/>
    <cellStyle name="Comma 2 11 2" xfId="11656" xr:uid="{90226FD4-40AE-4A40-85F3-302A88DA691D}"/>
    <cellStyle name="Comma 2 11 2 2" xfId="25346" xr:uid="{84693EF3-A926-4354-8960-D85B631DD726}"/>
    <cellStyle name="Comma 2 11 2 2 2" xfId="39038" xr:uid="{7EA9BDB8-19E2-4EA5-9741-92F623516A51}"/>
    <cellStyle name="Comma 2 11 2 2 3" xfId="53922" xr:uid="{F08FD9E0-CDE6-47E7-9589-90F9D2275500}"/>
    <cellStyle name="Comma 2 11 2 3" xfId="18502" xr:uid="{2A317607-9D60-4924-91EE-50012DA56CAF}"/>
    <cellStyle name="Comma 2 11 2 4" xfId="32192" xr:uid="{6B9F7793-631D-4543-8005-791F3BA8DED2}"/>
    <cellStyle name="Comma 2 11 2 5" xfId="47076" xr:uid="{8E32928E-40FB-4314-B1BB-E26F1426FE75}"/>
    <cellStyle name="Comma 2 11 3" xfId="21924" xr:uid="{AC172574-C63E-47EF-9A8F-3F474C6F70BD}"/>
    <cellStyle name="Comma 2 11 3 2" xfId="35616" xr:uid="{6D56AFCF-F3E0-4973-8671-9E9126D4C7D1}"/>
    <cellStyle name="Comma 2 11 3 3" xfId="50500" xr:uid="{E1864204-CE78-48DC-9269-2F1AE0B0C64C}"/>
    <cellStyle name="Comma 2 11 4" xfId="15080" xr:uid="{9555EA65-D2CE-4D52-8624-735520FBB259}"/>
    <cellStyle name="Comma 2 11 5" xfId="28770" xr:uid="{C974F0E4-54AE-4FCA-BAEB-80499A4AE47F}"/>
    <cellStyle name="Comma 2 11 6" xfId="43654" xr:uid="{51CEF048-FE88-48F5-A6EC-1A442857915B}"/>
    <cellStyle name="Comma 2 12" xfId="9944" xr:uid="{8B01B5AC-078C-4E91-8162-59BC107476F8}"/>
    <cellStyle name="Comma 2 12 2" xfId="23634" xr:uid="{34D87FAE-D75A-4E02-BC0A-2D3BB73FCF6B}"/>
    <cellStyle name="Comma 2 12 2 2" xfId="37326" xr:uid="{C9D8FFDA-E43A-4DE7-AC31-753A2ECA1E3B}"/>
    <cellStyle name="Comma 2 12 2 3" xfId="52210" xr:uid="{539A601A-C8C3-4B44-87F9-685A2A88273C}"/>
    <cellStyle name="Comma 2 12 3" xfId="16790" xr:uid="{5240CEC7-FCD4-410E-AD51-35DBC6319DD4}"/>
    <cellStyle name="Comma 2 12 4" xfId="30480" xr:uid="{5180FA58-9DD0-4452-A9BC-F9F3BEBFA98A}"/>
    <cellStyle name="Comma 2 12 5" xfId="45364" xr:uid="{B0CA6691-9BE8-4D2F-B67D-FAB9829F533A}"/>
    <cellStyle name="Comma 2 13" xfId="20212" xr:uid="{2E3A0DE7-38CB-4E51-A28B-293DAE393B92}"/>
    <cellStyle name="Comma 2 13 2" xfId="33904" xr:uid="{98D7B115-35AB-4668-B95E-259047C44160}"/>
    <cellStyle name="Comma 2 13 3" xfId="48788" xr:uid="{120434E3-B61E-44AB-90FD-29426CC59A44}"/>
    <cellStyle name="Comma 2 14" xfId="13368" xr:uid="{2E62E77D-66C0-467C-B931-34ED8940FC6E}"/>
    <cellStyle name="Comma 2 14 2" xfId="40752" xr:uid="{FD25BFE4-79C7-49EC-89E5-78542749D847}"/>
    <cellStyle name="Comma 2 15" xfId="27058" xr:uid="{8698C3FE-71C0-4FCD-A769-8266D7A6AF82}"/>
    <cellStyle name="Comma 2 16" xfId="41942" xr:uid="{9CF216F9-598B-420F-AAE0-9B0428D16395}"/>
    <cellStyle name="Comma 2 17" xfId="6520" xr:uid="{FE0EF350-240D-46DA-B355-96DA4BBB7CA0}"/>
    <cellStyle name="Comma 2 18" xfId="5930" xr:uid="{EE02BA0A-821B-41F7-9652-C40FB04EA46B}"/>
    <cellStyle name="Comma 2 19" xfId="5338" xr:uid="{4111D183-865E-4C3F-8C40-C9463D9B0808}"/>
    <cellStyle name="Comma 2 2" xfId="4432" xr:uid="{C9EE5E27-E3D4-4C56-9A76-240C82087AE7}"/>
    <cellStyle name="Comma 2 2 10" xfId="8236" xr:uid="{DD6A3041-3674-4722-AA50-C66CE06DEB76}"/>
    <cellStyle name="Comma 2 2 10 2" xfId="11658" xr:uid="{95ACC1A4-B9E6-488C-92BA-BEDE1C849886}"/>
    <cellStyle name="Comma 2 2 10 2 2" xfId="25348" xr:uid="{D99A78EC-79B2-437D-9005-A0DB14F47F9F}"/>
    <cellStyle name="Comma 2 2 10 2 2 2" xfId="39040" xr:uid="{F90B0114-B33B-4DF1-B411-502AE50BFF6D}"/>
    <cellStyle name="Comma 2 2 10 2 2 3" xfId="53924" xr:uid="{701C80BB-DFE2-4C67-A435-392F063E37BA}"/>
    <cellStyle name="Comma 2 2 10 2 3" xfId="18504" xr:uid="{5E01B2B8-43A7-4537-BBDB-54BE08B572F1}"/>
    <cellStyle name="Comma 2 2 10 2 4" xfId="32194" xr:uid="{602A7646-E6F5-4E2E-ADED-10532482B283}"/>
    <cellStyle name="Comma 2 2 10 2 5" xfId="47078" xr:uid="{4D65E1F5-9486-416B-BB99-8ED0CDFBAED4}"/>
    <cellStyle name="Comma 2 2 10 3" xfId="21926" xr:uid="{02963730-C5AA-4FA8-B01E-C41A2376BDE0}"/>
    <cellStyle name="Comma 2 2 10 3 2" xfId="35618" xr:uid="{28EBD03C-21B5-423C-AE3C-7B6430403B1C}"/>
    <cellStyle name="Comma 2 2 10 3 3" xfId="50502" xr:uid="{F468584A-7B27-4F0B-AD6B-503D5898CA29}"/>
    <cellStyle name="Comma 2 2 10 4" xfId="15082" xr:uid="{25A79FB0-CDB5-41BE-AC41-7FF754385061}"/>
    <cellStyle name="Comma 2 2 10 5" xfId="28772" xr:uid="{8464F65B-62D9-45C8-BF07-EC0D9FE5256C}"/>
    <cellStyle name="Comma 2 2 10 6" xfId="43656" xr:uid="{5B6A4EFB-0432-4F6D-BDED-DA32442BA005}"/>
    <cellStyle name="Comma 2 2 11" xfId="9946" xr:uid="{BC703FEC-D18E-4EAA-A304-32572E611C0C}"/>
    <cellStyle name="Comma 2 2 11 2" xfId="23636" xr:uid="{106F7D49-93F2-42AB-88E7-CE813E63258D}"/>
    <cellStyle name="Comma 2 2 11 2 2" xfId="37328" xr:uid="{C562C0CB-9CBD-4C71-9136-72E3285E8A37}"/>
    <cellStyle name="Comma 2 2 11 2 3" xfId="52212" xr:uid="{2D40ACF1-2C52-4341-B13C-6677A67B41AE}"/>
    <cellStyle name="Comma 2 2 11 3" xfId="16792" xr:uid="{A1C83930-6386-47AA-88DB-A5AA9F5C15D2}"/>
    <cellStyle name="Comma 2 2 11 4" xfId="30482" xr:uid="{BC193D97-4F0B-4FBF-B602-7EE2025CF3AA}"/>
    <cellStyle name="Comma 2 2 11 5" xfId="45366" xr:uid="{36BA3766-9038-4955-9023-CDC7B7312028}"/>
    <cellStyle name="Comma 2 2 12" xfId="20214" xr:uid="{E1E5ADD1-66F5-4E56-A04A-E94E98AFCB3E}"/>
    <cellStyle name="Comma 2 2 12 2" xfId="33906" xr:uid="{61FAC90E-FAF5-467F-AC02-205FC226D8D1}"/>
    <cellStyle name="Comma 2 2 12 3" xfId="48790" xr:uid="{485481A2-9844-403A-A5AD-C367B9AA7F37}"/>
    <cellStyle name="Comma 2 2 13" xfId="13370" xr:uid="{64E592ED-D51A-4316-9B6D-5B682D1C6056}"/>
    <cellStyle name="Comma 2 2 13 2" xfId="41340" xr:uid="{7C22B6AB-7DE2-4027-9F59-7A0D7E9252DD}"/>
    <cellStyle name="Comma 2 2 14" xfId="27060" xr:uid="{05BD748C-EE3E-485C-8C59-6DE2EA5A1648}"/>
    <cellStyle name="Comma 2 2 15" xfId="41944" xr:uid="{103F25C9-39C8-49C0-B386-9E9D0DFD5DB1}"/>
    <cellStyle name="Comma 2 2 16" xfId="6522" xr:uid="{98A6D2DA-5A2C-4297-BBFC-A08BEEFF321F}"/>
    <cellStyle name="Comma 2 2 17" xfId="5958" xr:uid="{CD19FA47-10F4-47E8-AD85-2D43E72AE11F}"/>
    <cellStyle name="Comma 2 2 18" xfId="5366" xr:uid="{72A79A10-C488-465B-BDA2-79C162276287}"/>
    <cellStyle name="Comma 2 2 2" xfId="4757" xr:uid="{3B1B9DDE-977F-485C-B7D4-9B2492B649DA}"/>
    <cellStyle name="Comma 2 2 2 10" xfId="20215" xr:uid="{E72B1F50-49C0-4EEE-9DA5-F6B9CDB4ED7C}"/>
    <cellStyle name="Comma 2 2 2 10 2" xfId="33907" xr:uid="{3095B0F2-B4D8-4BFC-B098-61938010E1E9}"/>
    <cellStyle name="Comma 2 2 2 10 3" xfId="48791" xr:uid="{7FCA3270-B3B3-4E35-B639-9F91762357AE}"/>
    <cellStyle name="Comma 2 2 2 11" xfId="13371" xr:uid="{574EEBF9-1F29-4F6D-9639-4B2698807935}"/>
    <cellStyle name="Comma 2 2 2 11 2" xfId="41388" xr:uid="{F95D3ED0-7DE9-483C-B107-8D4A114158D7}"/>
    <cellStyle name="Comma 2 2 2 12" xfId="27061" xr:uid="{DB3B0741-4FD3-43FC-A11A-7AEA9625F0E5}"/>
    <cellStyle name="Comma 2 2 2 13" xfId="41945" xr:uid="{134ED434-8932-4293-9B57-737385F5893F}"/>
    <cellStyle name="Comma 2 2 2 14" xfId="6523" xr:uid="{75701294-DB64-4DC4-87A6-66F104549E41}"/>
    <cellStyle name="Comma 2 2 2 2" xfId="5328" xr:uid="{2166AC66-AFAA-4E66-84C6-6E868EAD531D}"/>
    <cellStyle name="Comma 2 2 2 2 10" xfId="13372" xr:uid="{2137048B-745C-4F42-9417-654CE382D008}"/>
    <cellStyle name="Comma 2 2 2 2 10 2" xfId="41934" xr:uid="{28C20AF2-1A05-4821-89B1-F3EA8F5D21B9}"/>
    <cellStyle name="Comma 2 2 2 2 11" xfId="27062" xr:uid="{6DED6BF6-6C0C-4911-A02B-84794FBB652D}"/>
    <cellStyle name="Comma 2 2 2 2 12" xfId="41946" xr:uid="{042025C5-BFE7-4FDD-A4A4-3C34AA959044}"/>
    <cellStyle name="Comma 2 2 2 2 13" xfId="6524" xr:uid="{10B448A5-C49F-4BCE-B48C-CC3B5A3BB3A1}"/>
    <cellStyle name="Comma 2 2 2 2 14" xfId="6517" xr:uid="{28E2D1DB-C953-467C-A53C-9D8BE813CAE6}"/>
    <cellStyle name="Comma 2 2 2 2 15" xfId="5925" xr:uid="{A39AAC48-A230-4A21-B683-05CB32F72693}"/>
    <cellStyle name="Comma 2 2 2 2 2" xfId="6525" xr:uid="{8741B35F-B032-4929-A431-866E11EA6353}"/>
    <cellStyle name="Comma 2 2 2 2 2 10" xfId="41947" xr:uid="{2081A3CD-C65F-43E8-AAC6-FFF9A18ED8D3}"/>
    <cellStyle name="Comma 2 2 2 2 2 2" xfId="6526" xr:uid="{62EC1221-6F65-4B2D-AA38-5A880F2A4A47}"/>
    <cellStyle name="Comma 2 2 2 2 2 2 2" xfId="6527" xr:uid="{538157E0-885A-4F13-84F6-D00DBBF3FB25}"/>
    <cellStyle name="Comma 2 2 2 2 2 2 2 2" xfId="8241" xr:uid="{C81731CE-0055-4AB7-8BDA-E21164850283}"/>
    <cellStyle name="Comma 2 2 2 2 2 2 2 2 2" xfId="11663" xr:uid="{80820B8D-28CE-4077-A642-4FD294A5975D}"/>
    <cellStyle name="Comma 2 2 2 2 2 2 2 2 2 2" xfId="25353" xr:uid="{F102E44A-D762-4B06-A832-CD73ABB32F53}"/>
    <cellStyle name="Comma 2 2 2 2 2 2 2 2 2 2 2" xfId="39045" xr:uid="{F01B90E6-D320-47C3-B964-820BAA5CF4F6}"/>
    <cellStyle name="Comma 2 2 2 2 2 2 2 2 2 2 3" xfId="53929" xr:uid="{5221969D-D8B4-425B-A60A-066F0CBF157B}"/>
    <cellStyle name="Comma 2 2 2 2 2 2 2 2 2 3" xfId="18509" xr:uid="{71894812-FE39-47B5-BEF4-774A3FB8A182}"/>
    <cellStyle name="Comma 2 2 2 2 2 2 2 2 2 4" xfId="32199" xr:uid="{3D1A5707-2D5C-4BFD-9FC5-DAA761033BBC}"/>
    <cellStyle name="Comma 2 2 2 2 2 2 2 2 2 5" xfId="47083" xr:uid="{1D4D35FA-E78D-4C8E-B6A9-5EF4584BC41D}"/>
    <cellStyle name="Comma 2 2 2 2 2 2 2 2 3" xfId="21931" xr:uid="{09B44373-53BF-4983-A352-E1839CD01AEB}"/>
    <cellStyle name="Comma 2 2 2 2 2 2 2 2 3 2" xfId="35623" xr:uid="{A1FCFD66-58DF-421F-B5D5-74FA24055843}"/>
    <cellStyle name="Comma 2 2 2 2 2 2 2 2 3 3" xfId="50507" xr:uid="{CA46FC40-4D32-4F42-A8D0-6AEBF8F937CA}"/>
    <cellStyle name="Comma 2 2 2 2 2 2 2 2 4" xfId="15087" xr:uid="{6E440722-52B5-47D8-9768-1ABA16BF29E8}"/>
    <cellStyle name="Comma 2 2 2 2 2 2 2 2 5" xfId="28777" xr:uid="{D503F1DA-B925-4091-A780-AF705FF14758}"/>
    <cellStyle name="Comma 2 2 2 2 2 2 2 2 6" xfId="43661" xr:uid="{52E71330-0E91-47FD-89BB-D47FC7C50B3D}"/>
    <cellStyle name="Comma 2 2 2 2 2 2 2 3" xfId="9951" xr:uid="{E7B22E90-033A-42AF-9BE6-088591704A22}"/>
    <cellStyle name="Comma 2 2 2 2 2 2 2 3 2" xfId="23641" xr:uid="{5B2ADA0A-B209-4928-8F14-48BC14A92A4E}"/>
    <cellStyle name="Comma 2 2 2 2 2 2 2 3 2 2" xfId="37333" xr:uid="{9E93F373-F891-4C52-AE75-6B4C3095D00C}"/>
    <cellStyle name="Comma 2 2 2 2 2 2 2 3 2 3" xfId="52217" xr:uid="{41C58AAD-E61A-457C-AC8C-BE48339090E4}"/>
    <cellStyle name="Comma 2 2 2 2 2 2 2 3 3" xfId="16797" xr:uid="{E4698C0D-D943-47B8-9179-6A20B5DB367A}"/>
    <cellStyle name="Comma 2 2 2 2 2 2 2 3 4" xfId="30487" xr:uid="{C858D73C-48CA-4BB3-8CF8-E31DDD2DB6D0}"/>
    <cellStyle name="Comma 2 2 2 2 2 2 2 3 5" xfId="45371" xr:uid="{E91A62D1-3EF1-4E55-94D9-9894839BD734}"/>
    <cellStyle name="Comma 2 2 2 2 2 2 2 4" xfId="20219" xr:uid="{ECBEDDD8-4CD8-45CB-B7DF-62187AD8D515}"/>
    <cellStyle name="Comma 2 2 2 2 2 2 2 4 2" xfId="33911" xr:uid="{4A78CAB6-D9D2-41CF-A41D-F72E471979BE}"/>
    <cellStyle name="Comma 2 2 2 2 2 2 2 4 3" xfId="48795" xr:uid="{B5079868-C2F1-4F9C-AF8D-26004AF0CD15}"/>
    <cellStyle name="Comma 2 2 2 2 2 2 2 5" xfId="13375" xr:uid="{F2627C28-5E0A-405A-BFA9-F28094346F2C}"/>
    <cellStyle name="Comma 2 2 2 2 2 2 2 6" xfId="27065" xr:uid="{F11DF1B9-5670-40B4-A91B-713EC1B617D0}"/>
    <cellStyle name="Comma 2 2 2 2 2 2 2 7" xfId="41949" xr:uid="{57E3152D-7759-4BCE-ADCE-71A69D3C1C92}"/>
    <cellStyle name="Comma 2 2 2 2 2 2 3" xfId="8240" xr:uid="{FFEAA670-1A8D-48D5-86E9-29ECFB5C87DB}"/>
    <cellStyle name="Comma 2 2 2 2 2 2 3 2" xfId="11662" xr:uid="{76C8DCB1-DFA8-4705-AF75-C0758C972AFE}"/>
    <cellStyle name="Comma 2 2 2 2 2 2 3 2 2" xfId="25352" xr:uid="{4D2FC2C0-83C8-4554-8856-BF381A4E5C35}"/>
    <cellStyle name="Comma 2 2 2 2 2 2 3 2 2 2" xfId="39044" xr:uid="{A9CA875E-B4BE-46BB-8392-3E207FE3C865}"/>
    <cellStyle name="Comma 2 2 2 2 2 2 3 2 2 3" xfId="53928" xr:uid="{34C33D6E-0934-451F-B287-89F8CA85A76F}"/>
    <cellStyle name="Comma 2 2 2 2 2 2 3 2 3" xfId="18508" xr:uid="{AB4E2DE7-2C9B-480F-AC93-98379BBAA49B}"/>
    <cellStyle name="Comma 2 2 2 2 2 2 3 2 4" xfId="32198" xr:uid="{25BAA483-61A4-4F67-A50D-C5A060CB4D8A}"/>
    <cellStyle name="Comma 2 2 2 2 2 2 3 2 5" xfId="47082" xr:uid="{6E545002-AF94-40F2-8E31-8D01D25C5541}"/>
    <cellStyle name="Comma 2 2 2 2 2 2 3 3" xfId="21930" xr:uid="{E7323623-434B-44DD-A240-87BBEFBD910F}"/>
    <cellStyle name="Comma 2 2 2 2 2 2 3 3 2" xfId="35622" xr:uid="{ADE00CAD-0C37-40BC-923B-577155E65ED3}"/>
    <cellStyle name="Comma 2 2 2 2 2 2 3 3 3" xfId="50506" xr:uid="{AB230B66-7A58-4964-A5A2-E591A121128F}"/>
    <cellStyle name="Comma 2 2 2 2 2 2 3 4" xfId="15086" xr:uid="{DC879775-C26C-4DE1-B403-6264FDE4D4BA}"/>
    <cellStyle name="Comma 2 2 2 2 2 2 3 5" xfId="28776" xr:uid="{C7DF8B26-B2B7-4C84-B850-B38307099A64}"/>
    <cellStyle name="Comma 2 2 2 2 2 2 3 6" xfId="43660" xr:uid="{54C5C9F0-A185-46B1-9629-CD1C4F012CE2}"/>
    <cellStyle name="Comma 2 2 2 2 2 2 4" xfId="9950" xr:uid="{66E12F27-29E2-40B8-A0C3-E0726D637147}"/>
    <cellStyle name="Comma 2 2 2 2 2 2 4 2" xfId="23640" xr:uid="{DF595409-0EB0-4BBA-8C3A-8B0137170FD5}"/>
    <cellStyle name="Comma 2 2 2 2 2 2 4 2 2" xfId="37332" xr:uid="{4A571614-191B-41E8-AC04-9BB084781D59}"/>
    <cellStyle name="Comma 2 2 2 2 2 2 4 2 3" xfId="52216" xr:uid="{31968F41-180D-46E8-BDC5-15EE4E7E4533}"/>
    <cellStyle name="Comma 2 2 2 2 2 2 4 3" xfId="16796" xr:uid="{B5D7B086-D3ED-416C-BC1C-21676B4B7D15}"/>
    <cellStyle name="Comma 2 2 2 2 2 2 4 4" xfId="30486" xr:uid="{D68EF980-94DF-40DF-845A-710ED8124B42}"/>
    <cellStyle name="Comma 2 2 2 2 2 2 4 5" xfId="45370" xr:uid="{464AFE62-1EC2-4236-8C9B-E59735072980}"/>
    <cellStyle name="Comma 2 2 2 2 2 2 5" xfId="20218" xr:uid="{AB7C5C39-88E2-4939-8622-484EDF2B198E}"/>
    <cellStyle name="Comma 2 2 2 2 2 2 5 2" xfId="33910" xr:uid="{B5DC4F17-CEB4-466D-99AE-77ECCE9CE119}"/>
    <cellStyle name="Comma 2 2 2 2 2 2 5 3" xfId="48794" xr:uid="{52467D05-AE1E-47BE-A412-A3573E3C682D}"/>
    <cellStyle name="Comma 2 2 2 2 2 2 6" xfId="13374" xr:uid="{0A3A4537-281C-40BF-9EF2-A7A8046450CF}"/>
    <cellStyle name="Comma 2 2 2 2 2 2 7" xfId="27064" xr:uid="{A64C58DB-6703-49CA-9CF8-DC2EEB8A8D88}"/>
    <cellStyle name="Comma 2 2 2 2 2 2 8" xfId="41948" xr:uid="{67CE4CB9-2BBC-414C-BE95-72682017178D}"/>
    <cellStyle name="Comma 2 2 2 2 2 3" xfId="6528" xr:uid="{E622D3E0-9D6B-4E96-8E6E-332399C5AF58}"/>
    <cellStyle name="Comma 2 2 2 2 2 3 2" xfId="8242" xr:uid="{38796004-3D7F-444E-838C-3483047EA27B}"/>
    <cellStyle name="Comma 2 2 2 2 2 3 2 2" xfId="11664" xr:uid="{9E45287A-CF16-4668-B536-F62F7A58BFB7}"/>
    <cellStyle name="Comma 2 2 2 2 2 3 2 2 2" xfId="25354" xr:uid="{478A9123-5D94-49DA-B9FE-07B922C6F517}"/>
    <cellStyle name="Comma 2 2 2 2 2 3 2 2 2 2" xfId="39046" xr:uid="{C1012657-CDCE-40F4-86AB-CFDAA69FBC50}"/>
    <cellStyle name="Comma 2 2 2 2 2 3 2 2 2 3" xfId="53930" xr:uid="{55B93B17-FEE0-4122-888A-E226EB9A492D}"/>
    <cellStyle name="Comma 2 2 2 2 2 3 2 2 3" xfId="18510" xr:uid="{4F292B0D-87BF-477F-A384-7F8F923967F4}"/>
    <cellStyle name="Comma 2 2 2 2 2 3 2 2 4" xfId="32200" xr:uid="{D6CFA644-E862-4D33-AF26-BFE2D94DBF63}"/>
    <cellStyle name="Comma 2 2 2 2 2 3 2 2 5" xfId="47084" xr:uid="{0A95F922-AF8A-4819-A10D-A1346B5DBE7B}"/>
    <cellStyle name="Comma 2 2 2 2 2 3 2 3" xfId="21932" xr:uid="{AC99E008-DE6D-4545-ADDF-F670C51F5D13}"/>
    <cellStyle name="Comma 2 2 2 2 2 3 2 3 2" xfId="35624" xr:uid="{A4FBB9F9-DCA8-43A0-9943-DDF36C8FC487}"/>
    <cellStyle name="Comma 2 2 2 2 2 3 2 3 3" xfId="50508" xr:uid="{ADE053D0-2FE8-46A9-87D9-F4335706FB54}"/>
    <cellStyle name="Comma 2 2 2 2 2 3 2 4" xfId="15088" xr:uid="{3E3BA535-C3A0-4656-8AB2-5F6675B82276}"/>
    <cellStyle name="Comma 2 2 2 2 2 3 2 5" xfId="28778" xr:uid="{0BB9E7AB-1F06-4BC2-86EA-E32F7AFD90AE}"/>
    <cellStyle name="Comma 2 2 2 2 2 3 2 6" xfId="43662" xr:uid="{A1A8A66E-DAD4-4EBD-B723-AAFEBCCF46CA}"/>
    <cellStyle name="Comma 2 2 2 2 2 3 3" xfId="9952" xr:uid="{DFD000EB-6DEE-4D03-BAF5-5F5119558C6C}"/>
    <cellStyle name="Comma 2 2 2 2 2 3 3 2" xfId="23642" xr:uid="{9435A3FE-8984-4483-BBB6-813171D9A1A9}"/>
    <cellStyle name="Comma 2 2 2 2 2 3 3 2 2" xfId="37334" xr:uid="{29E9FA90-29C8-460F-A066-331B21BEC666}"/>
    <cellStyle name="Comma 2 2 2 2 2 3 3 2 3" xfId="52218" xr:uid="{335EC233-8103-40C2-86F4-21D06AE14DA4}"/>
    <cellStyle name="Comma 2 2 2 2 2 3 3 3" xfId="16798" xr:uid="{80A2ED4A-28D1-4FB6-A7F4-F04B2FD94EE1}"/>
    <cellStyle name="Comma 2 2 2 2 2 3 3 4" xfId="30488" xr:uid="{AC16F02E-F29A-410C-915D-9AFE1344C146}"/>
    <cellStyle name="Comma 2 2 2 2 2 3 3 5" xfId="45372" xr:uid="{C15C8264-16B2-4A41-9A06-6E9621854858}"/>
    <cellStyle name="Comma 2 2 2 2 2 3 4" xfId="20220" xr:uid="{8CC2EC8E-6C8A-454F-9236-7AAA40926278}"/>
    <cellStyle name="Comma 2 2 2 2 2 3 4 2" xfId="33912" xr:uid="{59C7118F-A8D0-4F55-85AB-71911157BB99}"/>
    <cellStyle name="Comma 2 2 2 2 2 3 4 3" xfId="48796" xr:uid="{F948CBC2-3E36-4D28-9794-A02F9163811F}"/>
    <cellStyle name="Comma 2 2 2 2 2 3 5" xfId="13376" xr:uid="{E0A557E7-5A86-4408-96AD-DAB64935F1BE}"/>
    <cellStyle name="Comma 2 2 2 2 2 3 6" xfId="27066" xr:uid="{8883A3F8-3245-477E-A380-9A3CA361BF3C}"/>
    <cellStyle name="Comma 2 2 2 2 2 3 7" xfId="41950" xr:uid="{34E92C75-D1AD-46C9-93E4-31A571E38718}"/>
    <cellStyle name="Comma 2 2 2 2 2 4" xfId="6529" xr:uid="{C6A5AD49-3A10-4F67-A8E6-D7520A23CEEB}"/>
    <cellStyle name="Comma 2 2 2 2 2 4 2" xfId="8243" xr:uid="{3E0404ED-0837-45F8-9B19-271A78908A68}"/>
    <cellStyle name="Comma 2 2 2 2 2 4 2 2" xfId="11665" xr:uid="{614489CB-B7E6-4A29-B695-A7B8A652533A}"/>
    <cellStyle name="Comma 2 2 2 2 2 4 2 2 2" xfId="25355" xr:uid="{8BAB523F-C48A-4D55-8441-A3DA1C1514F2}"/>
    <cellStyle name="Comma 2 2 2 2 2 4 2 2 2 2" xfId="39047" xr:uid="{EC6E2741-EEA8-4588-8FF2-336B3782E784}"/>
    <cellStyle name="Comma 2 2 2 2 2 4 2 2 2 3" xfId="53931" xr:uid="{046C5AB9-41EE-41C7-AE6B-2B6F81A4F1D5}"/>
    <cellStyle name="Comma 2 2 2 2 2 4 2 2 3" xfId="18511" xr:uid="{15EAA226-C6C9-43D9-9FB2-B9BFEA6CB60E}"/>
    <cellStyle name="Comma 2 2 2 2 2 4 2 2 4" xfId="32201" xr:uid="{B50D02FE-0BD4-42C8-A3BD-7EBF4403A8D6}"/>
    <cellStyle name="Comma 2 2 2 2 2 4 2 2 5" xfId="47085" xr:uid="{95193A02-CD3D-4C81-AD49-BBECB61859A6}"/>
    <cellStyle name="Comma 2 2 2 2 2 4 2 3" xfId="21933" xr:uid="{E4D10F85-D120-4529-A706-6BD49FDDBABF}"/>
    <cellStyle name="Comma 2 2 2 2 2 4 2 3 2" xfId="35625" xr:uid="{A4AA18C9-E3BC-4342-8BD1-5A26D15095A7}"/>
    <cellStyle name="Comma 2 2 2 2 2 4 2 3 3" xfId="50509" xr:uid="{8C434C76-BD67-4AA2-8CE2-3899925F913C}"/>
    <cellStyle name="Comma 2 2 2 2 2 4 2 4" xfId="15089" xr:uid="{30E5B146-DD89-43E2-9B59-5AEFBB029687}"/>
    <cellStyle name="Comma 2 2 2 2 2 4 2 5" xfId="28779" xr:uid="{554903DE-BBC0-4B9C-9F2B-DA2AA58430EA}"/>
    <cellStyle name="Comma 2 2 2 2 2 4 2 6" xfId="43663" xr:uid="{B0A3DD22-7122-4447-9B9B-E2BD113D1074}"/>
    <cellStyle name="Comma 2 2 2 2 2 4 3" xfId="9953" xr:uid="{E84EEB58-486C-4886-A308-5975862DBF11}"/>
    <cellStyle name="Comma 2 2 2 2 2 4 3 2" xfId="23643" xr:uid="{7DB32BA5-5E89-4536-B2B4-E09D64B0B400}"/>
    <cellStyle name="Comma 2 2 2 2 2 4 3 2 2" xfId="37335" xr:uid="{66FB24A4-0701-4015-8B0E-12C327B26C11}"/>
    <cellStyle name="Comma 2 2 2 2 2 4 3 2 3" xfId="52219" xr:uid="{63581C59-6B21-4F93-8272-462392957572}"/>
    <cellStyle name="Comma 2 2 2 2 2 4 3 3" xfId="16799" xr:uid="{3BCFD535-019A-460C-B813-E46F1782731B}"/>
    <cellStyle name="Comma 2 2 2 2 2 4 3 4" xfId="30489" xr:uid="{14F70E2A-73E6-4BA5-93E0-B44606FAB2D1}"/>
    <cellStyle name="Comma 2 2 2 2 2 4 3 5" xfId="45373" xr:uid="{5429107A-075A-4441-A333-07919F1B7107}"/>
    <cellStyle name="Comma 2 2 2 2 2 4 4" xfId="20221" xr:uid="{339DB880-1EB6-4A95-AF9B-2F35764239DE}"/>
    <cellStyle name="Comma 2 2 2 2 2 4 4 2" xfId="33913" xr:uid="{E7EB0273-E8D6-4477-B7ED-4EF26D8A90FC}"/>
    <cellStyle name="Comma 2 2 2 2 2 4 4 3" xfId="48797" xr:uid="{46E672CC-4DA0-4ADA-87BC-0782BE56BB59}"/>
    <cellStyle name="Comma 2 2 2 2 2 4 5" xfId="13377" xr:uid="{3E2FBD30-99CE-4468-BE38-F8F969C2262E}"/>
    <cellStyle name="Comma 2 2 2 2 2 4 6" xfId="27067" xr:uid="{1F67E623-282B-4DB1-BBED-E8EC58831480}"/>
    <cellStyle name="Comma 2 2 2 2 2 4 7" xfId="41951" xr:uid="{18651363-D5E5-49C6-9CB2-2B1968810F2C}"/>
    <cellStyle name="Comma 2 2 2 2 2 5" xfId="8239" xr:uid="{32B32D3C-8571-4B69-8EF2-DE00DCBBE6B8}"/>
    <cellStyle name="Comma 2 2 2 2 2 5 2" xfId="11661" xr:uid="{038109CB-29A7-4DE3-84DD-1DBFA9AFEDD7}"/>
    <cellStyle name="Comma 2 2 2 2 2 5 2 2" xfId="25351" xr:uid="{5FFF79B2-1197-4723-B208-6F747D2D579B}"/>
    <cellStyle name="Comma 2 2 2 2 2 5 2 2 2" xfId="39043" xr:uid="{179E538E-F14B-45E9-99A4-BE93C7AEE2D4}"/>
    <cellStyle name="Comma 2 2 2 2 2 5 2 2 3" xfId="53927" xr:uid="{0799BE96-5454-4A84-8E34-066C122677B7}"/>
    <cellStyle name="Comma 2 2 2 2 2 5 2 3" xfId="18507" xr:uid="{B9ED51F6-F364-49CF-8D00-E490444B46E8}"/>
    <cellStyle name="Comma 2 2 2 2 2 5 2 4" xfId="32197" xr:uid="{8793F771-0358-4BD3-B920-5CBAF17DEEBD}"/>
    <cellStyle name="Comma 2 2 2 2 2 5 2 5" xfId="47081" xr:uid="{E69E0E8F-68C9-4202-A8FA-85BF8432267E}"/>
    <cellStyle name="Comma 2 2 2 2 2 5 3" xfId="21929" xr:uid="{D39B31F1-C034-4EA3-8936-092F5838E6BD}"/>
    <cellStyle name="Comma 2 2 2 2 2 5 3 2" xfId="35621" xr:uid="{18F90170-D8E6-4BE3-8F0E-38815B563D57}"/>
    <cellStyle name="Comma 2 2 2 2 2 5 3 3" xfId="50505" xr:uid="{D48C7FC8-6128-46B9-BE7D-1B277975593A}"/>
    <cellStyle name="Comma 2 2 2 2 2 5 4" xfId="15085" xr:uid="{A1767A47-2F1D-4EDC-8D4E-7933CE83A197}"/>
    <cellStyle name="Comma 2 2 2 2 2 5 5" xfId="28775" xr:uid="{40A8D631-4845-446E-A10D-D8CD4C69501D}"/>
    <cellStyle name="Comma 2 2 2 2 2 5 6" xfId="43659" xr:uid="{09116BA1-4E36-4BF7-8B3E-06677276BBBB}"/>
    <cellStyle name="Comma 2 2 2 2 2 6" xfId="9949" xr:uid="{FC8B0641-D083-42E0-96A4-B304E58D7A9F}"/>
    <cellStyle name="Comma 2 2 2 2 2 6 2" xfId="23639" xr:uid="{3D46BDA0-1781-4493-9C07-E04C27DDC62C}"/>
    <cellStyle name="Comma 2 2 2 2 2 6 2 2" xfId="37331" xr:uid="{FA72ADB5-EF16-415A-B09E-DAF814E903CE}"/>
    <cellStyle name="Comma 2 2 2 2 2 6 2 3" xfId="52215" xr:uid="{5A615ACC-3949-43D8-9650-FDBD183162B4}"/>
    <cellStyle name="Comma 2 2 2 2 2 6 3" xfId="16795" xr:uid="{0744131C-36D0-4A65-80E7-9EB1908E5ABB}"/>
    <cellStyle name="Comma 2 2 2 2 2 6 4" xfId="30485" xr:uid="{DDCE6463-3C4F-434F-A384-ECC386AD7AFA}"/>
    <cellStyle name="Comma 2 2 2 2 2 6 5" xfId="45369" xr:uid="{C04400D7-C3C3-473F-B99C-FA5E06F60CCA}"/>
    <cellStyle name="Comma 2 2 2 2 2 7" xfId="20217" xr:uid="{08504BFE-EEB6-4F75-A359-E59BFE32F586}"/>
    <cellStyle name="Comma 2 2 2 2 2 7 2" xfId="33909" xr:uid="{A2622A07-B4F5-4D8F-9648-81EB52FFC6C8}"/>
    <cellStyle name="Comma 2 2 2 2 2 7 3" xfId="48793" xr:uid="{ADDCEE06-29AE-42A3-B28C-3D66935D4004}"/>
    <cellStyle name="Comma 2 2 2 2 2 8" xfId="13373" xr:uid="{BE645E00-6260-4CE8-BE76-06648AAFD394}"/>
    <cellStyle name="Comma 2 2 2 2 2 9" xfId="27063" xr:uid="{F6209CF6-E31D-4BB8-9A02-318478D62A69}"/>
    <cellStyle name="Comma 2 2 2 2 3" xfId="6530" xr:uid="{AAB099C9-D3B8-49BD-A323-ACBB62ACE224}"/>
    <cellStyle name="Comma 2 2 2 2 3 10" xfId="41952" xr:uid="{0FDEE5F6-E4F5-470D-8438-5539425F8FBA}"/>
    <cellStyle name="Comma 2 2 2 2 3 2" xfId="6531" xr:uid="{DCFC62E5-86BF-4F6C-9E78-884CC4995D23}"/>
    <cellStyle name="Comma 2 2 2 2 3 2 2" xfId="6532" xr:uid="{A0EAC8A6-74A9-4678-901C-33A8B5812701}"/>
    <cellStyle name="Comma 2 2 2 2 3 2 2 2" xfId="8246" xr:uid="{8F917D10-2E38-494E-B953-68D17A57EA5A}"/>
    <cellStyle name="Comma 2 2 2 2 3 2 2 2 2" xfId="11668" xr:uid="{4E41A529-4A5D-4DF9-9B14-EF3196CE7954}"/>
    <cellStyle name="Comma 2 2 2 2 3 2 2 2 2 2" xfId="25358" xr:uid="{8D400D17-FFC7-4A81-A9D4-86D5F9E042AA}"/>
    <cellStyle name="Comma 2 2 2 2 3 2 2 2 2 2 2" xfId="39050" xr:uid="{2F15D597-98D2-4B71-A783-74BCD3BD5DBA}"/>
    <cellStyle name="Comma 2 2 2 2 3 2 2 2 2 2 3" xfId="53934" xr:uid="{9276C558-5EDE-40A3-B246-E7BD8E2AB2A7}"/>
    <cellStyle name="Comma 2 2 2 2 3 2 2 2 2 3" xfId="18514" xr:uid="{7FDAF7A1-AE17-4C55-AFB5-5FA6BFFF25CC}"/>
    <cellStyle name="Comma 2 2 2 2 3 2 2 2 2 4" xfId="32204" xr:uid="{E0D83E6F-77B3-48A7-808A-3C737275D12A}"/>
    <cellStyle name="Comma 2 2 2 2 3 2 2 2 2 5" xfId="47088" xr:uid="{D8A96B8D-8D32-4C9F-9B37-4BA3E7F99DD4}"/>
    <cellStyle name="Comma 2 2 2 2 3 2 2 2 3" xfId="21936" xr:uid="{5D6B1371-721A-4A04-95A4-DA24832B2C1D}"/>
    <cellStyle name="Comma 2 2 2 2 3 2 2 2 3 2" xfId="35628" xr:uid="{B8D8A5AB-E5FB-4E3D-9059-AE193906FA91}"/>
    <cellStyle name="Comma 2 2 2 2 3 2 2 2 3 3" xfId="50512" xr:uid="{8B3E25A1-8CF1-4234-9CF8-4F2858FD3150}"/>
    <cellStyle name="Comma 2 2 2 2 3 2 2 2 4" xfId="15092" xr:uid="{7F660D69-412F-4570-BFF7-85D8A709E744}"/>
    <cellStyle name="Comma 2 2 2 2 3 2 2 2 5" xfId="28782" xr:uid="{05953E8D-7E2C-4DAD-97C8-AF27DD60A8D3}"/>
    <cellStyle name="Comma 2 2 2 2 3 2 2 2 6" xfId="43666" xr:uid="{169C6E3E-F2E4-4B3E-A914-E7DE18820FAC}"/>
    <cellStyle name="Comma 2 2 2 2 3 2 2 3" xfId="9956" xr:uid="{C54AB590-9735-48F2-A43E-E7664BFC2059}"/>
    <cellStyle name="Comma 2 2 2 2 3 2 2 3 2" xfId="23646" xr:uid="{275E3F17-8C4E-4292-A3EC-249DEC5DA0FE}"/>
    <cellStyle name="Comma 2 2 2 2 3 2 2 3 2 2" xfId="37338" xr:uid="{E7FEBC49-76B4-4691-80FC-E8A87A9D2248}"/>
    <cellStyle name="Comma 2 2 2 2 3 2 2 3 2 3" xfId="52222" xr:uid="{2A4482F6-2235-4FDD-A38C-E9DA9F68D6F2}"/>
    <cellStyle name="Comma 2 2 2 2 3 2 2 3 3" xfId="16802" xr:uid="{5D0E4F8E-8340-4085-B84D-26AA4EC60226}"/>
    <cellStyle name="Comma 2 2 2 2 3 2 2 3 4" xfId="30492" xr:uid="{FB0852EB-9625-44FA-936A-FB4CEBF76E82}"/>
    <cellStyle name="Comma 2 2 2 2 3 2 2 3 5" xfId="45376" xr:uid="{C3A08DA8-0D26-4596-8A95-047B3FDEC2B5}"/>
    <cellStyle name="Comma 2 2 2 2 3 2 2 4" xfId="20224" xr:uid="{516D425E-BA61-4DF1-A9BF-12DDB549FF64}"/>
    <cellStyle name="Comma 2 2 2 2 3 2 2 4 2" xfId="33916" xr:uid="{8E39E148-7CCE-43A7-9C1F-49B8DB0AD92D}"/>
    <cellStyle name="Comma 2 2 2 2 3 2 2 4 3" xfId="48800" xr:uid="{BDFC2601-4940-4D29-B0FE-FB9138CF5ECE}"/>
    <cellStyle name="Comma 2 2 2 2 3 2 2 5" xfId="13380" xr:uid="{B88FB428-BD87-4F7F-872B-CBD0114AD722}"/>
    <cellStyle name="Comma 2 2 2 2 3 2 2 6" xfId="27070" xr:uid="{DE930991-3593-4597-B07E-1A7A8CB2676F}"/>
    <cellStyle name="Comma 2 2 2 2 3 2 2 7" xfId="41954" xr:uid="{5CF5D4E0-2D23-4165-88A0-73E8633D12D9}"/>
    <cellStyle name="Comma 2 2 2 2 3 2 3" xfId="8245" xr:uid="{CEAA1BF5-B524-4032-BDE7-072B897EE5CF}"/>
    <cellStyle name="Comma 2 2 2 2 3 2 3 2" xfId="11667" xr:uid="{37D76E1B-5DB5-423D-995B-F89B8000C3D8}"/>
    <cellStyle name="Comma 2 2 2 2 3 2 3 2 2" xfId="25357" xr:uid="{817CA362-31F7-4914-AC22-A9DA5EE99EC5}"/>
    <cellStyle name="Comma 2 2 2 2 3 2 3 2 2 2" xfId="39049" xr:uid="{06D52E44-07AF-4F9A-AAE3-C9BFE17434B2}"/>
    <cellStyle name="Comma 2 2 2 2 3 2 3 2 2 3" xfId="53933" xr:uid="{73A9DE0A-C14D-4A86-A537-8510A547CE42}"/>
    <cellStyle name="Comma 2 2 2 2 3 2 3 2 3" xfId="18513" xr:uid="{A0869E40-72AE-4708-91F8-061F73F7E360}"/>
    <cellStyle name="Comma 2 2 2 2 3 2 3 2 4" xfId="32203" xr:uid="{7BB722F4-8810-4C9B-B120-87EAAD521F2D}"/>
    <cellStyle name="Comma 2 2 2 2 3 2 3 2 5" xfId="47087" xr:uid="{FC252469-6567-4DE1-88B3-9F0A15F4E0F2}"/>
    <cellStyle name="Comma 2 2 2 2 3 2 3 3" xfId="21935" xr:uid="{2993C69D-2621-4B6E-AF73-66DBA4262A6A}"/>
    <cellStyle name="Comma 2 2 2 2 3 2 3 3 2" xfId="35627" xr:uid="{F17A2B3A-FA4C-4149-A3B1-39422E68F0EA}"/>
    <cellStyle name="Comma 2 2 2 2 3 2 3 3 3" xfId="50511" xr:uid="{35659A0D-2118-4741-8E54-3BFB49D23F84}"/>
    <cellStyle name="Comma 2 2 2 2 3 2 3 4" xfId="15091" xr:uid="{AEABFDBF-FD2C-4145-AB2B-DD15AA2A3272}"/>
    <cellStyle name="Comma 2 2 2 2 3 2 3 5" xfId="28781" xr:uid="{D6B6B113-7B84-4557-B8F4-61B998803BA0}"/>
    <cellStyle name="Comma 2 2 2 2 3 2 3 6" xfId="43665" xr:uid="{9E6B8B15-92C2-445D-8E15-819F336B067F}"/>
    <cellStyle name="Comma 2 2 2 2 3 2 4" xfId="9955" xr:uid="{F474A3CF-AE3D-4E13-83AB-3A077465D242}"/>
    <cellStyle name="Comma 2 2 2 2 3 2 4 2" xfId="23645" xr:uid="{507C78BF-5F9E-4C12-8508-810FC44EFDD4}"/>
    <cellStyle name="Comma 2 2 2 2 3 2 4 2 2" xfId="37337" xr:uid="{082EB527-6BEA-4B04-AA1E-0D928D361A23}"/>
    <cellStyle name="Comma 2 2 2 2 3 2 4 2 3" xfId="52221" xr:uid="{FC9F71B1-6B92-4C91-93DE-68CA42C0275F}"/>
    <cellStyle name="Comma 2 2 2 2 3 2 4 3" xfId="16801" xr:uid="{3F750C7F-9AF4-48E2-8D66-6023540E747C}"/>
    <cellStyle name="Comma 2 2 2 2 3 2 4 4" xfId="30491" xr:uid="{C89BBD78-2915-4BCD-B8B7-A44770AB39E3}"/>
    <cellStyle name="Comma 2 2 2 2 3 2 4 5" xfId="45375" xr:uid="{83984B74-ECC5-443B-BDCF-1E0F5F31DECF}"/>
    <cellStyle name="Comma 2 2 2 2 3 2 5" xfId="20223" xr:uid="{BCA1CD5C-1551-4E27-9B42-CB04E84C9EFC}"/>
    <cellStyle name="Comma 2 2 2 2 3 2 5 2" xfId="33915" xr:uid="{C0C9725B-83E4-4918-8F17-727B7ACC3174}"/>
    <cellStyle name="Comma 2 2 2 2 3 2 5 3" xfId="48799" xr:uid="{2A0DD421-6831-49EA-ADDD-FB44AF1C39AC}"/>
    <cellStyle name="Comma 2 2 2 2 3 2 6" xfId="13379" xr:uid="{8DD98A7E-8A24-45C2-8BB8-65942767EFB4}"/>
    <cellStyle name="Comma 2 2 2 2 3 2 7" xfId="27069" xr:uid="{A7CC1A64-C708-49F9-B597-449CB3E5E1BB}"/>
    <cellStyle name="Comma 2 2 2 2 3 2 8" xfId="41953" xr:uid="{AAF0DB4C-22DC-4B4B-BEEE-91D7C897C6B5}"/>
    <cellStyle name="Comma 2 2 2 2 3 3" xfId="6533" xr:uid="{417C6FDA-1494-4707-BD35-B59641622DCD}"/>
    <cellStyle name="Comma 2 2 2 2 3 3 2" xfId="8247" xr:uid="{030394F7-15DB-4858-81EF-F67322CF8075}"/>
    <cellStyle name="Comma 2 2 2 2 3 3 2 2" xfId="11669" xr:uid="{ED391179-D3FA-4BA0-94BA-408499356255}"/>
    <cellStyle name="Comma 2 2 2 2 3 3 2 2 2" xfId="25359" xr:uid="{722F07DE-B944-4CC3-8BAA-5801F2AD2420}"/>
    <cellStyle name="Comma 2 2 2 2 3 3 2 2 2 2" xfId="39051" xr:uid="{88EE16E1-A06A-416E-AD94-E34AE323CD68}"/>
    <cellStyle name="Comma 2 2 2 2 3 3 2 2 2 3" xfId="53935" xr:uid="{BCA5C83C-BB8A-46B0-8EF9-54933C6B066C}"/>
    <cellStyle name="Comma 2 2 2 2 3 3 2 2 3" xfId="18515" xr:uid="{42194C34-A152-4DC1-BC91-4735790E46C9}"/>
    <cellStyle name="Comma 2 2 2 2 3 3 2 2 4" xfId="32205" xr:uid="{42E70CDC-C214-46C1-9256-3AB9B32A2D04}"/>
    <cellStyle name="Comma 2 2 2 2 3 3 2 2 5" xfId="47089" xr:uid="{1ED30C48-661F-468C-A4CC-61B4585EB0E9}"/>
    <cellStyle name="Comma 2 2 2 2 3 3 2 3" xfId="21937" xr:uid="{3E4FD567-E005-4BFF-B451-DAB2EB8F4A2F}"/>
    <cellStyle name="Comma 2 2 2 2 3 3 2 3 2" xfId="35629" xr:uid="{20F49AB7-7704-4B56-A2BF-D2207A6A82C5}"/>
    <cellStyle name="Comma 2 2 2 2 3 3 2 3 3" xfId="50513" xr:uid="{B2879784-BFC0-4F4E-A4D9-A2FF3F83378D}"/>
    <cellStyle name="Comma 2 2 2 2 3 3 2 4" xfId="15093" xr:uid="{6DF0A5D3-B181-4CA6-BD24-7409E47A280D}"/>
    <cellStyle name="Comma 2 2 2 2 3 3 2 5" xfId="28783" xr:uid="{8D919C27-861E-42D2-AE36-21B15DCD60A9}"/>
    <cellStyle name="Comma 2 2 2 2 3 3 2 6" xfId="43667" xr:uid="{95CB6976-1A0B-4FF5-8EE8-773B3A4BCCD7}"/>
    <cellStyle name="Comma 2 2 2 2 3 3 3" xfId="9957" xr:uid="{BE1129C3-AB6A-44F4-9E15-2ABC6F0F7A0B}"/>
    <cellStyle name="Comma 2 2 2 2 3 3 3 2" xfId="23647" xr:uid="{831E1C23-D54D-4CB9-B6A1-9A4376EC3D91}"/>
    <cellStyle name="Comma 2 2 2 2 3 3 3 2 2" xfId="37339" xr:uid="{1C3ECE35-67CD-449F-9F16-486CE13762CB}"/>
    <cellStyle name="Comma 2 2 2 2 3 3 3 2 3" xfId="52223" xr:uid="{C9E7F822-38F8-4DF0-A6C4-54C58C58BDD7}"/>
    <cellStyle name="Comma 2 2 2 2 3 3 3 3" xfId="16803" xr:uid="{262A057D-B66E-4D29-B8BF-FBBF7536C3A6}"/>
    <cellStyle name="Comma 2 2 2 2 3 3 3 4" xfId="30493" xr:uid="{03275C1C-F7C9-40A0-BA50-4AB70B9F8F41}"/>
    <cellStyle name="Comma 2 2 2 2 3 3 3 5" xfId="45377" xr:uid="{204E082C-A90E-47DF-859F-2B4EF821DABF}"/>
    <cellStyle name="Comma 2 2 2 2 3 3 4" xfId="20225" xr:uid="{527504D6-0AD3-4ABB-874C-AC91B8D399FC}"/>
    <cellStyle name="Comma 2 2 2 2 3 3 4 2" xfId="33917" xr:uid="{815105D5-5F00-4652-87ED-1390E4DD34D3}"/>
    <cellStyle name="Comma 2 2 2 2 3 3 4 3" xfId="48801" xr:uid="{D88A7EF8-B479-493E-8B6B-47A6719CC7F7}"/>
    <cellStyle name="Comma 2 2 2 2 3 3 5" xfId="13381" xr:uid="{5E3BAA57-5479-4432-8370-F4FEA087DEA2}"/>
    <cellStyle name="Comma 2 2 2 2 3 3 6" xfId="27071" xr:uid="{6AA0410B-56FD-48AD-93E2-E7AE852AF4AD}"/>
    <cellStyle name="Comma 2 2 2 2 3 3 7" xfId="41955" xr:uid="{A3EB2C26-7182-4099-BB24-E978DE46C39F}"/>
    <cellStyle name="Comma 2 2 2 2 3 4" xfId="6534" xr:uid="{1AA5EA03-2700-46D7-A18A-A4B559FB1D77}"/>
    <cellStyle name="Comma 2 2 2 2 3 4 2" xfId="8248" xr:uid="{0BDC4BB5-7E5E-468C-86BC-F48DBF2E853D}"/>
    <cellStyle name="Comma 2 2 2 2 3 4 2 2" xfId="11670" xr:uid="{23545E70-DA1E-4145-9154-FF38D66B7130}"/>
    <cellStyle name="Comma 2 2 2 2 3 4 2 2 2" xfId="25360" xr:uid="{1B8F5F2C-98B6-4C64-8BFA-31A7BD85BB65}"/>
    <cellStyle name="Comma 2 2 2 2 3 4 2 2 2 2" xfId="39052" xr:uid="{C22CC46D-D307-4422-B526-FA2612C34FCE}"/>
    <cellStyle name="Comma 2 2 2 2 3 4 2 2 2 3" xfId="53936" xr:uid="{FD1E3C73-37A4-4089-B3FB-5A1806C51FC8}"/>
    <cellStyle name="Comma 2 2 2 2 3 4 2 2 3" xfId="18516" xr:uid="{A55F5145-8E53-4E2A-BCD5-988A4BAB378E}"/>
    <cellStyle name="Comma 2 2 2 2 3 4 2 2 4" xfId="32206" xr:uid="{57EF2EB9-F615-469B-9BAA-174558BA678E}"/>
    <cellStyle name="Comma 2 2 2 2 3 4 2 2 5" xfId="47090" xr:uid="{767DADC4-9BC8-4F8E-A8A7-AC279CD3FFE3}"/>
    <cellStyle name="Comma 2 2 2 2 3 4 2 3" xfId="21938" xr:uid="{5559DE1B-55EA-4BF2-A0A4-EC9CD7D69223}"/>
    <cellStyle name="Comma 2 2 2 2 3 4 2 3 2" xfId="35630" xr:uid="{257CDDA8-06D7-4EBF-BFCB-9DB548FE54F2}"/>
    <cellStyle name="Comma 2 2 2 2 3 4 2 3 3" xfId="50514" xr:uid="{37874BDB-3985-4FCE-A128-9400FC46EDDA}"/>
    <cellStyle name="Comma 2 2 2 2 3 4 2 4" xfId="15094" xr:uid="{A271C05C-D158-4AFA-8D01-17062B464415}"/>
    <cellStyle name="Comma 2 2 2 2 3 4 2 5" xfId="28784" xr:uid="{0156E37B-5D4D-4811-9858-7AF09439F475}"/>
    <cellStyle name="Comma 2 2 2 2 3 4 2 6" xfId="43668" xr:uid="{81D439DD-8893-406F-8A8B-D7EAB93DC56B}"/>
    <cellStyle name="Comma 2 2 2 2 3 4 3" xfId="9958" xr:uid="{E370A7F1-96D9-4D4D-978E-08BDBF811354}"/>
    <cellStyle name="Comma 2 2 2 2 3 4 3 2" xfId="23648" xr:uid="{4F85D54F-6A32-497B-862C-41C09B96CAC3}"/>
    <cellStyle name="Comma 2 2 2 2 3 4 3 2 2" xfId="37340" xr:uid="{9555D0D4-EC96-4A68-9C7D-CBFD6C7CE7E3}"/>
    <cellStyle name="Comma 2 2 2 2 3 4 3 2 3" xfId="52224" xr:uid="{9483824F-B44A-42B2-87B8-19E4286A5365}"/>
    <cellStyle name="Comma 2 2 2 2 3 4 3 3" xfId="16804" xr:uid="{1301522B-F62D-4005-9457-C8301E6CE7CC}"/>
    <cellStyle name="Comma 2 2 2 2 3 4 3 4" xfId="30494" xr:uid="{C0F876B7-8E0B-44F0-98F7-A49B86CF0A0B}"/>
    <cellStyle name="Comma 2 2 2 2 3 4 3 5" xfId="45378" xr:uid="{157CC7FC-A56F-43C9-A771-42BB39D064A9}"/>
    <cellStyle name="Comma 2 2 2 2 3 4 4" xfId="20226" xr:uid="{54CA0135-2116-4667-9353-1DFD39E07E4D}"/>
    <cellStyle name="Comma 2 2 2 2 3 4 4 2" xfId="33918" xr:uid="{344B88F2-277A-42A6-81DE-AAB24B5F71F4}"/>
    <cellStyle name="Comma 2 2 2 2 3 4 4 3" xfId="48802" xr:uid="{B7593FEE-26EE-40C2-816D-FDFDCF79EC76}"/>
    <cellStyle name="Comma 2 2 2 2 3 4 5" xfId="13382" xr:uid="{EFBF10D8-A49E-4C76-BCBE-3C88F2C9E1BA}"/>
    <cellStyle name="Comma 2 2 2 2 3 4 6" xfId="27072" xr:uid="{5B425350-E643-4541-A736-34F4636A067C}"/>
    <cellStyle name="Comma 2 2 2 2 3 4 7" xfId="41956" xr:uid="{39ED2736-0B2D-4FD6-AEB2-0F0D01D3C9FA}"/>
    <cellStyle name="Comma 2 2 2 2 3 5" xfId="8244" xr:uid="{25CE95F1-61D5-43B3-9683-CE6EAE264F12}"/>
    <cellStyle name="Comma 2 2 2 2 3 5 2" xfId="11666" xr:uid="{2B75AEEC-CDA1-4427-9CF0-34F0C10C167F}"/>
    <cellStyle name="Comma 2 2 2 2 3 5 2 2" xfId="25356" xr:uid="{C1C70567-FBA3-48CB-9B28-91D86A20B688}"/>
    <cellStyle name="Comma 2 2 2 2 3 5 2 2 2" xfId="39048" xr:uid="{05BD87E3-DEE6-4610-B5A6-D7CEF192AE50}"/>
    <cellStyle name="Comma 2 2 2 2 3 5 2 2 3" xfId="53932" xr:uid="{6C38C546-CA5B-422F-82B1-A1D315D9185E}"/>
    <cellStyle name="Comma 2 2 2 2 3 5 2 3" xfId="18512" xr:uid="{032F0287-9D72-475A-9363-986EF065AB1F}"/>
    <cellStyle name="Comma 2 2 2 2 3 5 2 4" xfId="32202" xr:uid="{30D968D9-8036-4BA0-82B8-78EF29C22BBD}"/>
    <cellStyle name="Comma 2 2 2 2 3 5 2 5" xfId="47086" xr:uid="{12F46D12-1B41-433F-A6CC-30B82B2A9AD5}"/>
    <cellStyle name="Comma 2 2 2 2 3 5 3" xfId="21934" xr:uid="{51F5F198-E5F5-4341-839B-6016D6B8B7F7}"/>
    <cellStyle name="Comma 2 2 2 2 3 5 3 2" xfId="35626" xr:uid="{1833364E-082D-430D-88CF-589A48773D63}"/>
    <cellStyle name="Comma 2 2 2 2 3 5 3 3" xfId="50510" xr:uid="{5AEA4875-2303-4CAB-BE73-31A009FC9CB3}"/>
    <cellStyle name="Comma 2 2 2 2 3 5 4" xfId="15090" xr:uid="{7E44B268-4AE1-4942-AD21-2AA94158D152}"/>
    <cellStyle name="Comma 2 2 2 2 3 5 5" xfId="28780" xr:uid="{1572C299-053B-4488-914C-C94E1D222057}"/>
    <cellStyle name="Comma 2 2 2 2 3 5 6" xfId="43664" xr:uid="{61DA09EF-5AD2-426A-9A83-5CAF95925054}"/>
    <cellStyle name="Comma 2 2 2 2 3 6" xfId="9954" xr:uid="{1FE57B62-D168-43DE-83D4-A9320CAD80D5}"/>
    <cellStyle name="Comma 2 2 2 2 3 6 2" xfId="23644" xr:uid="{DAB94BE9-1739-4F5A-9161-418DC03A6527}"/>
    <cellStyle name="Comma 2 2 2 2 3 6 2 2" xfId="37336" xr:uid="{C281873E-DED9-4091-8F34-9F58F3909571}"/>
    <cellStyle name="Comma 2 2 2 2 3 6 2 3" xfId="52220" xr:uid="{D5642D3B-B9EE-4CF5-AEF5-CCF20D5DB04B}"/>
    <cellStyle name="Comma 2 2 2 2 3 6 3" xfId="16800" xr:uid="{449669F6-50EA-4212-9249-5CE5F0C3E0F8}"/>
    <cellStyle name="Comma 2 2 2 2 3 6 4" xfId="30490" xr:uid="{03F20255-EEA5-4525-88E1-F66E9B139425}"/>
    <cellStyle name="Comma 2 2 2 2 3 6 5" xfId="45374" xr:uid="{58784F4F-42A6-4FED-9BB2-1001214711BC}"/>
    <cellStyle name="Comma 2 2 2 2 3 7" xfId="20222" xr:uid="{24FC00A4-4680-4715-B2C3-791E3AFE6F26}"/>
    <cellStyle name="Comma 2 2 2 2 3 7 2" xfId="33914" xr:uid="{771E0D03-592F-4BEE-8CA1-5E87E03B9B5D}"/>
    <cellStyle name="Comma 2 2 2 2 3 7 3" xfId="48798" xr:uid="{95A8C2E8-E18A-4C51-9148-C5485F7C9D42}"/>
    <cellStyle name="Comma 2 2 2 2 3 8" xfId="13378" xr:uid="{EB7B0714-58E8-4544-BBCA-B054243718D1}"/>
    <cellStyle name="Comma 2 2 2 2 3 9" xfId="27068" xr:uid="{5BBE6003-C868-4F02-9BA8-7CD54C9F0D21}"/>
    <cellStyle name="Comma 2 2 2 2 4" xfId="6535" xr:uid="{6BBDA159-38C5-471B-AFB6-6D0A45C3DAD3}"/>
    <cellStyle name="Comma 2 2 2 2 4 2" xfId="6536" xr:uid="{F91A689F-A842-45A1-BCBF-A8FAD0B3D6C5}"/>
    <cellStyle name="Comma 2 2 2 2 4 2 2" xfId="8250" xr:uid="{D5F861CC-E55E-4522-B86B-83DDC61E8752}"/>
    <cellStyle name="Comma 2 2 2 2 4 2 2 2" xfId="11672" xr:uid="{952648B4-980F-4658-AEA9-32680C292CA5}"/>
    <cellStyle name="Comma 2 2 2 2 4 2 2 2 2" xfId="25362" xr:uid="{A7664BA0-92B8-43D5-AE19-307680EB6F78}"/>
    <cellStyle name="Comma 2 2 2 2 4 2 2 2 2 2" xfId="39054" xr:uid="{4D2F94DE-E019-4490-80D2-E1BE8A612F42}"/>
    <cellStyle name="Comma 2 2 2 2 4 2 2 2 2 3" xfId="53938" xr:uid="{C7E01726-325E-427C-BAE3-45A70F837398}"/>
    <cellStyle name="Comma 2 2 2 2 4 2 2 2 3" xfId="18518" xr:uid="{6E619341-94F5-45D8-A873-3761E69A8DF1}"/>
    <cellStyle name="Comma 2 2 2 2 4 2 2 2 4" xfId="32208" xr:uid="{E59FB2EC-7EFF-4889-B958-0A774B79D40E}"/>
    <cellStyle name="Comma 2 2 2 2 4 2 2 2 5" xfId="47092" xr:uid="{604F03D7-16F8-4B5E-A35F-875FE753F9EE}"/>
    <cellStyle name="Comma 2 2 2 2 4 2 2 3" xfId="21940" xr:uid="{46D9E2D6-C2D0-4D0D-A4C5-52CC721F38A8}"/>
    <cellStyle name="Comma 2 2 2 2 4 2 2 3 2" xfId="35632" xr:uid="{7C872751-872D-42BF-A35A-C0FD5609F683}"/>
    <cellStyle name="Comma 2 2 2 2 4 2 2 3 3" xfId="50516" xr:uid="{1D9BC4BD-331D-44DE-80B0-1CE86A3F2E52}"/>
    <cellStyle name="Comma 2 2 2 2 4 2 2 4" xfId="15096" xr:uid="{02E1436E-0AC5-4365-9EE0-CF52D5CFB055}"/>
    <cellStyle name="Comma 2 2 2 2 4 2 2 5" xfId="28786" xr:uid="{3201515B-1154-4AF9-A484-F3971EB1121E}"/>
    <cellStyle name="Comma 2 2 2 2 4 2 2 6" xfId="43670" xr:uid="{B89AC281-30BF-4CEA-A3B0-70DBEB35D024}"/>
    <cellStyle name="Comma 2 2 2 2 4 2 3" xfId="9960" xr:uid="{A1774BA1-4A9E-4981-BB1D-540569003300}"/>
    <cellStyle name="Comma 2 2 2 2 4 2 3 2" xfId="23650" xr:uid="{051A8D55-9223-49D6-A1E7-FED35E67C0A6}"/>
    <cellStyle name="Comma 2 2 2 2 4 2 3 2 2" xfId="37342" xr:uid="{FAA22A96-2A1A-4AE0-8EF9-D5645CE0BFA3}"/>
    <cellStyle name="Comma 2 2 2 2 4 2 3 2 3" xfId="52226" xr:uid="{1C97BD98-7484-48C5-9F11-DE86B4302EF1}"/>
    <cellStyle name="Comma 2 2 2 2 4 2 3 3" xfId="16806" xr:uid="{6A0E40B6-5EC8-41EF-9503-72B40D6842D7}"/>
    <cellStyle name="Comma 2 2 2 2 4 2 3 4" xfId="30496" xr:uid="{D6876A67-38F6-44FA-8239-A25793B4D954}"/>
    <cellStyle name="Comma 2 2 2 2 4 2 3 5" xfId="45380" xr:uid="{37951C28-571B-46E3-AE02-6A51691739E8}"/>
    <cellStyle name="Comma 2 2 2 2 4 2 4" xfId="20228" xr:uid="{96367407-7BD6-4E0C-81F8-C18BF885B0C4}"/>
    <cellStyle name="Comma 2 2 2 2 4 2 4 2" xfId="33920" xr:uid="{CEE1B0BA-570F-4E19-9162-5CEA604FCCE6}"/>
    <cellStyle name="Comma 2 2 2 2 4 2 4 3" xfId="48804" xr:uid="{8F8CD1E4-0EA4-41A3-94BA-D0A5B7774105}"/>
    <cellStyle name="Comma 2 2 2 2 4 2 5" xfId="13384" xr:uid="{75FC94BE-65D0-4805-8B32-6510746B5F25}"/>
    <cellStyle name="Comma 2 2 2 2 4 2 6" xfId="27074" xr:uid="{6D54BDBF-3AFC-4A4D-B5AB-F224055853B9}"/>
    <cellStyle name="Comma 2 2 2 2 4 2 7" xfId="41958" xr:uid="{6CC7EA1E-299F-4689-88E9-CE2606202075}"/>
    <cellStyle name="Comma 2 2 2 2 4 3" xfId="8249" xr:uid="{080DA418-1B35-4451-8FE3-A99CC3B5C12E}"/>
    <cellStyle name="Comma 2 2 2 2 4 3 2" xfId="11671" xr:uid="{9B31A2F2-215C-4172-B080-3FE9BB78B3DD}"/>
    <cellStyle name="Comma 2 2 2 2 4 3 2 2" xfId="25361" xr:uid="{579F8596-D3A8-4876-AE50-94FD0F412A72}"/>
    <cellStyle name="Comma 2 2 2 2 4 3 2 2 2" xfId="39053" xr:uid="{3036962C-4ADF-4AB1-9732-7C4FC1CF55F8}"/>
    <cellStyle name="Comma 2 2 2 2 4 3 2 2 3" xfId="53937" xr:uid="{6BDD8717-ADAB-403C-AE6D-D12B16E8DCBD}"/>
    <cellStyle name="Comma 2 2 2 2 4 3 2 3" xfId="18517" xr:uid="{3484AA54-E2C6-4107-9E85-D30B76C53DB1}"/>
    <cellStyle name="Comma 2 2 2 2 4 3 2 4" xfId="32207" xr:uid="{6A3FE2EA-4599-4A66-A96A-3658A118F524}"/>
    <cellStyle name="Comma 2 2 2 2 4 3 2 5" xfId="47091" xr:uid="{3DE7CB81-F20A-40C9-B68F-B500C9F1EC15}"/>
    <cellStyle name="Comma 2 2 2 2 4 3 3" xfId="21939" xr:uid="{1969475B-A116-4A61-8C41-1DDEA5B2239B}"/>
    <cellStyle name="Comma 2 2 2 2 4 3 3 2" xfId="35631" xr:uid="{5AA6EC17-A712-4296-93D0-A6C96B39BA11}"/>
    <cellStyle name="Comma 2 2 2 2 4 3 3 3" xfId="50515" xr:uid="{5FD0A65F-E519-4603-ABFD-E777982159DB}"/>
    <cellStyle name="Comma 2 2 2 2 4 3 4" xfId="15095" xr:uid="{C8AF03DC-02B8-4B17-AB08-1133B72561DF}"/>
    <cellStyle name="Comma 2 2 2 2 4 3 5" xfId="28785" xr:uid="{CAEB09AA-11E4-478A-B7E6-1CB22CDC97D5}"/>
    <cellStyle name="Comma 2 2 2 2 4 3 6" xfId="43669" xr:uid="{CFE87E7E-7E47-4EFF-BF48-9A013CE2B20F}"/>
    <cellStyle name="Comma 2 2 2 2 4 4" xfId="9959" xr:uid="{BA56100F-A1AD-4C9C-BDFF-8AE00A88E541}"/>
    <cellStyle name="Comma 2 2 2 2 4 4 2" xfId="23649" xr:uid="{2688B8D9-EF3E-48A2-8BF3-7806FBD9C241}"/>
    <cellStyle name="Comma 2 2 2 2 4 4 2 2" xfId="37341" xr:uid="{25147501-97FA-4D2E-920B-DDCB9E221C1B}"/>
    <cellStyle name="Comma 2 2 2 2 4 4 2 3" xfId="52225" xr:uid="{07E72576-127B-4C1D-B3EC-15F86872C5C7}"/>
    <cellStyle name="Comma 2 2 2 2 4 4 3" xfId="16805" xr:uid="{9F584A96-7A93-4F30-9A4D-24F75C181774}"/>
    <cellStyle name="Comma 2 2 2 2 4 4 4" xfId="30495" xr:uid="{1E91240A-C3FE-4E29-A55C-6EED93B1F139}"/>
    <cellStyle name="Comma 2 2 2 2 4 4 5" xfId="45379" xr:uid="{D8B9430C-FFFD-4E41-B6E2-A6CDB17D3A78}"/>
    <cellStyle name="Comma 2 2 2 2 4 5" xfId="20227" xr:uid="{649F0FAA-EB2B-4A72-856E-CCD7CCFDFA7A}"/>
    <cellStyle name="Comma 2 2 2 2 4 5 2" xfId="33919" xr:uid="{5D9291C1-A4D8-4635-933D-9D3323EB7CF6}"/>
    <cellStyle name="Comma 2 2 2 2 4 5 3" xfId="48803" xr:uid="{4C68F9EA-5522-4ECD-807F-090F29F0481D}"/>
    <cellStyle name="Comma 2 2 2 2 4 6" xfId="13383" xr:uid="{E1E57A22-B6EC-4ABB-8FFF-2F1162E9B8E5}"/>
    <cellStyle name="Comma 2 2 2 2 4 7" xfId="27073" xr:uid="{DBAF67C0-CA4E-4AF1-8873-3897A55AFD25}"/>
    <cellStyle name="Comma 2 2 2 2 4 8" xfId="41957" xr:uid="{03D6D6D6-3C6B-4C66-B809-116032B5E314}"/>
    <cellStyle name="Comma 2 2 2 2 5" xfId="6537" xr:uid="{22E5CA1A-6A1E-47A5-8370-2AB040EE482E}"/>
    <cellStyle name="Comma 2 2 2 2 5 2" xfId="8251" xr:uid="{0CA0C97C-2EFE-4893-9B2B-894CA2D766D6}"/>
    <cellStyle name="Comma 2 2 2 2 5 2 2" xfId="11673" xr:uid="{75888A47-BB8B-490E-BE19-96CEF0B14881}"/>
    <cellStyle name="Comma 2 2 2 2 5 2 2 2" xfId="25363" xr:uid="{1B4EECEC-103C-48C1-AF9E-9BF8D2C7FBB1}"/>
    <cellStyle name="Comma 2 2 2 2 5 2 2 2 2" xfId="39055" xr:uid="{D24FEDA8-2127-4ED4-8465-FB0FE8E27DFB}"/>
    <cellStyle name="Comma 2 2 2 2 5 2 2 2 3" xfId="53939" xr:uid="{CDBD0DC1-8621-4351-B557-393921CAF88A}"/>
    <cellStyle name="Comma 2 2 2 2 5 2 2 3" xfId="18519" xr:uid="{AEFBBF49-C463-48A8-9AA5-2B668707933A}"/>
    <cellStyle name="Comma 2 2 2 2 5 2 2 4" xfId="32209" xr:uid="{FDF382FE-3EED-4880-80A9-AF556FAD59B0}"/>
    <cellStyle name="Comma 2 2 2 2 5 2 2 5" xfId="47093" xr:uid="{00417BDE-1EF0-477F-A80C-4F51058B38F4}"/>
    <cellStyle name="Comma 2 2 2 2 5 2 3" xfId="21941" xr:uid="{977D483A-644C-4B04-9B67-94D97592C2B6}"/>
    <cellStyle name="Comma 2 2 2 2 5 2 3 2" xfId="35633" xr:uid="{F3F49CEB-D118-4BFD-9813-09B5010D7470}"/>
    <cellStyle name="Comma 2 2 2 2 5 2 3 3" xfId="50517" xr:uid="{E1087954-7F29-43F8-9C76-CA3166A2A94B}"/>
    <cellStyle name="Comma 2 2 2 2 5 2 4" xfId="15097" xr:uid="{E13F236C-6111-405A-A53D-326EA634F7F6}"/>
    <cellStyle name="Comma 2 2 2 2 5 2 5" xfId="28787" xr:uid="{F4859433-EA30-4B9E-B8EC-55C0990C2035}"/>
    <cellStyle name="Comma 2 2 2 2 5 2 6" xfId="43671" xr:uid="{4EA34AF6-9EC1-423E-BCAB-C7F56C38CB1F}"/>
    <cellStyle name="Comma 2 2 2 2 5 3" xfId="9961" xr:uid="{E1845395-F221-489D-9231-E6F068216D6E}"/>
    <cellStyle name="Comma 2 2 2 2 5 3 2" xfId="23651" xr:uid="{8F0E5F4B-7F04-4C5F-94BC-CD5025D608F6}"/>
    <cellStyle name="Comma 2 2 2 2 5 3 2 2" xfId="37343" xr:uid="{DFF48DA0-4691-4867-8F93-B1EFC361E63F}"/>
    <cellStyle name="Comma 2 2 2 2 5 3 2 3" xfId="52227" xr:uid="{F23B4667-2BC4-4F9D-952A-28C62A9D8901}"/>
    <cellStyle name="Comma 2 2 2 2 5 3 3" xfId="16807" xr:uid="{B7B2986A-8E28-4B40-ABE8-3F6C58BD83B2}"/>
    <cellStyle name="Comma 2 2 2 2 5 3 4" xfId="30497" xr:uid="{8DC22179-8267-4545-AD86-FF8125F23E3C}"/>
    <cellStyle name="Comma 2 2 2 2 5 3 5" xfId="45381" xr:uid="{C0407983-EF4F-4980-9E01-14A3D7D7CF85}"/>
    <cellStyle name="Comma 2 2 2 2 5 4" xfId="20229" xr:uid="{A7747327-9EB7-43EE-AA50-77FB8381F362}"/>
    <cellStyle name="Comma 2 2 2 2 5 4 2" xfId="33921" xr:uid="{D44CCF37-82AE-44AA-8FF8-504D4B2F2488}"/>
    <cellStyle name="Comma 2 2 2 2 5 4 3" xfId="48805" xr:uid="{73DC26FE-4914-4DAB-87E1-36CE2FF7CB69}"/>
    <cellStyle name="Comma 2 2 2 2 5 5" xfId="13385" xr:uid="{D9493A32-1707-4A14-B9B4-B79E8943D4F6}"/>
    <cellStyle name="Comma 2 2 2 2 5 6" xfId="27075" xr:uid="{FFC698A5-BAB1-44C0-A2AB-94992B27E468}"/>
    <cellStyle name="Comma 2 2 2 2 5 7" xfId="41959" xr:uid="{4A8D759F-4618-4590-B3DE-CA9FAE0BC1D9}"/>
    <cellStyle name="Comma 2 2 2 2 6" xfId="6538" xr:uid="{FBD9F914-4F04-42B7-946D-27D4379BAE7C}"/>
    <cellStyle name="Comma 2 2 2 2 6 2" xfId="8252" xr:uid="{98C3034E-8D63-41E2-BB3F-74FEF0893B20}"/>
    <cellStyle name="Comma 2 2 2 2 6 2 2" xfId="11674" xr:uid="{F45C8817-3B2A-4212-8923-6C9270512D5A}"/>
    <cellStyle name="Comma 2 2 2 2 6 2 2 2" xfId="25364" xr:uid="{AC1F7178-B4F3-477C-8ABD-A6A3D06C22F8}"/>
    <cellStyle name="Comma 2 2 2 2 6 2 2 2 2" xfId="39056" xr:uid="{1A685A1C-C24D-4921-B64D-1FE11C52AFD1}"/>
    <cellStyle name="Comma 2 2 2 2 6 2 2 2 3" xfId="53940" xr:uid="{CC592DE1-32B3-4035-8E7E-0560666F83CC}"/>
    <cellStyle name="Comma 2 2 2 2 6 2 2 3" xfId="18520" xr:uid="{880E0E3C-6BAC-49DF-9784-F4BE24DF45FC}"/>
    <cellStyle name="Comma 2 2 2 2 6 2 2 4" xfId="32210" xr:uid="{4214C22A-536D-4DB3-AACA-5AA61395CAE8}"/>
    <cellStyle name="Comma 2 2 2 2 6 2 2 5" xfId="47094" xr:uid="{E72D94C2-730A-477D-A7AF-527EDF5C71C9}"/>
    <cellStyle name="Comma 2 2 2 2 6 2 3" xfId="21942" xr:uid="{7718D31E-5E53-4B94-B4D3-EDA6F82A2B27}"/>
    <cellStyle name="Comma 2 2 2 2 6 2 3 2" xfId="35634" xr:uid="{431DEA66-C009-413E-8349-F02230658D25}"/>
    <cellStyle name="Comma 2 2 2 2 6 2 3 3" xfId="50518" xr:uid="{C5D44A80-D3DA-4510-8CCD-8031ABB22661}"/>
    <cellStyle name="Comma 2 2 2 2 6 2 4" xfId="15098" xr:uid="{F23AF437-19E7-404F-AB3E-EB9C12213E0A}"/>
    <cellStyle name="Comma 2 2 2 2 6 2 5" xfId="28788" xr:uid="{2E0199EF-F952-40D8-8097-97AB0672BFCE}"/>
    <cellStyle name="Comma 2 2 2 2 6 2 6" xfId="43672" xr:uid="{4A4A0694-E1A7-47D0-8DDE-CA6577AAAC92}"/>
    <cellStyle name="Comma 2 2 2 2 6 3" xfId="9962" xr:uid="{537E7F06-8E4F-4042-B479-FB4CEA77430B}"/>
    <cellStyle name="Comma 2 2 2 2 6 3 2" xfId="23652" xr:uid="{FC67D393-7CF0-498A-AC9F-A6DC7C603686}"/>
    <cellStyle name="Comma 2 2 2 2 6 3 2 2" xfId="37344" xr:uid="{AB362D40-7B1A-4FC8-969A-E59C591A703C}"/>
    <cellStyle name="Comma 2 2 2 2 6 3 2 3" xfId="52228" xr:uid="{21CB08BA-ED83-44AC-BCF8-093EF67C5DB3}"/>
    <cellStyle name="Comma 2 2 2 2 6 3 3" xfId="16808" xr:uid="{192FCFCD-BEA0-453D-93A6-EC0553A34D1B}"/>
    <cellStyle name="Comma 2 2 2 2 6 3 4" xfId="30498" xr:uid="{0E589EED-BEB3-45E7-A8DA-078ED295A93A}"/>
    <cellStyle name="Comma 2 2 2 2 6 3 5" xfId="45382" xr:uid="{5997F6C8-774B-4E5D-8A3A-BD8D79F58054}"/>
    <cellStyle name="Comma 2 2 2 2 6 4" xfId="20230" xr:uid="{F903514E-47CF-4FE9-BF42-67259A446573}"/>
    <cellStyle name="Comma 2 2 2 2 6 4 2" xfId="33922" xr:uid="{DD2D6834-CA3F-4599-AB2D-1CFA0A9F4D42}"/>
    <cellStyle name="Comma 2 2 2 2 6 4 3" xfId="48806" xr:uid="{8E1CCDD3-E37B-4B7F-949B-677AEEE7B7F7}"/>
    <cellStyle name="Comma 2 2 2 2 6 5" xfId="13386" xr:uid="{5FF32DA6-C653-4A9B-B4CD-BBBD387D79B6}"/>
    <cellStyle name="Comma 2 2 2 2 6 6" xfId="27076" xr:uid="{CF52B6FE-C711-401D-AD94-F6F780046A59}"/>
    <cellStyle name="Comma 2 2 2 2 6 7" xfId="41960" xr:uid="{29E72886-FF78-4043-BA83-C2442A324A98}"/>
    <cellStyle name="Comma 2 2 2 2 7" xfId="8238" xr:uid="{49BC4C7C-C0D0-4FAA-9453-94C4CEFDBF2F}"/>
    <cellStyle name="Comma 2 2 2 2 7 2" xfId="11660" xr:uid="{59F22498-5886-4B7F-964A-7B196C44F81A}"/>
    <cellStyle name="Comma 2 2 2 2 7 2 2" xfId="25350" xr:uid="{807A113C-007A-4F2F-B611-0CEA6D6DA9E8}"/>
    <cellStyle name="Comma 2 2 2 2 7 2 2 2" xfId="39042" xr:uid="{8973BEF0-5734-4472-9D04-214F03C5FDBF}"/>
    <cellStyle name="Comma 2 2 2 2 7 2 2 3" xfId="53926" xr:uid="{94350390-7D90-4EBB-8CF0-9EB2C7BB7A77}"/>
    <cellStyle name="Comma 2 2 2 2 7 2 3" xfId="18506" xr:uid="{D37AA2B5-302D-417D-BC93-4E43BA81FDEB}"/>
    <cellStyle name="Comma 2 2 2 2 7 2 4" xfId="32196" xr:uid="{F0CA3DDC-8E39-4771-8243-4712311B1544}"/>
    <cellStyle name="Comma 2 2 2 2 7 2 5" xfId="47080" xr:uid="{1B630BBA-0E21-4180-96D6-EB978D3CA8F9}"/>
    <cellStyle name="Comma 2 2 2 2 7 3" xfId="21928" xr:uid="{026CE47B-A2B2-4F98-AE13-495CB7267B8C}"/>
    <cellStyle name="Comma 2 2 2 2 7 3 2" xfId="35620" xr:uid="{386E7813-6B87-417A-9CC6-B15A92C36C2E}"/>
    <cellStyle name="Comma 2 2 2 2 7 3 3" xfId="50504" xr:uid="{D30B33E3-CD1A-4DA5-8230-889E32BC81D4}"/>
    <cellStyle name="Comma 2 2 2 2 7 4" xfId="15084" xr:uid="{3A430DEB-1CC8-4F7C-B63E-670162085B86}"/>
    <cellStyle name="Comma 2 2 2 2 7 5" xfId="28774" xr:uid="{A8F2583E-A463-4ADF-A953-182D38EE81AA}"/>
    <cellStyle name="Comma 2 2 2 2 7 6" xfId="43658" xr:uid="{2105CED7-757A-4411-9017-C55C1C696777}"/>
    <cellStyle name="Comma 2 2 2 2 8" xfId="9948" xr:uid="{C17B9AD7-E582-4FDD-BD0B-D9E04C8BEE49}"/>
    <cellStyle name="Comma 2 2 2 2 8 2" xfId="23638" xr:uid="{3A6221CA-746E-41E3-8FF2-0CE582A7B736}"/>
    <cellStyle name="Comma 2 2 2 2 8 2 2" xfId="37330" xr:uid="{2E4A3353-0E85-4DE6-B459-BA16ADE78C38}"/>
    <cellStyle name="Comma 2 2 2 2 8 2 3" xfId="52214" xr:uid="{E95B0FB6-4EA3-459D-A0D5-D30458302ABD}"/>
    <cellStyle name="Comma 2 2 2 2 8 3" xfId="16794" xr:uid="{B9D38720-D337-482B-AC4E-ED042C00E921}"/>
    <cellStyle name="Comma 2 2 2 2 8 4" xfId="30484" xr:uid="{D10C6AB2-055C-4DF4-8407-49A85429C78A}"/>
    <cellStyle name="Comma 2 2 2 2 8 5" xfId="45368" xr:uid="{C344F8EA-EAD9-447A-9588-4B81AD0E4ECA}"/>
    <cellStyle name="Comma 2 2 2 2 9" xfId="20216" xr:uid="{309BCA81-C777-4849-B408-ABA848B15E41}"/>
    <cellStyle name="Comma 2 2 2 2 9 2" xfId="33908" xr:uid="{CD7D8869-A469-4FDE-A458-090946FF17DE}"/>
    <cellStyle name="Comma 2 2 2 2 9 3" xfId="48792" xr:uid="{DE7485D6-1E20-4434-B17A-F05200892E21}"/>
    <cellStyle name="Comma 2 2 2 3" xfId="6539" xr:uid="{037B5018-D932-4B52-A57B-6D2595C59FD8}"/>
    <cellStyle name="Comma 2 2 2 3 10" xfId="41961" xr:uid="{21F3C263-D06C-45C0-947C-28361147F1A3}"/>
    <cellStyle name="Comma 2 2 2 3 2" xfId="6540" xr:uid="{CBECE493-F9BE-4F01-8A39-36227E07A5BF}"/>
    <cellStyle name="Comma 2 2 2 3 2 2" xfId="6541" xr:uid="{439C3F65-0BFC-4CEB-8C50-C09F7C45843C}"/>
    <cellStyle name="Comma 2 2 2 3 2 2 2" xfId="8255" xr:uid="{B95A719D-97A2-44FB-ABBC-958BC55703A8}"/>
    <cellStyle name="Comma 2 2 2 3 2 2 2 2" xfId="11677" xr:uid="{A13C9C1C-7B43-45F3-9655-C46865D06F50}"/>
    <cellStyle name="Comma 2 2 2 3 2 2 2 2 2" xfId="25367" xr:uid="{D45A618D-403C-4E46-B018-D1FA646E68F2}"/>
    <cellStyle name="Comma 2 2 2 3 2 2 2 2 2 2" xfId="39059" xr:uid="{090F40BA-BB54-424C-8CB7-C75888F1AAF7}"/>
    <cellStyle name="Comma 2 2 2 3 2 2 2 2 2 3" xfId="53943" xr:uid="{6537E353-AF16-42E4-89A7-DCCA40629A3B}"/>
    <cellStyle name="Comma 2 2 2 3 2 2 2 2 3" xfId="18523" xr:uid="{04D49121-3A0F-4122-8BCA-C36AD5560BD6}"/>
    <cellStyle name="Comma 2 2 2 3 2 2 2 2 4" xfId="32213" xr:uid="{4343D55C-001C-4B6C-9000-78EAA3E1BA71}"/>
    <cellStyle name="Comma 2 2 2 3 2 2 2 2 5" xfId="47097" xr:uid="{6F412EB6-0BB2-4ABA-8FCA-2160F80EF14F}"/>
    <cellStyle name="Comma 2 2 2 3 2 2 2 3" xfId="21945" xr:uid="{A436A01B-AB4E-42D2-AF9B-F7CD894CE68B}"/>
    <cellStyle name="Comma 2 2 2 3 2 2 2 3 2" xfId="35637" xr:uid="{5316866C-4D3A-42BA-967E-8470B0A6B09B}"/>
    <cellStyle name="Comma 2 2 2 3 2 2 2 3 3" xfId="50521" xr:uid="{2E3EBEE9-432F-42BA-9906-DF2F977DDE8E}"/>
    <cellStyle name="Comma 2 2 2 3 2 2 2 4" xfId="15101" xr:uid="{66C5B458-36E2-4628-BA22-4369EDB13B0C}"/>
    <cellStyle name="Comma 2 2 2 3 2 2 2 5" xfId="28791" xr:uid="{06D76BB0-C2D5-48E8-8E19-278379DF6C12}"/>
    <cellStyle name="Comma 2 2 2 3 2 2 2 6" xfId="43675" xr:uid="{F87DC8EA-62CA-49F6-8053-49FE095BB9D7}"/>
    <cellStyle name="Comma 2 2 2 3 2 2 3" xfId="9965" xr:uid="{5C10C069-FBE9-4A33-84CB-8733FB033049}"/>
    <cellStyle name="Comma 2 2 2 3 2 2 3 2" xfId="23655" xr:uid="{95494810-BDCC-4FF4-8E80-7D435E1B92A8}"/>
    <cellStyle name="Comma 2 2 2 3 2 2 3 2 2" xfId="37347" xr:uid="{12A5B325-3BC7-47F2-A37F-2A131CE9FDAF}"/>
    <cellStyle name="Comma 2 2 2 3 2 2 3 2 3" xfId="52231" xr:uid="{4137C875-35FA-4896-B5AA-C729AEF695BB}"/>
    <cellStyle name="Comma 2 2 2 3 2 2 3 3" xfId="16811" xr:uid="{ECC7A644-F5EB-4DAB-AC53-7788816548FE}"/>
    <cellStyle name="Comma 2 2 2 3 2 2 3 4" xfId="30501" xr:uid="{7AFAD6DF-DE7C-448E-BB6E-C08A9C4726F0}"/>
    <cellStyle name="Comma 2 2 2 3 2 2 3 5" xfId="45385" xr:uid="{0E441190-6793-4F01-9DCD-5D9905D6EE50}"/>
    <cellStyle name="Comma 2 2 2 3 2 2 4" xfId="20233" xr:uid="{BA6D1D8B-0283-4BAD-93C2-3F7179FBA71F}"/>
    <cellStyle name="Comma 2 2 2 3 2 2 4 2" xfId="33925" xr:uid="{5B54420F-4307-4E86-9CB1-7A86BA0B6002}"/>
    <cellStyle name="Comma 2 2 2 3 2 2 4 3" xfId="48809" xr:uid="{A11000F7-D962-4DD6-9CAE-B745F86E0D4E}"/>
    <cellStyle name="Comma 2 2 2 3 2 2 5" xfId="13389" xr:uid="{ED21DE7E-1FC7-40FD-85C5-433B6C74379B}"/>
    <cellStyle name="Comma 2 2 2 3 2 2 6" xfId="27079" xr:uid="{A472D527-EA3F-43CB-BDD9-685539B4635F}"/>
    <cellStyle name="Comma 2 2 2 3 2 2 7" xfId="41963" xr:uid="{61DD7EA2-9AE3-4C9A-8922-A307695FA89E}"/>
    <cellStyle name="Comma 2 2 2 3 2 3" xfId="8254" xr:uid="{B2B78D21-39B5-49AF-8344-7E2D019D84D3}"/>
    <cellStyle name="Comma 2 2 2 3 2 3 2" xfId="11676" xr:uid="{10095A4E-F8AF-4DAB-A20A-57C289A77D29}"/>
    <cellStyle name="Comma 2 2 2 3 2 3 2 2" xfId="25366" xr:uid="{8C5F159D-AA3E-4C95-B89B-675760796561}"/>
    <cellStyle name="Comma 2 2 2 3 2 3 2 2 2" xfId="39058" xr:uid="{97DFB41C-4A4D-4781-9273-A56888692E61}"/>
    <cellStyle name="Comma 2 2 2 3 2 3 2 2 3" xfId="53942" xr:uid="{BAC1B676-2E25-4722-9EA7-8992BEE967F9}"/>
    <cellStyle name="Comma 2 2 2 3 2 3 2 3" xfId="18522" xr:uid="{E051484E-09C0-4B15-A328-26ED22075AB7}"/>
    <cellStyle name="Comma 2 2 2 3 2 3 2 4" xfId="32212" xr:uid="{4416354E-C666-4526-B758-4B7178FE4745}"/>
    <cellStyle name="Comma 2 2 2 3 2 3 2 5" xfId="47096" xr:uid="{0F039738-B0EC-4FF6-A22D-D5F54418A8A7}"/>
    <cellStyle name="Comma 2 2 2 3 2 3 3" xfId="21944" xr:uid="{6F8FD1D7-F11C-4776-A5F5-9F4C92826889}"/>
    <cellStyle name="Comma 2 2 2 3 2 3 3 2" xfId="35636" xr:uid="{A0BB42C9-3776-4C20-8E2D-09316AAADF0D}"/>
    <cellStyle name="Comma 2 2 2 3 2 3 3 3" xfId="50520" xr:uid="{7C1E9CB4-A3C0-46FE-B667-CA1F18D15157}"/>
    <cellStyle name="Comma 2 2 2 3 2 3 4" xfId="15100" xr:uid="{2B4795CE-A0DF-4DB3-8FE3-28C1CE6CF445}"/>
    <cellStyle name="Comma 2 2 2 3 2 3 5" xfId="28790" xr:uid="{2F327F33-C0BD-4520-A852-C7D2884C19DE}"/>
    <cellStyle name="Comma 2 2 2 3 2 3 6" xfId="43674" xr:uid="{BFD4787B-C83D-42CD-9045-1EC5C97B4A74}"/>
    <cellStyle name="Comma 2 2 2 3 2 4" xfId="9964" xr:uid="{4CE987DA-9A39-4630-B585-F8F6556D136F}"/>
    <cellStyle name="Comma 2 2 2 3 2 4 2" xfId="23654" xr:uid="{6422B666-A7F8-4C75-BE9C-A999CF49C1DF}"/>
    <cellStyle name="Comma 2 2 2 3 2 4 2 2" xfId="37346" xr:uid="{EB81E849-D801-4BFB-BA02-761B4AEF3B0B}"/>
    <cellStyle name="Comma 2 2 2 3 2 4 2 3" xfId="52230" xr:uid="{628445EF-FF57-4D57-BA84-C02491CD85A5}"/>
    <cellStyle name="Comma 2 2 2 3 2 4 3" xfId="16810" xr:uid="{BC72D187-AB93-44EA-8BFA-60FEB4D7DE32}"/>
    <cellStyle name="Comma 2 2 2 3 2 4 4" xfId="30500" xr:uid="{E897D929-05B3-47A7-8318-72C8D0A78611}"/>
    <cellStyle name="Comma 2 2 2 3 2 4 5" xfId="45384" xr:uid="{5F56C469-FC0B-4F72-A615-AED06EDC0148}"/>
    <cellStyle name="Comma 2 2 2 3 2 5" xfId="20232" xr:uid="{B3C5F7BD-D272-41BF-9A83-3AD0843B5283}"/>
    <cellStyle name="Comma 2 2 2 3 2 5 2" xfId="33924" xr:uid="{B8623EC3-87BF-41A1-AD8A-D8FF99A748B9}"/>
    <cellStyle name="Comma 2 2 2 3 2 5 3" xfId="48808" xr:uid="{3481C577-B96D-434D-BD36-7E39349AED85}"/>
    <cellStyle name="Comma 2 2 2 3 2 6" xfId="13388" xr:uid="{E5A023E8-A088-4A86-AD88-E6A855192F6F}"/>
    <cellStyle name="Comma 2 2 2 3 2 7" xfId="27078" xr:uid="{4D89B30F-C66D-468E-922A-0EF6EE145174}"/>
    <cellStyle name="Comma 2 2 2 3 2 8" xfId="41962" xr:uid="{8A6C95DC-CF68-4D1D-A4A1-BF1F77F254BC}"/>
    <cellStyle name="Comma 2 2 2 3 3" xfId="6542" xr:uid="{38CD33A0-0617-4367-BDF9-E3147FA90478}"/>
    <cellStyle name="Comma 2 2 2 3 3 2" xfId="8256" xr:uid="{240766FD-9684-4D15-8BC9-6A23E9030D1C}"/>
    <cellStyle name="Comma 2 2 2 3 3 2 2" xfId="11678" xr:uid="{925695CE-8679-4FF2-8347-692F79E5EDC8}"/>
    <cellStyle name="Comma 2 2 2 3 3 2 2 2" xfId="25368" xr:uid="{8EEB4366-B614-4677-B3BD-C344A3EC7F22}"/>
    <cellStyle name="Comma 2 2 2 3 3 2 2 2 2" xfId="39060" xr:uid="{A7E653BD-B7DD-4FE4-A3E6-36B0F440C70C}"/>
    <cellStyle name="Comma 2 2 2 3 3 2 2 2 3" xfId="53944" xr:uid="{06A3DFC9-8AFB-4DBD-B2A4-E347DAA29853}"/>
    <cellStyle name="Comma 2 2 2 3 3 2 2 3" xfId="18524" xr:uid="{C34B9EAE-FAF0-4A32-B506-846DA42F5A7C}"/>
    <cellStyle name="Comma 2 2 2 3 3 2 2 4" xfId="32214" xr:uid="{B9B056A0-8E3B-41EC-9F74-8FE0CCEA101C}"/>
    <cellStyle name="Comma 2 2 2 3 3 2 2 5" xfId="47098" xr:uid="{3E14B6C2-D74F-4507-A3F9-6FB96E0BEA3E}"/>
    <cellStyle name="Comma 2 2 2 3 3 2 3" xfId="21946" xr:uid="{A7A0178E-8A22-4729-8409-E61793E068D3}"/>
    <cellStyle name="Comma 2 2 2 3 3 2 3 2" xfId="35638" xr:uid="{08B40D32-1C22-4F5B-B5C4-EA43BA9DA845}"/>
    <cellStyle name="Comma 2 2 2 3 3 2 3 3" xfId="50522" xr:uid="{8D912EAB-0B6B-4D12-BDA9-6340C88B25AF}"/>
    <cellStyle name="Comma 2 2 2 3 3 2 4" xfId="15102" xr:uid="{3C66F40F-6F34-4A22-8F9E-F232BE978C45}"/>
    <cellStyle name="Comma 2 2 2 3 3 2 5" xfId="28792" xr:uid="{5FFE5120-011C-4B87-BE93-3E25D2401BA4}"/>
    <cellStyle name="Comma 2 2 2 3 3 2 6" xfId="43676" xr:uid="{EC15FE5F-13A4-4357-8907-E7F527D6D8EB}"/>
    <cellStyle name="Comma 2 2 2 3 3 3" xfId="9966" xr:uid="{033D4925-C55F-4AF4-9661-E8EC01CEC911}"/>
    <cellStyle name="Comma 2 2 2 3 3 3 2" xfId="23656" xr:uid="{97E40186-B0A3-4309-B83C-CCE9114FCD78}"/>
    <cellStyle name="Comma 2 2 2 3 3 3 2 2" xfId="37348" xr:uid="{057E4085-204D-4191-AFE4-71839470FFE9}"/>
    <cellStyle name="Comma 2 2 2 3 3 3 2 3" xfId="52232" xr:uid="{EBA92E71-2F20-4471-910D-FC7B68057DFB}"/>
    <cellStyle name="Comma 2 2 2 3 3 3 3" xfId="16812" xr:uid="{09EC645B-3375-4944-83D5-59B0FAB2525B}"/>
    <cellStyle name="Comma 2 2 2 3 3 3 4" xfId="30502" xr:uid="{3F5CC246-26C2-4906-8487-757DC83E878D}"/>
    <cellStyle name="Comma 2 2 2 3 3 3 5" xfId="45386" xr:uid="{75314896-CEB6-44C8-8A2B-FA34A63993C6}"/>
    <cellStyle name="Comma 2 2 2 3 3 4" xfId="20234" xr:uid="{798B8D91-7434-4335-95A2-C857C959AA61}"/>
    <cellStyle name="Comma 2 2 2 3 3 4 2" xfId="33926" xr:uid="{AE70DA54-3665-4180-93C9-70F7E612E514}"/>
    <cellStyle name="Comma 2 2 2 3 3 4 3" xfId="48810" xr:uid="{EBFAD57C-A9E3-4A5B-9D46-568782CE20CB}"/>
    <cellStyle name="Comma 2 2 2 3 3 5" xfId="13390" xr:uid="{90D7B052-99EE-4D7D-9CA5-734EA495440F}"/>
    <cellStyle name="Comma 2 2 2 3 3 6" xfId="27080" xr:uid="{36EF941C-BAEB-4E21-B5A8-6AF2B99DC3BA}"/>
    <cellStyle name="Comma 2 2 2 3 3 7" xfId="41964" xr:uid="{5F6BB659-D42F-457B-98CC-CD16636EEE7A}"/>
    <cellStyle name="Comma 2 2 2 3 4" xfId="6543" xr:uid="{ED82D7BA-D07C-4C1C-92BA-F439C00A7778}"/>
    <cellStyle name="Comma 2 2 2 3 4 2" xfId="8257" xr:uid="{C5BE9F3B-3E28-4695-9864-E5BA649F2CA2}"/>
    <cellStyle name="Comma 2 2 2 3 4 2 2" xfId="11679" xr:uid="{46C39719-553E-4B9C-A5A4-1E24D821DA89}"/>
    <cellStyle name="Comma 2 2 2 3 4 2 2 2" xfId="25369" xr:uid="{265A4F80-BE8E-4606-A606-A0CC5FE053E4}"/>
    <cellStyle name="Comma 2 2 2 3 4 2 2 2 2" xfId="39061" xr:uid="{B84E60AD-8DC8-4E6B-A74D-69241ADD278C}"/>
    <cellStyle name="Comma 2 2 2 3 4 2 2 2 3" xfId="53945" xr:uid="{680C1DAC-7EED-41F7-A497-92BF056D73C9}"/>
    <cellStyle name="Comma 2 2 2 3 4 2 2 3" xfId="18525" xr:uid="{2D31090A-F3A2-45CB-8F30-9EA549E8120E}"/>
    <cellStyle name="Comma 2 2 2 3 4 2 2 4" xfId="32215" xr:uid="{0C104D3C-F0DE-49C0-9686-F6C668A94781}"/>
    <cellStyle name="Comma 2 2 2 3 4 2 2 5" xfId="47099" xr:uid="{F90CA366-8A82-4DB4-AB4F-5F59A5587DB1}"/>
    <cellStyle name="Comma 2 2 2 3 4 2 3" xfId="21947" xr:uid="{0649B335-482E-4696-8B71-6086222A12C3}"/>
    <cellStyle name="Comma 2 2 2 3 4 2 3 2" xfId="35639" xr:uid="{BD8C17F1-7459-43FA-B3B9-8C9236938E0C}"/>
    <cellStyle name="Comma 2 2 2 3 4 2 3 3" xfId="50523" xr:uid="{A5ACF02C-F4E3-4F7A-A60E-330B74C8EA5F}"/>
    <cellStyle name="Comma 2 2 2 3 4 2 4" xfId="15103" xr:uid="{274ADC36-568B-440F-96A5-854CABA257A4}"/>
    <cellStyle name="Comma 2 2 2 3 4 2 5" xfId="28793" xr:uid="{337F3490-C678-47A3-BCD0-6B665B1C6122}"/>
    <cellStyle name="Comma 2 2 2 3 4 2 6" xfId="43677" xr:uid="{3CB124AA-DD41-4811-8211-EFDADF32E79B}"/>
    <cellStyle name="Comma 2 2 2 3 4 3" xfId="9967" xr:uid="{26FB9DE5-ED33-4D7B-A09D-A95BC291B9A6}"/>
    <cellStyle name="Comma 2 2 2 3 4 3 2" xfId="23657" xr:uid="{DC560D74-D32F-4C95-96F2-5FBAFB5C31F4}"/>
    <cellStyle name="Comma 2 2 2 3 4 3 2 2" xfId="37349" xr:uid="{769D861F-EF36-46D0-A38E-505865FC164D}"/>
    <cellStyle name="Comma 2 2 2 3 4 3 2 3" xfId="52233" xr:uid="{9BD18A1C-8D9D-47D1-8985-67A838E5C688}"/>
    <cellStyle name="Comma 2 2 2 3 4 3 3" xfId="16813" xr:uid="{861ADE4E-3880-43C3-A158-59582D3C6686}"/>
    <cellStyle name="Comma 2 2 2 3 4 3 4" xfId="30503" xr:uid="{58513B4D-AAF9-4E97-8EF9-D83413589744}"/>
    <cellStyle name="Comma 2 2 2 3 4 3 5" xfId="45387" xr:uid="{6DC9538E-C99E-4404-8EB5-22D3F0602616}"/>
    <cellStyle name="Comma 2 2 2 3 4 4" xfId="20235" xr:uid="{67CDE3CE-C90F-4060-912B-5566FDEA4C99}"/>
    <cellStyle name="Comma 2 2 2 3 4 4 2" xfId="33927" xr:uid="{23F12345-635B-4286-B7DE-8C4CE656B4B8}"/>
    <cellStyle name="Comma 2 2 2 3 4 4 3" xfId="48811" xr:uid="{1314CBD3-8F9B-4A65-A7D9-D3085521C56A}"/>
    <cellStyle name="Comma 2 2 2 3 4 5" xfId="13391" xr:uid="{46B27C01-EB9B-4028-9DBF-54A9F372F1EC}"/>
    <cellStyle name="Comma 2 2 2 3 4 6" xfId="27081" xr:uid="{64E36698-4E71-47F9-8B7C-51C7E03C5FDF}"/>
    <cellStyle name="Comma 2 2 2 3 4 7" xfId="41965" xr:uid="{4DBBCB6B-E22A-471C-AE1B-9053B49A1405}"/>
    <cellStyle name="Comma 2 2 2 3 5" xfId="8253" xr:uid="{EB19D0ED-1943-4A63-927E-4BD3A4EF587B}"/>
    <cellStyle name="Comma 2 2 2 3 5 2" xfId="11675" xr:uid="{24345F95-F66E-425C-9BA4-DD7F78A8B482}"/>
    <cellStyle name="Comma 2 2 2 3 5 2 2" xfId="25365" xr:uid="{22CD9585-F94C-43A8-88A9-7B6AE44073CB}"/>
    <cellStyle name="Comma 2 2 2 3 5 2 2 2" xfId="39057" xr:uid="{4D501AFB-E9A3-4F94-9002-48DF0647F9C5}"/>
    <cellStyle name="Comma 2 2 2 3 5 2 2 3" xfId="53941" xr:uid="{0E04FB0E-462F-49D9-845E-4CA1739E3127}"/>
    <cellStyle name="Comma 2 2 2 3 5 2 3" xfId="18521" xr:uid="{B138A2AC-0161-4B5C-AB5A-4CC8490BB934}"/>
    <cellStyle name="Comma 2 2 2 3 5 2 4" xfId="32211" xr:uid="{66FC40C1-1076-4E65-844D-D05071D459F0}"/>
    <cellStyle name="Comma 2 2 2 3 5 2 5" xfId="47095" xr:uid="{D15563BD-1EF0-4FC7-9FFE-B46E0F7D36CC}"/>
    <cellStyle name="Comma 2 2 2 3 5 3" xfId="21943" xr:uid="{F02ECFCD-A8D8-40D0-A163-FBA349503127}"/>
    <cellStyle name="Comma 2 2 2 3 5 3 2" xfId="35635" xr:uid="{2C780E0E-68AE-4DCF-BAD4-8FB7E569513E}"/>
    <cellStyle name="Comma 2 2 2 3 5 3 3" xfId="50519" xr:uid="{CE570CF4-2A5F-455E-8D6E-0AE668F32F5F}"/>
    <cellStyle name="Comma 2 2 2 3 5 4" xfId="15099" xr:uid="{1AF3C915-095C-49FD-8A62-B299D6D4358C}"/>
    <cellStyle name="Comma 2 2 2 3 5 5" xfId="28789" xr:uid="{4DB0C720-5564-4D66-8450-57FEF247D0E8}"/>
    <cellStyle name="Comma 2 2 2 3 5 6" xfId="43673" xr:uid="{7B004C3B-5B9E-4D11-96A8-A9F7A2C5D2FC}"/>
    <cellStyle name="Comma 2 2 2 3 6" xfId="9963" xr:uid="{5BE51F17-B2E2-4397-869B-C4161D899C1F}"/>
    <cellStyle name="Comma 2 2 2 3 6 2" xfId="23653" xr:uid="{56BF25DF-B3E5-40FB-A1C9-F8576B720273}"/>
    <cellStyle name="Comma 2 2 2 3 6 2 2" xfId="37345" xr:uid="{7416F399-F4B6-4DCC-B2A8-4FE4D322E721}"/>
    <cellStyle name="Comma 2 2 2 3 6 2 3" xfId="52229" xr:uid="{E59C0EC8-86FF-4554-BDE8-56B676FBCE30}"/>
    <cellStyle name="Comma 2 2 2 3 6 3" xfId="16809" xr:uid="{1D0F80BC-A744-4949-BF5E-E29036D32DF9}"/>
    <cellStyle name="Comma 2 2 2 3 6 4" xfId="30499" xr:uid="{AE85830F-1859-40B4-BF36-1F72916E346C}"/>
    <cellStyle name="Comma 2 2 2 3 6 5" xfId="45383" xr:uid="{0581A855-66F6-48E9-BA01-253EDF1EA363}"/>
    <cellStyle name="Comma 2 2 2 3 7" xfId="20231" xr:uid="{A5D635AA-FA0B-483F-A055-243B94A67247}"/>
    <cellStyle name="Comma 2 2 2 3 7 2" xfId="33923" xr:uid="{9FDA86F7-1B0C-459D-89B0-4C5A1FCF2952}"/>
    <cellStyle name="Comma 2 2 2 3 7 3" xfId="48807" xr:uid="{B735BE52-A91B-4990-8698-B47568CEBC38}"/>
    <cellStyle name="Comma 2 2 2 3 8" xfId="13387" xr:uid="{9A6624D7-5D3C-4BD9-AE32-69DF6F21DEDD}"/>
    <cellStyle name="Comma 2 2 2 3 9" xfId="27077" xr:uid="{14597590-E506-45A8-B4C6-D867E68FB35E}"/>
    <cellStyle name="Comma 2 2 2 4" xfId="6544" xr:uid="{29143572-09E6-44D7-9C34-A31CBA789B11}"/>
    <cellStyle name="Comma 2 2 2 4 10" xfId="41966" xr:uid="{7B69023B-681B-46B7-B233-930C13CD61E7}"/>
    <cellStyle name="Comma 2 2 2 4 2" xfId="6545" xr:uid="{2B43FE10-3941-4405-B0B4-48FFF3D90DF2}"/>
    <cellStyle name="Comma 2 2 2 4 2 2" xfId="6546" xr:uid="{944DB213-9A6A-45AF-B54B-C9C9007BB518}"/>
    <cellStyle name="Comma 2 2 2 4 2 2 2" xfId="8260" xr:uid="{6A121C3B-CCE9-4441-8374-69CD286ACEAC}"/>
    <cellStyle name="Comma 2 2 2 4 2 2 2 2" xfId="11682" xr:uid="{A8E00406-8307-47C5-9ADD-C1CB431FF094}"/>
    <cellStyle name="Comma 2 2 2 4 2 2 2 2 2" xfId="25372" xr:uid="{7223623E-5827-4E65-BD44-3D1392AA3C21}"/>
    <cellStyle name="Comma 2 2 2 4 2 2 2 2 2 2" xfId="39064" xr:uid="{A41D55DC-67E5-4957-ACC2-83D12981A979}"/>
    <cellStyle name="Comma 2 2 2 4 2 2 2 2 2 3" xfId="53948" xr:uid="{959AD6FD-3BBA-435A-ADBA-DDCC845108B6}"/>
    <cellStyle name="Comma 2 2 2 4 2 2 2 2 3" xfId="18528" xr:uid="{74A208D0-EAB9-49C7-B9AA-34B26EC8213B}"/>
    <cellStyle name="Comma 2 2 2 4 2 2 2 2 4" xfId="32218" xr:uid="{FF3E2E3F-D7A0-4A15-BC4C-235B96ED5AE0}"/>
    <cellStyle name="Comma 2 2 2 4 2 2 2 2 5" xfId="47102" xr:uid="{6C26BDBD-5C19-4C3A-9880-CA563A610FF2}"/>
    <cellStyle name="Comma 2 2 2 4 2 2 2 3" xfId="21950" xr:uid="{83E11D7A-FA1E-4550-9CB0-C0B358CDDD28}"/>
    <cellStyle name="Comma 2 2 2 4 2 2 2 3 2" xfId="35642" xr:uid="{F71E695B-91A8-4947-A109-2F0E5CBC8AAD}"/>
    <cellStyle name="Comma 2 2 2 4 2 2 2 3 3" xfId="50526" xr:uid="{23A16094-D8E7-43E3-AC66-A25F70F4B044}"/>
    <cellStyle name="Comma 2 2 2 4 2 2 2 4" xfId="15106" xr:uid="{8C556AC1-3E2D-4372-B20C-6D1880979C16}"/>
    <cellStyle name="Comma 2 2 2 4 2 2 2 5" xfId="28796" xr:uid="{1FCBF07D-E904-4C27-B7BF-437411BBBD12}"/>
    <cellStyle name="Comma 2 2 2 4 2 2 2 6" xfId="43680" xr:uid="{6066FD43-E09F-4742-86CB-DF0E9EAADF70}"/>
    <cellStyle name="Comma 2 2 2 4 2 2 3" xfId="9970" xr:uid="{5326EAD6-A778-4001-87DB-AFD010CDE498}"/>
    <cellStyle name="Comma 2 2 2 4 2 2 3 2" xfId="23660" xr:uid="{EE90C74B-DD85-46FC-9D34-11350C972467}"/>
    <cellStyle name="Comma 2 2 2 4 2 2 3 2 2" xfId="37352" xr:uid="{B09E2E3E-56BB-4841-91A7-46F3CD3E184E}"/>
    <cellStyle name="Comma 2 2 2 4 2 2 3 2 3" xfId="52236" xr:uid="{34A2E0E4-313A-4FC2-9D38-A0A9663CE5F0}"/>
    <cellStyle name="Comma 2 2 2 4 2 2 3 3" xfId="16816" xr:uid="{92753324-F943-4B91-83A4-94D6C5D9A699}"/>
    <cellStyle name="Comma 2 2 2 4 2 2 3 4" xfId="30506" xr:uid="{DDF4E4EC-4EBC-4997-9E32-845C2EAE0FFF}"/>
    <cellStyle name="Comma 2 2 2 4 2 2 3 5" xfId="45390" xr:uid="{92D84860-9B58-449D-957E-3BDAFB091127}"/>
    <cellStyle name="Comma 2 2 2 4 2 2 4" xfId="20238" xr:uid="{8A0264C3-56DB-409C-BFA7-75B4031470E8}"/>
    <cellStyle name="Comma 2 2 2 4 2 2 4 2" xfId="33930" xr:uid="{84A26BC7-DF18-43C3-BAE0-04F1BFF887D9}"/>
    <cellStyle name="Comma 2 2 2 4 2 2 4 3" xfId="48814" xr:uid="{24399D0B-21F5-4912-A4AA-DEEE59443CD7}"/>
    <cellStyle name="Comma 2 2 2 4 2 2 5" xfId="13394" xr:uid="{A9FAEAF6-4C1A-4516-8D4F-6269971BCDF3}"/>
    <cellStyle name="Comma 2 2 2 4 2 2 6" xfId="27084" xr:uid="{8017E256-B9A9-4B12-934A-CD14C349AC8E}"/>
    <cellStyle name="Comma 2 2 2 4 2 2 7" xfId="41968" xr:uid="{AD851AB2-C595-4B78-B7C1-AFB51C420328}"/>
    <cellStyle name="Comma 2 2 2 4 2 3" xfId="8259" xr:uid="{62BB46EE-5C55-4AA5-A6F5-3A7212F79AF5}"/>
    <cellStyle name="Comma 2 2 2 4 2 3 2" xfId="11681" xr:uid="{312BAE66-4703-4A72-8FCE-1F9435774CA5}"/>
    <cellStyle name="Comma 2 2 2 4 2 3 2 2" xfId="25371" xr:uid="{95FAC7D4-032F-4662-A619-F80A09305501}"/>
    <cellStyle name="Comma 2 2 2 4 2 3 2 2 2" xfId="39063" xr:uid="{83B3DCBC-CFF2-4E2C-8A5D-14FEDC57597D}"/>
    <cellStyle name="Comma 2 2 2 4 2 3 2 2 3" xfId="53947" xr:uid="{7D7840DE-3288-408C-85A9-C119EC8E4484}"/>
    <cellStyle name="Comma 2 2 2 4 2 3 2 3" xfId="18527" xr:uid="{C62DDA7E-8D5F-4DCF-9429-2C2839E0127E}"/>
    <cellStyle name="Comma 2 2 2 4 2 3 2 4" xfId="32217" xr:uid="{91C8E8C9-9F46-4453-828C-5C6FDFBAEDB9}"/>
    <cellStyle name="Comma 2 2 2 4 2 3 2 5" xfId="47101" xr:uid="{A97142CC-C88E-4998-93F7-15343AAC3094}"/>
    <cellStyle name="Comma 2 2 2 4 2 3 3" xfId="21949" xr:uid="{E67305E2-2119-46A6-8A43-5341B25EBBFD}"/>
    <cellStyle name="Comma 2 2 2 4 2 3 3 2" xfId="35641" xr:uid="{0174E734-20F8-4E2C-B45E-E418E0F77F10}"/>
    <cellStyle name="Comma 2 2 2 4 2 3 3 3" xfId="50525" xr:uid="{C6FE104D-FA1D-4F21-A15C-941E13962377}"/>
    <cellStyle name="Comma 2 2 2 4 2 3 4" xfId="15105" xr:uid="{C0AED3A1-9304-4488-B70B-6AEA9B5F70F6}"/>
    <cellStyle name="Comma 2 2 2 4 2 3 5" xfId="28795" xr:uid="{90F33C0E-A396-4B5A-90E9-ADC89137B4F9}"/>
    <cellStyle name="Comma 2 2 2 4 2 3 6" xfId="43679" xr:uid="{FE98883F-DE5B-40E9-8F41-E3B5797846F2}"/>
    <cellStyle name="Comma 2 2 2 4 2 4" xfId="9969" xr:uid="{C648C1BA-7D65-494E-8795-05C687FB4382}"/>
    <cellStyle name="Comma 2 2 2 4 2 4 2" xfId="23659" xr:uid="{D787DC5B-0BC7-4DDC-AAE8-8CD7ABFB2EBE}"/>
    <cellStyle name="Comma 2 2 2 4 2 4 2 2" xfId="37351" xr:uid="{DCF3DD80-CC12-4441-8A60-CF3005448DD6}"/>
    <cellStyle name="Comma 2 2 2 4 2 4 2 3" xfId="52235" xr:uid="{A1DBFA5F-C6CD-4A42-8765-428205ACB5D7}"/>
    <cellStyle name="Comma 2 2 2 4 2 4 3" xfId="16815" xr:uid="{F7603DF2-8F3B-4AE8-BB85-FED4B6F86C69}"/>
    <cellStyle name="Comma 2 2 2 4 2 4 4" xfId="30505" xr:uid="{B3D938EA-FE60-41BE-93B2-9497B1CB1587}"/>
    <cellStyle name="Comma 2 2 2 4 2 4 5" xfId="45389" xr:uid="{9A2A9D7F-74AC-4D00-914E-236C05C829A1}"/>
    <cellStyle name="Comma 2 2 2 4 2 5" xfId="20237" xr:uid="{F96117B9-A140-48BA-B7E5-2315CF6A5E7E}"/>
    <cellStyle name="Comma 2 2 2 4 2 5 2" xfId="33929" xr:uid="{A4F3816F-4D86-4EB4-90C3-B34743101C81}"/>
    <cellStyle name="Comma 2 2 2 4 2 5 3" xfId="48813" xr:uid="{77B641F3-4A06-4E49-8FA4-4583438E7EEE}"/>
    <cellStyle name="Comma 2 2 2 4 2 6" xfId="13393" xr:uid="{E36655E5-8E32-41DA-9ABF-CAEF080A77E0}"/>
    <cellStyle name="Comma 2 2 2 4 2 7" xfId="27083" xr:uid="{EE6D1346-00C5-4534-AEA7-D84BF5369C19}"/>
    <cellStyle name="Comma 2 2 2 4 2 8" xfId="41967" xr:uid="{1D122391-3C5F-4164-AD27-C58E9A58A135}"/>
    <cellStyle name="Comma 2 2 2 4 3" xfId="6547" xr:uid="{70E5FA39-37BA-429F-9C46-42924E202FC3}"/>
    <cellStyle name="Comma 2 2 2 4 3 2" xfId="8261" xr:uid="{2097C5ED-5B46-4AEF-8D47-20A0B912AE31}"/>
    <cellStyle name="Comma 2 2 2 4 3 2 2" xfId="11683" xr:uid="{64DD629A-F6D3-4521-8B08-D123969E81DE}"/>
    <cellStyle name="Comma 2 2 2 4 3 2 2 2" xfId="25373" xr:uid="{6FEB102F-DD4B-4970-8EEB-ED666276632E}"/>
    <cellStyle name="Comma 2 2 2 4 3 2 2 2 2" xfId="39065" xr:uid="{DC0980E9-ABCE-4B7F-8181-E63FCDA83B63}"/>
    <cellStyle name="Comma 2 2 2 4 3 2 2 2 3" xfId="53949" xr:uid="{83810AE0-C045-4623-B932-AD2DC56284CA}"/>
    <cellStyle name="Comma 2 2 2 4 3 2 2 3" xfId="18529" xr:uid="{7A2C0C8E-4885-49A6-9CDB-98F906167069}"/>
    <cellStyle name="Comma 2 2 2 4 3 2 2 4" xfId="32219" xr:uid="{735A967A-980B-4149-B2F6-FE2623530DA2}"/>
    <cellStyle name="Comma 2 2 2 4 3 2 2 5" xfId="47103" xr:uid="{4FE2092F-70DA-4F73-9F8E-5A35D9CAB5C9}"/>
    <cellStyle name="Comma 2 2 2 4 3 2 3" xfId="21951" xr:uid="{2C3DD90F-1769-4C02-A1BC-BDE14F853BA0}"/>
    <cellStyle name="Comma 2 2 2 4 3 2 3 2" xfId="35643" xr:uid="{9772C8A0-A37E-489C-88C1-F75A73B8F318}"/>
    <cellStyle name="Comma 2 2 2 4 3 2 3 3" xfId="50527" xr:uid="{9F409114-8C72-496A-86DA-672E71D415CB}"/>
    <cellStyle name="Comma 2 2 2 4 3 2 4" xfId="15107" xr:uid="{56C2970E-AEC9-4F10-A151-D114A5BC58BA}"/>
    <cellStyle name="Comma 2 2 2 4 3 2 5" xfId="28797" xr:uid="{641123D9-27AE-40DD-8F02-75DEC59D4205}"/>
    <cellStyle name="Comma 2 2 2 4 3 2 6" xfId="43681" xr:uid="{BE6A7999-A562-4B71-87DF-F246FBF6A42B}"/>
    <cellStyle name="Comma 2 2 2 4 3 3" xfId="9971" xr:uid="{7977C1F4-68BC-47DE-81BB-322AB3919D80}"/>
    <cellStyle name="Comma 2 2 2 4 3 3 2" xfId="23661" xr:uid="{D3CA3709-EACC-4C59-8D19-D7476D22EA45}"/>
    <cellStyle name="Comma 2 2 2 4 3 3 2 2" xfId="37353" xr:uid="{522AA300-899A-4108-9BD3-DD9E5166EE0B}"/>
    <cellStyle name="Comma 2 2 2 4 3 3 2 3" xfId="52237" xr:uid="{FAD8B02B-F88D-4A71-B989-E24E85D3A762}"/>
    <cellStyle name="Comma 2 2 2 4 3 3 3" xfId="16817" xr:uid="{7BE0DEA4-7941-475E-868C-0065C6F1C7B3}"/>
    <cellStyle name="Comma 2 2 2 4 3 3 4" xfId="30507" xr:uid="{6634A42C-AF02-4321-B1F9-4E63E9CBB2E9}"/>
    <cellStyle name="Comma 2 2 2 4 3 3 5" xfId="45391" xr:uid="{BA5001AC-86E3-4EAF-8607-D2BE6A4DDF78}"/>
    <cellStyle name="Comma 2 2 2 4 3 4" xfId="20239" xr:uid="{14D75655-BB46-45A6-AFC7-D63C018D9231}"/>
    <cellStyle name="Comma 2 2 2 4 3 4 2" xfId="33931" xr:uid="{3B7D86F1-8825-4183-97BB-8D905F4FFF5E}"/>
    <cellStyle name="Comma 2 2 2 4 3 4 3" xfId="48815" xr:uid="{82299A25-3592-4DC0-A1FE-511B1F33E172}"/>
    <cellStyle name="Comma 2 2 2 4 3 5" xfId="13395" xr:uid="{806AAA4A-186C-496A-814D-F04D8691E3F1}"/>
    <cellStyle name="Comma 2 2 2 4 3 6" xfId="27085" xr:uid="{7A8CE34E-3F00-4277-9675-7D01EB6841FB}"/>
    <cellStyle name="Comma 2 2 2 4 3 7" xfId="41969" xr:uid="{07036931-E1E3-43AB-B674-E4F6F3A72E38}"/>
    <cellStyle name="Comma 2 2 2 4 4" xfId="6548" xr:uid="{ED01AADF-77E2-46EA-971F-678721A888FE}"/>
    <cellStyle name="Comma 2 2 2 4 4 2" xfId="8262" xr:uid="{EDB194BC-A613-43EB-A7B8-125ED6B1117F}"/>
    <cellStyle name="Comma 2 2 2 4 4 2 2" xfId="11684" xr:uid="{571D2CDB-F30E-40DF-84BB-059DEE85873C}"/>
    <cellStyle name="Comma 2 2 2 4 4 2 2 2" xfId="25374" xr:uid="{E28609D9-7ABA-46CD-A15F-B11F33C45FD7}"/>
    <cellStyle name="Comma 2 2 2 4 4 2 2 2 2" xfId="39066" xr:uid="{F0B85227-4C88-40E1-8C47-CF0C2459703B}"/>
    <cellStyle name="Comma 2 2 2 4 4 2 2 2 3" xfId="53950" xr:uid="{2722C096-9886-4F0C-A1D0-A8A560EF379A}"/>
    <cellStyle name="Comma 2 2 2 4 4 2 2 3" xfId="18530" xr:uid="{DB19B538-C308-4323-82FF-2D195EB3D2CB}"/>
    <cellStyle name="Comma 2 2 2 4 4 2 2 4" xfId="32220" xr:uid="{BDC9E241-3CAF-4D7D-9E55-66CBDDA79245}"/>
    <cellStyle name="Comma 2 2 2 4 4 2 2 5" xfId="47104" xr:uid="{35A653B9-4A0C-4DC8-AD0E-9682515B87B4}"/>
    <cellStyle name="Comma 2 2 2 4 4 2 3" xfId="21952" xr:uid="{B926A11F-F61D-49A3-893B-E715ABFE20DC}"/>
    <cellStyle name="Comma 2 2 2 4 4 2 3 2" xfId="35644" xr:uid="{23582344-A3DD-401F-ACFA-5A0EB316AEE8}"/>
    <cellStyle name="Comma 2 2 2 4 4 2 3 3" xfId="50528" xr:uid="{4A7A7BF5-DE0C-4F21-9D62-32B55439DF50}"/>
    <cellStyle name="Comma 2 2 2 4 4 2 4" xfId="15108" xr:uid="{0F108849-B225-4620-B874-01F263DFF73E}"/>
    <cellStyle name="Comma 2 2 2 4 4 2 5" xfId="28798" xr:uid="{3FBDA3FE-33BD-430C-B5D3-B95EB450E3CD}"/>
    <cellStyle name="Comma 2 2 2 4 4 2 6" xfId="43682" xr:uid="{671ACD98-6EEA-4300-9273-3EEEE76B15D3}"/>
    <cellStyle name="Comma 2 2 2 4 4 3" xfId="9972" xr:uid="{BF34C54C-1F1F-4642-AA01-5E91019EBE8B}"/>
    <cellStyle name="Comma 2 2 2 4 4 3 2" xfId="23662" xr:uid="{E7B44E9C-B61D-48C9-BA66-0DDD0911011C}"/>
    <cellStyle name="Comma 2 2 2 4 4 3 2 2" xfId="37354" xr:uid="{19747171-178D-4EE4-BFD6-B95703A5C881}"/>
    <cellStyle name="Comma 2 2 2 4 4 3 2 3" xfId="52238" xr:uid="{1205C649-1E54-4430-BCA1-3C8140582A12}"/>
    <cellStyle name="Comma 2 2 2 4 4 3 3" xfId="16818" xr:uid="{953FF0D4-06F4-4438-A614-8D86B93C338C}"/>
    <cellStyle name="Comma 2 2 2 4 4 3 4" xfId="30508" xr:uid="{D1B88F5B-E625-441E-9097-DE1E10AC49DB}"/>
    <cellStyle name="Comma 2 2 2 4 4 3 5" xfId="45392" xr:uid="{422133A2-989A-41F0-8C75-02E12CC8E4DB}"/>
    <cellStyle name="Comma 2 2 2 4 4 4" xfId="20240" xr:uid="{459052F9-F48D-4B59-9733-7338FC36066A}"/>
    <cellStyle name="Comma 2 2 2 4 4 4 2" xfId="33932" xr:uid="{F619D18C-0BF2-45BD-B4AA-C81141A638BD}"/>
    <cellStyle name="Comma 2 2 2 4 4 4 3" xfId="48816" xr:uid="{EC7F8D8A-3451-4167-9167-B986D1788D9F}"/>
    <cellStyle name="Comma 2 2 2 4 4 5" xfId="13396" xr:uid="{F1D37F0A-A4B0-422D-862A-86B52F3FCC26}"/>
    <cellStyle name="Comma 2 2 2 4 4 6" xfId="27086" xr:uid="{41B40398-57FD-47D6-A3A8-4348C39C0A52}"/>
    <cellStyle name="Comma 2 2 2 4 4 7" xfId="41970" xr:uid="{71688AD7-CA0C-4B71-BC03-A7EF34F821DC}"/>
    <cellStyle name="Comma 2 2 2 4 5" xfId="8258" xr:uid="{F452B4A3-309E-4D69-8457-94AC7B543794}"/>
    <cellStyle name="Comma 2 2 2 4 5 2" xfId="11680" xr:uid="{9EC552CB-2463-4DA6-A8C9-B660EAB34D80}"/>
    <cellStyle name="Comma 2 2 2 4 5 2 2" xfId="25370" xr:uid="{78B5D30C-6573-4B12-8D0A-C922F6C8A753}"/>
    <cellStyle name="Comma 2 2 2 4 5 2 2 2" xfId="39062" xr:uid="{A8893B10-5AA8-42E1-8979-AAC666C82E9E}"/>
    <cellStyle name="Comma 2 2 2 4 5 2 2 3" xfId="53946" xr:uid="{49601FB0-9E78-4D2C-9536-C383421B7943}"/>
    <cellStyle name="Comma 2 2 2 4 5 2 3" xfId="18526" xr:uid="{B9547255-C215-4330-833E-2D4CB2FD42CD}"/>
    <cellStyle name="Comma 2 2 2 4 5 2 4" xfId="32216" xr:uid="{4A5873A0-BD82-468B-AB4E-5D9FFDCCB1BB}"/>
    <cellStyle name="Comma 2 2 2 4 5 2 5" xfId="47100" xr:uid="{DEDDA8B5-19B1-4A29-AEEB-5A79F6F39540}"/>
    <cellStyle name="Comma 2 2 2 4 5 3" xfId="21948" xr:uid="{50DCE643-6E10-43C7-A419-1C0DFDFF810C}"/>
    <cellStyle name="Comma 2 2 2 4 5 3 2" xfId="35640" xr:uid="{A921FA13-27DC-449D-BE24-0B0CE01292D8}"/>
    <cellStyle name="Comma 2 2 2 4 5 3 3" xfId="50524" xr:uid="{328428E1-FF17-4930-AAE7-DCA6AC001F85}"/>
    <cellStyle name="Comma 2 2 2 4 5 4" xfId="15104" xr:uid="{EAB3BF66-4652-4528-B92B-1FD29957CF4B}"/>
    <cellStyle name="Comma 2 2 2 4 5 5" xfId="28794" xr:uid="{5096B9DD-99E5-4EC6-AF89-EAE95C6F03E1}"/>
    <cellStyle name="Comma 2 2 2 4 5 6" xfId="43678" xr:uid="{250E8F6B-87D0-4397-902B-A1AD0228F28A}"/>
    <cellStyle name="Comma 2 2 2 4 6" xfId="9968" xr:uid="{91B5D097-0197-46DE-837F-0DDF81530C9B}"/>
    <cellStyle name="Comma 2 2 2 4 6 2" xfId="23658" xr:uid="{ABD4AE07-8B4A-4F09-8960-69198F0D1A1F}"/>
    <cellStyle name="Comma 2 2 2 4 6 2 2" xfId="37350" xr:uid="{9BB0CD00-5633-47DD-A40D-D9F3D3E554F3}"/>
    <cellStyle name="Comma 2 2 2 4 6 2 3" xfId="52234" xr:uid="{39B0E2FF-734A-444E-95B6-919499279595}"/>
    <cellStyle name="Comma 2 2 2 4 6 3" xfId="16814" xr:uid="{8EC55390-3C57-4D1A-9E13-CD7CDAD89E19}"/>
    <cellStyle name="Comma 2 2 2 4 6 4" xfId="30504" xr:uid="{FA41307E-BB8C-4BA8-B2B1-74732C2447B7}"/>
    <cellStyle name="Comma 2 2 2 4 6 5" xfId="45388" xr:uid="{46952627-9E9C-4819-8F1C-D95BC66C2EB1}"/>
    <cellStyle name="Comma 2 2 2 4 7" xfId="20236" xr:uid="{3AF5FA34-A0EA-4F01-AAFE-473F61D32F39}"/>
    <cellStyle name="Comma 2 2 2 4 7 2" xfId="33928" xr:uid="{74447D03-11C5-4DD0-B5FE-EEC2DEA4FE86}"/>
    <cellStyle name="Comma 2 2 2 4 7 3" xfId="48812" xr:uid="{3B36B695-7FA4-45F2-89A7-C28B6BE6AE83}"/>
    <cellStyle name="Comma 2 2 2 4 8" xfId="13392" xr:uid="{F48D1DE8-896E-4E23-AE16-BF9E353C946F}"/>
    <cellStyle name="Comma 2 2 2 4 9" xfId="27082" xr:uid="{363D97CD-84E8-465A-BD1C-907BACFE7AE2}"/>
    <cellStyle name="Comma 2 2 2 5" xfId="6549" xr:uid="{7EE68B7E-859F-4683-9C40-D8C1BED06374}"/>
    <cellStyle name="Comma 2 2 2 5 2" xfId="6550" xr:uid="{CB6310FD-BDDD-4D97-B827-1B2D081729DE}"/>
    <cellStyle name="Comma 2 2 2 5 2 2" xfId="8264" xr:uid="{7A0D413F-C9CA-4E3C-AF0A-A9520BD23B55}"/>
    <cellStyle name="Comma 2 2 2 5 2 2 2" xfId="11686" xr:uid="{981050F7-9D1E-4FCE-BB55-0C586D21A7F0}"/>
    <cellStyle name="Comma 2 2 2 5 2 2 2 2" xfId="25376" xr:uid="{E013E66C-FA1B-4261-874E-569EA5C77DE2}"/>
    <cellStyle name="Comma 2 2 2 5 2 2 2 2 2" xfId="39068" xr:uid="{0475C8ED-B3C4-45FF-943E-5BCBAB9D7D9D}"/>
    <cellStyle name="Comma 2 2 2 5 2 2 2 2 3" xfId="53952" xr:uid="{552C1D7C-38CF-4D4B-B1AB-D2CA3D938366}"/>
    <cellStyle name="Comma 2 2 2 5 2 2 2 3" xfId="18532" xr:uid="{84BB1F3A-2716-49A7-B5E1-FC68AACC8A80}"/>
    <cellStyle name="Comma 2 2 2 5 2 2 2 4" xfId="32222" xr:uid="{EB0727BE-BE7D-43D0-91F9-1044599CBF2E}"/>
    <cellStyle name="Comma 2 2 2 5 2 2 2 5" xfId="47106" xr:uid="{9F1668EF-64F0-4BA1-BC5E-3FE3A314AF13}"/>
    <cellStyle name="Comma 2 2 2 5 2 2 3" xfId="21954" xr:uid="{3867D1E2-EED6-4B70-8CC1-D4087D3EDE7D}"/>
    <cellStyle name="Comma 2 2 2 5 2 2 3 2" xfId="35646" xr:uid="{E670D1B9-9EF3-4569-B32F-AAC23CFD7BAA}"/>
    <cellStyle name="Comma 2 2 2 5 2 2 3 3" xfId="50530" xr:uid="{F8FBFADF-053D-49D1-BAC1-FFDA7FE87DFE}"/>
    <cellStyle name="Comma 2 2 2 5 2 2 4" xfId="15110" xr:uid="{A26DCCAC-4EF9-40DB-8FDC-0DBC43A1EA92}"/>
    <cellStyle name="Comma 2 2 2 5 2 2 5" xfId="28800" xr:uid="{528BD326-F190-4873-8B1F-B8E730473645}"/>
    <cellStyle name="Comma 2 2 2 5 2 2 6" xfId="43684" xr:uid="{1D81714B-F757-4506-A333-4E0F268EBC34}"/>
    <cellStyle name="Comma 2 2 2 5 2 3" xfId="9974" xr:uid="{2C955685-AABC-4AC7-834E-607686542A75}"/>
    <cellStyle name="Comma 2 2 2 5 2 3 2" xfId="23664" xr:uid="{1B358C57-0BDD-4650-90E7-58DAD9E3950A}"/>
    <cellStyle name="Comma 2 2 2 5 2 3 2 2" xfId="37356" xr:uid="{E0AE7764-4835-4C47-86E3-F2C208F2CAD8}"/>
    <cellStyle name="Comma 2 2 2 5 2 3 2 3" xfId="52240" xr:uid="{8EBB33A2-6ED7-4E22-99B6-8F08BB85A3B3}"/>
    <cellStyle name="Comma 2 2 2 5 2 3 3" xfId="16820" xr:uid="{3F233AFC-DCF8-45DE-A68F-E0ABC5AA1FEE}"/>
    <cellStyle name="Comma 2 2 2 5 2 3 4" xfId="30510" xr:uid="{AD1B5B04-E5C8-4468-B5DD-34F95B425C13}"/>
    <cellStyle name="Comma 2 2 2 5 2 3 5" xfId="45394" xr:uid="{CD322898-F808-4AFA-8ECC-D661416FDDC6}"/>
    <cellStyle name="Comma 2 2 2 5 2 4" xfId="20242" xr:uid="{20CD46B4-2E06-496C-8B0B-35538EA5D671}"/>
    <cellStyle name="Comma 2 2 2 5 2 4 2" xfId="33934" xr:uid="{CC232015-72DE-464D-8D6C-DB67A2310A95}"/>
    <cellStyle name="Comma 2 2 2 5 2 4 3" xfId="48818" xr:uid="{E218510A-6F3F-415B-945E-D7255C50AE9D}"/>
    <cellStyle name="Comma 2 2 2 5 2 5" xfId="13398" xr:uid="{10C266E3-A9FB-40E6-B5E5-8C33A50BDF50}"/>
    <cellStyle name="Comma 2 2 2 5 2 6" xfId="27088" xr:uid="{C2081C4D-BA4E-429F-B029-DFEDCE3FA5F4}"/>
    <cellStyle name="Comma 2 2 2 5 2 7" xfId="41972" xr:uid="{5AB56FD7-CF1A-45A0-825A-4014027C0D8B}"/>
    <cellStyle name="Comma 2 2 2 5 3" xfId="8263" xr:uid="{0AC22181-D66F-4AA1-9249-64870684590F}"/>
    <cellStyle name="Comma 2 2 2 5 3 2" xfId="11685" xr:uid="{B6555122-2EEE-4272-B46B-FC56A0E1B389}"/>
    <cellStyle name="Comma 2 2 2 5 3 2 2" xfId="25375" xr:uid="{CCEEDE1E-BF14-4564-9BE1-5CCD85867644}"/>
    <cellStyle name="Comma 2 2 2 5 3 2 2 2" xfId="39067" xr:uid="{F8F7617A-B964-4C91-9ECE-C7C055323E1E}"/>
    <cellStyle name="Comma 2 2 2 5 3 2 2 3" xfId="53951" xr:uid="{E414C9B4-90A0-485E-A04F-9B6B6C05C6D3}"/>
    <cellStyle name="Comma 2 2 2 5 3 2 3" xfId="18531" xr:uid="{3B942D2D-6ECE-4EC6-9753-891A372F12AA}"/>
    <cellStyle name="Comma 2 2 2 5 3 2 4" xfId="32221" xr:uid="{B35D99A6-DDBB-4354-BE6F-B068CB424B6B}"/>
    <cellStyle name="Comma 2 2 2 5 3 2 5" xfId="47105" xr:uid="{FF60791A-A1E7-4640-A700-983D42C637C9}"/>
    <cellStyle name="Comma 2 2 2 5 3 3" xfId="21953" xr:uid="{7334D7EC-323F-47B9-A611-94702D3B8B14}"/>
    <cellStyle name="Comma 2 2 2 5 3 3 2" xfId="35645" xr:uid="{2DFDBD26-9C04-4197-901E-5956E9127C03}"/>
    <cellStyle name="Comma 2 2 2 5 3 3 3" xfId="50529" xr:uid="{CC572D5A-601D-486E-8AD7-33E5BC9659DA}"/>
    <cellStyle name="Comma 2 2 2 5 3 4" xfId="15109" xr:uid="{FC443EF1-77A8-404D-8802-F97912B85008}"/>
    <cellStyle name="Comma 2 2 2 5 3 5" xfId="28799" xr:uid="{AC96903A-ADDA-423A-B4AB-AEE137FB94DE}"/>
    <cellStyle name="Comma 2 2 2 5 3 6" xfId="43683" xr:uid="{D41668A0-FBD3-4972-B0C7-F863E22C4980}"/>
    <cellStyle name="Comma 2 2 2 5 4" xfId="9973" xr:uid="{2AE3A039-CF9F-410F-B420-A5495EF65D58}"/>
    <cellStyle name="Comma 2 2 2 5 4 2" xfId="23663" xr:uid="{E501CF5A-1A44-4FCB-8456-0F24361CD4A4}"/>
    <cellStyle name="Comma 2 2 2 5 4 2 2" xfId="37355" xr:uid="{0A73651F-2313-4DB7-AC30-6CEC1300B246}"/>
    <cellStyle name="Comma 2 2 2 5 4 2 3" xfId="52239" xr:uid="{808A52DA-FB2E-4F49-95C0-C1663E5C9A52}"/>
    <cellStyle name="Comma 2 2 2 5 4 3" xfId="16819" xr:uid="{82CFD8ED-D641-4197-B4A4-D8700D37BA12}"/>
    <cellStyle name="Comma 2 2 2 5 4 4" xfId="30509" xr:uid="{A5653B40-F122-4556-AA80-A9A33DFBBEEA}"/>
    <cellStyle name="Comma 2 2 2 5 4 5" xfId="45393" xr:uid="{C2B9EFAF-11B3-4995-88AE-4BE0CFFDACE2}"/>
    <cellStyle name="Comma 2 2 2 5 5" xfId="20241" xr:uid="{5A551CAE-BBEC-4D2C-8DA7-85A64182B27C}"/>
    <cellStyle name="Comma 2 2 2 5 5 2" xfId="33933" xr:uid="{95C3F7FF-160B-4F88-A88A-9F61C2DE46F5}"/>
    <cellStyle name="Comma 2 2 2 5 5 3" xfId="48817" xr:uid="{19BA2219-CA5D-45C7-9F29-3AF24C54A862}"/>
    <cellStyle name="Comma 2 2 2 5 6" xfId="13397" xr:uid="{AE77234B-660B-4E47-8EEB-C1AEDEF0AC5E}"/>
    <cellStyle name="Comma 2 2 2 5 7" xfId="27087" xr:uid="{9B784752-5EF1-43A5-99D7-AEEEC0A55832}"/>
    <cellStyle name="Comma 2 2 2 5 8" xfId="41971" xr:uid="{5D6C5A8B-E2A3-4F2F-BA70-13C7F9C0B02A}"/>
    <cellStyle name="Comma 2 2 2 6" xfId="6551" xr:uid="{F80EF95A-FEF2-4525-BFC2-3D9C460E8374}"/>
    <cellStyle name="Comma 2 2 2 6 2" xfId="8265" xr:uid="{D9055B12-4C54-4BA7-8619-E11D7A70B1FF}"/>
    <cellStyle name="Comma 2 2 2 6 2 2" xfId="11687" xr:uid="{91DA7A21-E477-4A62-B99F-34C501FED0DE}"/>
    <cellStyle name="Comma 2 2 2 6 2 2 2" xfId="25377" xr:uid="{F901E9C2-4F03-4BDA-9BE8-720864C11E2C}"/>
    <cellStyle name="Comma 2 2 2 6 2 2 2 2" xfId="39069" xr:uid="{2CBD2736-8806-4FAB-990B-82AE2464DAA7}"/>
    <cellStyle name="Comma 2 2 2 6 2 2 2 3" xfId="53953" xr:uid="{59111CED-8F4A-4455-AD8C-555B46C4CE25}"/>
    <cellStyle name="Comma 2 2 2 6 2 2 3" xfId="18533" xr:uid="{EC948EE5-C0F1-45F0-927E-0FEDAD706C73}"/>
    <cellStyle name="Comma 2 2 2 6 2 2 4" xfId="32223" xr:uid="{AFCB9774-F14C-429B-AD0C-64E34A09AB85}"/>
    <cellStyle name="Comma 2 2 2 6 2 2 5" xfId="47107" xr:uid="{568A2E18-8685-415C-90DB-B3ED194F84D1}"/>
    <cellStyle name="Comma 2 2 2 6 2 3" xfId="21955" xr:uid="{DEFF30CA-6347-4378-8A8C-3CA5D256E2FE}"/>
    <cellStyle name="Comma 2 2 2 6 2 3 2" xfId="35647" xr:uid="{C02103D0-481E-4FD3-ACD5-6E2B2794D451}"/>
    <cellStyle name="Comma 2 2 2 6 2 3 3" xfId="50531" xr:uid="{058CF475-D53A-4ACC-99ED-0860C4250934}"/>
    <cellStyle name="Comma 2 2 2 6 2 4" xfId="15111" xr:uid="{8F20ACDB-759F-4545-8A03-4724F4E0BA33}"/>
    <cellStyle name="Comma 2 2 2 6 2 5" xfId="28801" xr:uid="{1D52CF23-4C4D-4656-A1A7-FA49BA64DF8F}"/>
    <cellStyle name="Comma 2 2 2 6 2 6" xfId="43685" xr:uid="{C857971C-21F1-4281-98D3-B240DB1E5BA4}"/>
    <cellStyle name="Comma 2 2 2 6 3" xfId="9975" xr:uid="{DD5F91DA-8E91-432E-BF52-F3AB7CDDD700}"/>
    <cellStyle name="Comma 2 2 2 6 3 2" xfId="23665" xr:uid="{46720ECB-2BAA-4BA5-BFCD-9BB320B0A7DA}"/>
    <cellStyle name="Comma 2 2 2 6 3 2 2" xfId="37357" xr:uid="{5990971B-D9D3-4CB8-940F-C5620EEE7226}"/>
    <cellStyle name="Comma 2 2 2 6 3 2 3" xfId="52241" xr:uid="{0DD3465A-47C3-42BC-87DE-C2C10B00652E}"/>
    <cellStyle name="Comma 2 2 2 6 3 3" xfId="16821" xr:uid="{A1730B81-EE28-4142-8EE0-87E1C42DFEB7}"/>
    <cellStyle name="Comma 2 2 2 6 3 4" xfId="30511" xr:uid="{EC9B430C-46CC-4FC1-AAC0-45186BB6A3D3}"/>
    <cellStyle name="Comma 2 2 2 6 3 5" xfId="45395" xr:uid="{B3C53788-193E-444A-8A90-911FBB6CC526}"/>
    <cellStyle name="Comma 2 2 2 6 4" xfId="20243" xr:uid="{CE74C708-1DC1-4926-862E-A42E245F654F}"/>
    <cellStyle name="Comma 2 2 2 6 4 2" xfId="33935" xr:uid="{EE48DF76-0B59-4662-9467-F16849F6C470}"/>
    <cellStyle name="Comma 2 2 2 6 4 3" xfId="48819" xr:uid="{D8BA863E-CFD3-4CF5-ADA7-7CAE9345EEB6}"/>
    <cellStyle name="Comma 2 2 2 6 5" xfId="13399" xr:uid="{C06DC2DA-1B7B-415D-A40A-6F9C0B4B011E}"/>
    <cellStyle name="Comma 2 2 2 6 6" xfId="27089" xr:uid="{0DFA5C5C-37DC-445C-9AE1-0E047D0ADBFA}"/>
    <cellStyle name="Comma 2 2 2 6 7" xfId="41973" xr:uid="{5A782C23-4C57-4407-9F8A-2E1C9F8595FC}"/>
    <cellStyle name="Comma 2 2 2 7" xfId="6552" xr:uid="{D3FBC6BD-E904-4090-995E-D928FB15AA54}"/>
    <cellStyle name="Comma 2 2 2 7 2" xfId="8266" xr:uid="{EE824952-3580-40A9-A731-5B9C1DA1E0EA}"/>
    <cellStyle name="Comma 2 2 2 7 2 2" xfId="11688" xr:uid="{AF58F898-A30D-4646-85EE-6FE2495735CF}"/>
    <cellStyle name="Comma 2 2 2 7 2 2 2" xfId="25378" xr:uid="{FEF92BD4-D860-4960-BC19-273BD1A14511}"/>
    <cellStyle name="Comma 2 2 2 7 2 2 2 2" xfId="39070" xr:uid="{F3720B7A-6224-42FC-A732-59841981B7CD}"/>
    <cellStyle name="Comma 2 2 2 7 2 2 2 3" xfId="53954" xr:uid="{2C35B8A2-6298-4880-B48D-05F7694C732B}"/>
    <cellStyle name="Comma 2 2 2 7 2 2 3" xfId="18534" xr:uid="{9C5BC4DC-2FF4-4C84-AF24-64B81DEFF4A8}"/>
    <cellStyle name="Comma 2 2 2 7 2 2 4" xfId="32224" xr:uid="{D7628D35-4B5C-4234-80E9-D1AE8EC512A9}"/>
    <cellStyle name="Comma 2 2 2 7 2 2 5" xfId="47108" xr:uid="{65F331EF-7B02-428E-AC22-EE974734F46C}"/>
    <cellStyle name="Comma 2 2 2 7 2 3" xfId="21956" xr:uid="{F7A9BC83-7241-4DE3-AD2B-995E6C64B7BE}"/>
    <cellStyle name="Comma 2 2 2 7 2 3 2" xfId="35648" xr:uid="{8254028A-8804-4D60-B652-323D392D9BBE}"/>
    <cellStyle name="Comma 2 2 2 7 2 3 3" xfId="50532" xr:uid="{7EE82272-7DB7-4EEA-B0FF-560BC6FA9CB3}"/>
    <cellStyle name="Comma 2 2 2 7 2 4" xfId="15112" xr:uid="{A9D5E6B4-595C-41E9-BF8F-0F47D7940A6D}"/>
    <cellStyle name="Comma 2 2 2 7 2 5" xfId="28802" xr:uid="{5E0EBDA9-8BC2-4A41-9C86-50EA02996D0A}"/>
    <cellStyle name="Comma 2 2 2 7 2 6" xfId="43686" xr:uid="{614AB1C0-FBCF-4456-B84D-83443B45AC7D}"/>
    <cellStyle name="Comma 2 2 2 7 3" xfId="9976" xr:uid="{1CCD179D-CA71-4E0F-9268-821582C3BCA2}"/>
    <cellStyle name="Comma 2 2 2 7 3 2" xfId="23666" xr:uid="{95EF45DD-A660-4EF3-B79B-27FBEC878FA5}"/>
    <cellStyle name="Comma 2 2 2 7 3 2 2" xfId="37358" xr:uid="{C2FAE861-3398-4043-8988-0AC83EF6B6A9}"/>
    <cellStyle name="Comma 2 2 2 7 3 2 3" xfId="52242" xr:uid="{5B082267-050A-4634-864D-9A2449953475}"/>
    <cellStyle name="Comma 2 2 2 7 3 3" xfId="16822" xr:uid="{96F55741-E33F-49B1-A7AF-84FF7A4FBC6A}"/>
    <cellStyle name="Comma 2 2 2 7 3 4" xfId="30512" xr:uid="{79B1493E-899C-4564-8522-8CC8D7CE99C4}"/>
    <cellStyle name="Comma 2 2 2 7 3 5" xfId="45396" xr:uid="{E61A6C8D-40C6-460F-91D0-8677E994BEF1}"/>
    <cellStyle name="Comma 2 2 2 7 4" xfId="20244" xr:uid="{4081ED93-D3B9-462F-9CAC-E11A5A394455}"/>
    <cellStyle name="Comma 2 2 2 7 4 2" xfId="33936" xr:uid="{209B82E4-D1AD-4151-A7C4-DF2811B96AC6}"/>
    <cellStyle name="Comma 2 2 2 7 4 3" xfId="48820" xr:uid="{DBF85402-9DCA-4F52-86BF-BA489CF53AA3}"/>
    <cellStyle name="Comma 2 2 2 7 5" xfId="13400" xr:uid="{9F7969FD-61DE-43E9-9E07-D4D828C5BC83}"/>
    <cellStyle name="Comma 2 2 2 7 6" xfId="27090" xr:uid="{EF34AB41-2735-4E07-86DE-E3C542F58D2E}"/>
    <cellStyle name="Comma 2 2 2 7 7" xfId="41974" xr:uid="{59A77D2D-C958-47D5-B6B9-0E5EAE05462D}"/>
    <cellStyle name="Comma 2 2 2 8" xfId="8237" xr:uid="{37589873-81D7-4B0C-BF4A-CD8E3ECD3F0B}"/>
    <cellStyle name="Comma 2 2 2 8 2" xfId="11659" xr:uid="{E7322470-2D7A-4F99-97B7-B11FF9A712C0}"/>
    <cellStyle name="Comma 2 2 2 8 2 2" xfId="25349" xr:uid="{2B927089-6BDB-4B9F-807C-B3A2296819D4}"/>
    <cellStyle name="Comma 2 2 2 8 2 2 2" xfId="39041" xr:uid="{D189046C-6227-49A7-B413-8259207F242F}"/>
    <cellStyle name="Comma 2 2 2 8 2 2 3" xfId="53925" xr:uid="{D4DC037C-3227-464E-AA60-5727C8916A0C}"/>
    <cellStyle name="Comma 2 2 2 8 2 3" xfId="18505" xr:uid="{DCCD8A37-C70E-4087-8026-EC3738921285}"/>
    <cellStyle name="Comma 2 2 2 8 2 4" xfId="32195" xr:uid="{455A71A4-59FF-46BD-98A5-C08A14226168}"/>
    <cellStyle name="Comma 2 2 2 8 2 5" xfId="47079" xr:uid="{466EE416-C4A8-4DE5-957D-B2F5BFE2F4A6}"/>
    <cellStyle name="Comma 2 2 2 8 3" xfId="21927" xr:uid="{63F96C1B-D416-4DA2-8E76-939E3BB06BB2}"/>
    <cellStyle name="Comma 2 2 2 8 3 2" xfId="35619" xr:uid="{22AE33AA-4047-4738-A7C2-75B9A93FC647}"/>
    <cellStyle name="Comma 2 2 2 8 3 3" xfId="50503" xr:uid="{83AE68D5-92D8-4485-9DC5-4E1B6F9DE606}"/>
    <cellStyle name="Comma 2 2 2 8 4" xfId="15083" xr:uid="{07C3C96D-64C9-40C5-A86F-35FE65FEDC4C}"/>
    <cellStyle name="Comma 2 2 2 8 5" xfId="28773" xr:uid="{D4C1CFEE-E39D-4F4A-BB59-3C9EE4310F11}"/>
    <cellStyle name="Comma 2 2 2 8 6" xfId="43657" xr:uid="{8A6D473C-C673-418F-9894-D0271345EE73}"/>
    <cellStyle name="Comma 2 2 2 9" xfId="9947" xr:uid="{C87862D2-42C6-4DE3-80C8-134A38746ABC}"/>
    <cellStyle name="Comma 2 2 2 9 2" xfId="23637" xr:uid="{6415B116-0349-4395-B50B-583F57E0146D}"/>
    <cellStyle name="Comma 2 2 2 9 2 2" xfId="37329" xr:uid="{1E90030C-9F08-4681-831D-DDEC96B21DD4}"/>
    <cellStyle name="Comma 2 2 2 9 2 3" xfId="52213" xr:uid="{D46F8910-979A-4279-AD37-128847211549}"/>
    <cellStyle name="Comma 2 2 2 9 3" xfId="16793" xr:uid="{1AC63CE0-AE10-4AB5-9FB5-EA5C9AEDC2E9}"/>
    <cellStyle name="Comma 2 2 2 9 4" xfId="30483" xr:uid="{99570FD8-5183-4C08-B5BA-6282E54B2D5B}"/>
    <cellStyle name="Comma 2 2 2 9 5" xfId="45367" xr:uid="{2CE59D27-7280-4DA3-8ED6-1E231AE87AE6}"/>
    <cellStyle name="Comma 2 2 3" xfId="4593" xr:uid="{1F8A5D7E-7B82-4DE7-835C-3905CCD06D65}"/>
    <cellStyle name="Comma 2 2 3 10" xfId="13401" xr:uid="{2A37799C-878B-4789-BA2A-59B3269CAA41}"/>
    <cellStyle name="Comma 2 2 3 10 2" xfId="41362" xr:uid="{823D6E50-F936-48BA-8455-64CE670B7070}"/>
    <cellStyle name="Comma 2 2 3 11" xfId="27091" xr:uid="{EFA597E0-7247-40CC-9DDB-6C48409CB0E8}"/>
    <cellStyle name="Comma 2 2 3 12" xfId="41975" xr:uid="{83198780-A895-4A01-804A-3D093D5160BE}"/>
    <cellStyle name="Comma 2 2 3 13" xfId="6553" xr:uid="{E55E459F-D183-456A-8F07-28C7F1250797}"/>
    <cellStyle name="Comma 2 2 3 2" xfId="6554" xr:uid="{F634950C-8724-4523-A5F2-3C4239BF39C4}"/>
    <cellStyle name="Comma 2 2 3 2 10" xfId="41976" xr:uid="{D336F539-3A55-44F5-9458-D56223716624}"/>
    <cellStyle name="Comma 2 2 3 2 2" xfId="6555" xr:uid="{900D1DCC-FCF1-46D7-9D3A-6F8949C052FA}"/>
    <cellStyle name="Comma 2 2 3 2 2 2" xfId="6556" xr:uid="{FF9C23A2-661D-4396-98B2-3EA21937E310}"/>
    <cellStyle name="Comma 2 2 3 2 2 2 2" xfId="8270" xr:uid="{AD0C8049-02AB-49FC-95D4-AA1D7829BA16}"/>
    <cellStyle name="Comma 2 2 3 2 2 2 2 2" xfId="11692" xr:uid="{EFF60BFA-B3A8-48D7-A540-28B76E00C42B}"/>
    <cellStyle name="Comma 2 2 3 2 2 2 2 2 2" xfId="25382" xr:uid="{3CF20450-5135-422A-893C-2992B5485BA6}"/>
    <cellStyle name="Comma 2 2 3 2 2 2 2 2 2 2" xfId="39074" xr:uid="{B78C3AC7-DB79-4374-A112-2EC9123CD87F}"/>
    <cellStyle name="Comma 2 2 3 2 2 2 2 2 2 3" xfId="53958" xr:uid="{BB0832D0-3553-439F-87EF-F1AC9CB841B1}"/>
    <cellStyle name="Comma 2 2 3 2 2 2 2 2 3" xfId="18538" xr:uid="{77A6A72C-D744-4352-8B49-48A963250451}"/>
    <cellStyle name="Comma 2 2 3 2 2 2 2 2 4" xfId="32228" xr:uid="{32214D31-A7ED-4F90-9059-DB412C2CDC27}"/>
    <cellStyle name="Comma 2 2 3 2 2 2 2 2 5" xfId="47112" xr:uid="{1D4F44AD-5DFD-496B-A359-1C554D91E641}"/>
    <cellStyle name="Comma 2 2 3 2 2 2 2 3" xfId="21960" xr:uid="{11355CBA-E0E9-44B6-A9A0-959BBBA9D0ED}"/>
    <cellStyle name="Comma 2 2 3 2 2 2 2 3 2" xfId="35652" xr:uid="{DB884153-187B-4104-B1DC-608D7C68B116}"/>
    <cellStyle name="Comma 2 2 3 2 2 2 2 3 3" xfId="50536" xr:uid="{025544B2-49F3-4EB1-8863-DB74CF6E2FD9}"/>
    <cellStyle name="Comma 2 2 3 2 2 2 2 4" xfId="15116" xr:uid="{C8C60FF6-C219-4B95-86E3-508F59F96172}"/>
    <cellStyle name="Comma 2 2 3 2 2 2 2 5" xfId="28806" xr:uid="{9D62B48D-7B13-45F1-BC3D-842F36EE0831}"/>
    <cellStyle name="Comma 2 2 3 2 2 2 2 6" xfId="43690" xr:uid="{A229C994-EF9C-413D-8DCF-027B2487B94E}"/>
    <cellStyle name="Comma 2 2 3 2 2 2 3" xfId="9980" xr:uid="{9C0AFE03-95B8-4913-9366-0A0210BE5AEB}"/>
    <cellStyle name="Comma 2 2 3 2 2 2 3 2" xfId="23670" xr:uid="{1ED75364-1E8C-4440-ACA4-D91122B62C94}"/>
    <cellStyle name="Comma 2 2 3 2 2 2 3 2 2" xfId="37362" xr:uid="{D2667806-0FCF-4B4D-811B-9C88BC64C1E7}"/>
    <cellStyle name="Comma 2 2 3 2 2 2 3 2 3" xfId="52246" xr:uid="{ECADA298-038E-4105-B46C-BC9DB3C1CF2D}"/>
    <cellStyle name="Comma 2 2 3 2 2 2 3 3" xfId="16826" xr:uid="{963A2EDC-BEAA-4CBD-ACA7-7F406310D1B4}"/>
    <cellStyle name="Comma 2 2 3 2 2 2 3 4" xfId="30516" xr:uid="{640EBB7E-7710-45C5-81B0-4AC8418C0F88}"/>
    <cellStyle name="Comma 2 2 3 2 2 2 3 5" xfId="45400" xr:uid="{CAC503AB-00EA-4C22-AB13-255D0F1C782E}"/>
    <cellStyle name="Comma 2 2 3 2 2 2 4" xfId="20248" xr:uid="{6321ABF2-6271-4387-AB98-A22D78CE3074}"/>
    <cellStyle name="Comma 2 2 3 2 2 2 4 2" xfId="33940" xr:uid="{65CF74C4-83D2-422B-AAC1-5BDEAF06E021}"/>
    <cellStyle name="Comma 2 2 3 2 2 2 4 3" xfId="48824" xr:uid="{DC74B543-B0D9-4045-83B8-9BFCAD5EAAF3}"/>
    <cellStyle name="Comma 2 2 3 2 2 2 5" xfId="13404" xr:uid="{6AEA373D-6BB1-40CE-BD2F-765CCD4388B8}"/>
    <cellStyle name="Comma 2 2 3 2 2 2 6" xfId="27094" xr:uid="{828B483E-97BF-49F2-B17C-87EE2B02FE26}"/>
    <cellStyle name="Comma 2 2 3 2 2 2 7" xfId="41978" xr:uid="{47937A89-B3F7-474F-993F-A9BC053DDA43}"/>
    <cellStyle name="Comma 2 2 3 2 2 3" xfId="8269" xr:uid="{082F098B-5D88-4F64-85E6-7D18E886B9D4}"/>
    <cellStyle name="Comma 2 2 3 2 2 3 2" xfId="11691" xr:uid="{67CD0BB6-93DD-4C21-9519-BD7685E9E067}"/>
    <cellStyle name="Comma 2 2 3 2 2 3 2 2" xfId="25381" xr:uid="{077AD795-37E3-4511-B4DD-0F06E74FE2E0}"/>
    <cellStyle name="Comma 2 2 3 2 2 3 2 2 2" xfId="39073" xr:uid="{25FA29D2-C709-4244-A6CF-BE3E6C63715A}"/>
    <cellStyle name="Comma 2 2 3 2 2 3 2 2 3" xfId="53957" xr:uid="{F9DB81B6-BB86-4208-BCA7-CF4350C8BFAF}"/>
    <cellStyle name="Comma 2 2 3 2 2 3 2 3" xfId="18537" xr:uid="{7254D9E8-1A8E-405C-9FB8-9BFD5766C8DD}"/>
    <cellStyle name="Comma 2 2 3 2 2 3 2 4" xfId="32227" xr:uid="{CCB7D737-18B5-4047-8853-200340CD1A1A}"/>
    <cellStyle name="Comma 2 2 3 2 2 3 2 5" xfId="47111" xr:uid="{0974A872-F363-426E-BA57-6C93A8BE091F}"/>
    <cellStyle name="Comma 2 2 3 2 2 3 3" xfId="21959" xr:uid="{B7DBFA36-9931-47BF-ABEF-7DB8BC22B29C}"/>
    <cellStyle name="Comma 2 2 3 2 2 3 3 2" xfId="35651" xr:uid="{9F9755BD-E82A-433B-8A99-5BD1D9D19A50}"/>
    <cellStyle name="Comma 2 2 3 2 2 3 3 3" xfId="50535" xr:uid="{B017B9DA-B833-4DAF-9C5E-89D1B2E6F02A}"/>
    <cellStyle name="Comma 2 2 3 2 2 3 4" xfId="15115" xr:uid="{78B2ECCE-42D0-4B5A-9690-DE50A8BB25A2}"/>
    <cellStyle name="Comma 2 2 3 2 2 3 5" xfId="28805" xr:uid="{629C9582-A657-4C7C-8800-F38574DE2B98}"/>
    <cellStyle name="Comma 2 2 3 2 2 3 6" xfId="43689" xr:uid="{ABF8A93E-BD7B-4C6F-B266-CC2D38B025FC}"/>
    <cellStyle name="Comma 2 2 3 2 2 4" xfId="9979" xr:uid="{F0608216-4696-4A78-9006-2F1D7F44B6D1}"/>
    <cellStyle name="Comma 2 2 3 2 2 4 2" xfId="23669" xr:uid="{7B563B51-DD56-4AE3-9AA9-5A097901DBF7}"/>
    <cellStyle name="Comma 2 2 3 2 2 4 2 2" xfId="37361" xr:uid="{2AC9689A-BB01-423B-B823-C3E993776408}"/>
    <cellStyle name="Comma 2 2 3 2 2 4 2 3" xfId="52245" xr:uid="{5D425721-E12F-4D7F-9A69-DADF728EB91C}"/>
    <cellStyle name="Comma 2 2 3 2 2 4 3" xfId="16825" xr:uid="{5BD7D1BC-E1BB-463B-8434-87547483AB8F}"/>
    <cellStyle name="Comma 2 2 3 2 2 4 4" xfId="30515" xr:uid="{221E5AEF-BDF0-4831-92A4-7793580D46D2}"/>
    <cellStyle name="Comma 2 2 3 2 2 4 5" xfId="45399" xr:uid="{44C90D4E-54C3-4FE5-B802-D4C9977BAA1B}"/>
    <cellStyle name="Comma 2 2 3 2 2 5" xfId="20247" xr:uid="{E8598DF2-13E1-4465-9525-6D8AD17BFA3D}"/>
    <cellStyle name="Comma 2 2 3 2 2 5 2" xfId="33939" xr:uid="{AC562B41-BFE5-4FD2-9A70-46F5754542E9}"/>
    <cellStyle name="Comma 2 2 3 2 2 5 3" xfId="48823" xr:uid="{ADEC6887-1A4E-4B52-8DD0-95FD778E38AD}"/>
    <cellStyle name="Comma 2 2 3 2 2 6" xfId="13403" xr:uid="{0709612F-DF76-4CA7-AD89-799E0AA5D5F6}"/>
    <cellStyle name="Comma 2 2 3 2 2 7" xfId="27093" xr:uid="{9E7ABECA-6E54-4757-AA58-FFEB7C7F2292}"/>
    <cellStyle name="Comma 2 2 3 2 2 8" xfId="41977" xr:uid="{0F020B75-D4CD-43C9-BD84-17CBFC54F82C}"/>
    <cellStyle name="Comma 2 2 3 2 3" xfId="6557" xr:uid="{72312738-CF55-4DF5-A77C-FA346276D6E3}"/>
    <cellStyle name="Comma 2 2 3 2 3 2" xfId="8271" xr:uid="{BD66B0BF-81E9-437A-B1ED-0D84719E5587}"/>
    <cellStyle name="Comma 2 2 3 2 3 2 2" xfId="11693" xr:uid="{C6C3749B-6037-4796-9852-A556A3740706}"/>
    <cellStyle name="Comma 2 2 3 2 3 2 2 2" xfId="25383" xr:uid="{A7D2EBE3-C407-4522-8C4B-7539BF97692E}"/>
    <cellStyle name="Comma 2 2 3 2 3 2 2 2 2" xfId="39075" xr:uid="{F9FCEE41-438B-4B66-BCFA-80246242AA27}"/>
    <cellStyle name="Comma 2 2 3 2 3 2 2 2 3" xfId="53959" xr:uid="{3AFCF6F3-6D30-4BA1-8678-06678388C1E7}"/>
    <cellStyle name="Comma 2 2 3 2 3 2 2 3" xfId="18539" xr:uid="{E615E6F5-4FDA-4D6E-8141-5ECB6301C381}"/>
    <cellStyle name="Comma 2 2 3 2 3 2 2 4" xfId="32229" xr:uid="{81EFDC45-4AF7-4449-B104-07C7D801A9BE}"/>
    <cellStyle name="Comma 2 2 3 2 3 2 2 5" xfId="47113" xr:uid="{2BA6FC2E-9FCD-416E-B6C3-51362C20B537}"/>
    <cellStyle name="Comma 2 2 3 2 3 2 3" xfId="21961" xr:uid="{B92DC4C6-BF94-4E04-90A6-5866D30E9688}"/>
    <cellStyle name="Comma 2 2 3 2 3 2 3 2" xfId="35653" xr:uid="{238CEC6F-180A-4EE5-9904-EA5D24ED7557}"/>
    <cellStyle name="Comma 2 2 3 2 3 2 3 3" xfId="50537" xr:uid="{D9944935-D1EB-4B43-8E2D-1A7686793563}"/>
    <cellStyle name="Comma 2 2 3 2 3 2 4" xfId="15117" xr:uid="{7356F3B4-A96B-4D33-AF27-D6BC9D80D10C}"/>
    <cellStyle name="Comma 2 2 3 2 3 2 5" xfId="28807" xr:uid="{D85621C4-00F1-485A-96A7-AE010493C991}"/>
    <cellStyle name="Comma 2 2 3 2 3 2 6" xfId="43691" xr:uid="{B7BAD325-DFE0-4530-BCE7-29D6F089C6E3}"/>
    <cellStyle name="Comma 2 2 3 2 3 3" xfId="9981" xr:uid="{0C486575-B24D-49EF-935E-1BEE0566E5EE}"/>
    <cellStyle name="Comma 2 2 3 2 3 3 2" xfId="23671" xr:uid="{24BC84E9-8676-4E79-B372-1E478080F449}"/>
    <cellStyle name="Comma 2 2 3 2 3 3 2 2" xfId="37363" xr:uid="{DF2A5DB2-FCF2-47B3-A2BF-7509A811CFFC}"/>
    <cellStyle name="Comma 2 2 3 2 3 3 2 3" xfId="52247" xr:uid="{77823801-36FF-45C7-A35A-03E4BEF5499A}"/>
    <cellStyle name="Comma 2 2 3 2 3 3 3" xfId="16827" xr:uid="{41FB7A32-D7C8-4437-A6E1-C3E8B79ABF6B}"/>
    <cellStyle name="Comma 2 2 3 2 3 3 4" xfId="30517" xr:uid="{B9417C89-CC05-4899-B07B-1949AA83AB75}"/>
    <cellStyle name="Comma 2 2 3 2 3 3 5" xfId="45401" xr:uid="{DA9B4032-5C72-41CA-8D71-F748278B74D3}"/>
    <cellStyle name="Comma 2 2 3 2 3 4" xfId="20249" xr:uid="{E62C327C-C887-41F9-8F7A-26F9F1D74BA3}"/>
    <cellStyle name="Comma 2 2 3 2 3 4 2" xfId="33941" xr:uid="{53A3EB75-5412-4277-B99E-9BFAF0A86C8F}"/>
    <cellStyle name="Comma 2 2 3 2 3 4 3" xfId="48825" xr:uid="{0128F29E-F432-4BB8-AFA9-9502674F46E9}"/>
    <cellStyle name="Comma 2 2 3 2 3 5" xfId="13405" xr:uid="{61B26876-7CF8-4727-9DFF-47FA3CEF9A0E}"/>
    <cellStyle name="Comma 2 2 3 2 3 6" xfId="27095" xr:uid="{EA74908D-9253-4B98-ADAB-C7178354AC4D}"/>
    <cellStyle name="Comma 2 2 3 2 3 7" xfId="41979" xr:uid="{974AE4E8-DFEA-492C-805E-92CE7441F14A}"/>
    <cellStyle name="Comma 2 2 3 2 4" xfId="6558" xr:uid="{DBDE476D-94B1-40AA-9373-83AA7574EA49}"/>
    <cellStyle name="Comma 2 2 3 2 4 2" xfId="8272" xr:uid="{E10CAAA7-37ED-4D14-A57B-AB463A631D71}"/>
    <cellStyle name="Comma 2 2 3 2 4 2 2" xfId="11694" xr:uid="{53F2C871-1FAB-42B4-AFE8-E024E14E0258}"/>
    <cellStyle name="Comma 2 2 3 2 4 2 2 2" xfId="25384" xr:uid="{8E8984C6-3A28-4FAA-8C21-197A5836CA5D}"/>
    <cellStyle name="Comma 2 2 3 2 4 2 2 2 2" xfId="39076" xr:uid="{8A0E32FD-BDA4-4A7A-A3C6-66003137454A}"/>
    <cellStyle name="Comma 2 2 3 2 4 2 2 2 3" xfId="53960" xr:uid="{0CC09742-BBDE-4FFF-966F-B787B9D722E6}"/>
    <cellStyle name="Comma 2 2 3 2 4 2 2 3" xfId="18540" xr:uid="{9EA43B15-97DC-41B0-8627-52AEE6BFB40C}"/>
    <cellStyle name="Comma 2 2 3 2 4 2 2 4" xfId="32230" xr:uid="{A5C3427B-367A-4F66-B667-9AAEDB978BDF}"/>
    <cellStyle name="Comma 2 2 3 2 4 2 2 5" xfId="47114" xr:uid="{87E63229-D958-4116-96AA-6F52CE5B5CF6}"/>
    <cellStyle name="Comma 2 2 3 2 4 2 3" xfId="21962" xr:uid="{F850572E-C0F2-430D-8DE8-C1C15DA98440}"/>
    <cellStyle name="Comma 2 2 3 2 4 2 3 2" xfId="35654" xr:uid="{F1447DE1-7AC8-48EE-AA78-D192DCA01617}"/>
    <cellStyle name="Comma 2 2 3 2 4 2 3 3" xfId="50538" xr:uid="{57482561-DD19-4750-A9B6-904AAB684A25}"/>
    <cellStyle name="Comma 2 2 3 2 4 2 4" xfId="15118" xr:uid="{05E87849-8599-4EE4-BA6F-B70108E60C2D}"/>
    <cellStyle name="Comma 2 2 3 2 4 2 5" xfId="28808" xr:uid="{0BDFE6E1-ECDB-464B-8C5D-C0CFBF104536}"/>
    <cellStyle name="Comma 2 2 3 2 4 2 6" xfId="43692" xr:uid="{46990E8B-0C26-4723-AB83-C1B22E2626ED}"/>
    <cellStyle name="Comma 2 2 3 2 4 3" xfId="9982" xr:uid="{CFFED7C9-298D-4113-9C96-77FCDFFCFC7E}"/>
    <cellStyle name="Comma 2 2 3 2 4 3 2" xfId="23672" xr:uid="{EA66BE62-BD0E-45A5-ADB2-5FF1F54313E0}"/>
    <cellStyle name="Comma 2 2 3 2 4 3 2 2" xfId="37364" xr:uid="{ADB4183F-8F27-47BD-9B44-0CB342BA47B4}"/>
    <cellStyle name="Comma 2 2 3 2 4 3 2 3" xfId="52248" xr:uid="{3584ACCA-77F3-4DBD-BC36-E63A21A1C478}"/>
    <cellStyle name="Comma 2 2 3 2 4 3 3" xfId="16828" xr:uid="{D19B93FF-073F-449C-A17C-7E9136D747EE}"/>
    <cellStyle name="Comma 2 2 3 2 4 3 4" xfId="30518" xr:uid="{76CD6027-1E59-4E38-8818-215AC296A0F8}"/>
    <cellStyle name="Comma 2 2 3 2 4 3 5" xfId="45402" xr:uid="{3FBB7D8C-AA6E-4054-B413-A3D9E7A8D0D1}"/>
    <cellStyle name="Comma 2 2 3 2 4 4" xfId="20250" xr:uid="{8EB24E71-C8D5-4E5E-AB4B-DF4C4A479A7F}"/>
    <cellStyle name="Comma 2 2 3 2 4 4 2" xfId="33942" xr:uid="{8206F34B-522A-444E-A73E-25DA0F3D3197}"/>
    <cellStyle name="Comma 2 2 3 2 4 4 3" xfId="48826" xr:uid="{85AC3D94-D2C9-45C7-9727-58CBAFE30F1F}"/>
    <cellStyle name="Comma 2 2 3 2 4 5" xfId="13406" xr:uid="{A0BA1ECA-AE49-4D81-9896-309F1503E1B9}"/>
    <cellStyle name="Comma 2 2 3 2 4 6" xfId="27096" xr:uid="{4FA8F1CD-A64E-4B47-9BA6-5554E94CF42F}"/>
    <cellStyle name="Comma 2 2 3 2 4 7" xfId="41980" xr:uid="{4BBED659-D6F1-44D7-91E3-FEE57DC0660D}"/>
    <cellStyle name="Comma 2 2 3 2 5" xfId="8268" xr:uid="{4BE9E47F-DA53-41C0-93B3-1D17471FABF5}"/>
    <cellStyle name="Comma 2 2 3 2 5 2" xfId="11690" xr:uid="{3945B668-CEE2-4CF5-B9BB-AED0D0D43939}"/>
    <cellStyle name="Comma 2 2 3 2 5 2 2" xfId="25380" xr:uid="{AF40E85E-9884-466B-B452-90A69380E103}"/>
    <cellStyle name="Comma 2 2 3 2 5 2 2 2" xfId="39072" xr:uid="{BCDB8B38-52FF-424F-A725-C1D7C2FEB108}"/>
    <cellStyle name="Comma 2 2 3 2 5 2 2 3" xfId="53956" xr:uid="{4FF2ACB9-FFA3-4A17-A391-A883EE2047D4}"/>
    <cellStyle name="Comma 2 2 3 2 5 2 3" xfId="18536" xr:uid="{D74E11A6-F968-4790-B042-28E8C2BE6752}"/>
    <cellStyle name="Comma 2 2 3 2 5 2 4" xfId="32226" xr:uid="{40C7191B-BCA2-491C-A064-F21CA7D6BE50}"/>
    <cellStyle name="Comma 2 2 3 2 5 2 5" xfId="47110" xr:uid="{36C827E3-492F-4C78-B304-24CF06CAD543}"/>
    <cellStyle name="Comma 2 2 3 2 5 3" xfId="21958" xr:uid="{1241D2E4-2D47-4968-88E3-C8945F763493}"/>
    <cellStyle name="Comma 2 2 3 2 5 3 2" xfId="35650" xr:uid="{3C210168-D9E1-4317-8A27-0303FFB70E56}"/>
    <cellStyle name="Comma 2 2 3 2 5 3 3" xfId="50534" xr:uid="{EBF6B6DD-9D48-4548-87E4-1B08F68C7CB3}"/>
    <cellStyle name="Comma 2 2 3 2 5 4" xfId="15114" xr:uid="{2E808AF8-3B9B-45D0-A9B7-3055AD812936}"/>
    <cellStyle name="Comma 2 2 3 2 5 5" xfId="28804" xr:uid="{7FC78E56-88C0-46D3-B644-5237A7CBBD43}"/>
    <cellStyle name="Comma 2 2 3 2 5 6" xfId="43688" xr:uid="{49FA800C-790D-466F-A67B-5BCD19E24431}"/>
    <cellStyle name="Comma 2 2 3 2 6" xfId="9978" xr:uid="{921A9101-106D-47AF-A2C0-852A033DA35A}"/>
    <cellStyle name="Comma 2 2 3 2 6 2" xfId="23668" xr:uid="{418F01B2-7E8F-41DB-9180-63B18B48A770}"/>
    <cellStyle name="Comma 2 2 3 2 6 2 2" xfId="37360" xr:uid="{75FCF15A-D0D7-4BC4-A7E9-25DD1D7D6825}"/>
    <cellStyle name="Comma 2 2 3 2 6 2 3" xfId="52244" xr:uid="{03411551-48F0-4F77-91F6-371A75DA63B2}"/>
    <cellStyle name="Comma 2 2 3 2 6 3" xfId="16824" xr:uid="{12A5C562-D9C1-4ED9-A6F3-B5B123DB414E}"/>
    <cellStyle name="Comma 2 2 3 2 6 4" xfId="30514" xr:uid="{5CE9BB29-7867-46F9-99FA-5E4AAA7E6511}"/>
    <cellStyle name="Comma 2 2 3 2 6 5" xfId="45398" xr:uid="{460F15E4-BC63-4CBE-AC29-73D1CE370EA9}"/>
    <cellStyle name="Comma 2 2 3 2 7" xfId="20246" xr:uid="{533FD734-705F-4E65-ADDD-A696BAF44B42}"/>
    <cellStyle name="Comma 2 2 3 2 7 2" xfId="33938" xr:uid="{FA9EC0B2-0F1B-4AC1-AD42-95BCEE954883}"/>
    <cellStyle name="Comma 2 2 3 2 7 3" xfId="48822" xr:uid="{E016F22D-B9B0-471B-99CD-358F4A2FBD90}"/>
    <cellStyle name="Comma 2 2 3 2 8" xfId="13402" xr:uid="{2891AD71-8A66-40EE-ACA5-CD769953EFBD}"/>
    <cellStyle name="Comma 2 2 3 2 9" xfId="27092" xr:uid="{76271B95-129C-4EDF-813E-0C901CA0569C}"/>
    <cellStyle name="Comma 2 2 3 3" xfId="6559" xr:uid="{D248B4DC-F526-49AF-B52D-72F5AAA26BDB}"/>
    <cellStyle name="Comma 2 2 3 3 10" xfId="41981" xr:uid="{2CBF7EAC-AF09-4E16-9F86-1F27566A6642}"/>
    <cellStyle name="Comma 2 2 3 3 2" xfId="6560" xr:uid="{94CE1FEF-DB02-4B58-973C-81912BBCF81E}"/>
    <cellStyle name="Comma 2 2 3 3 2 2" xfId="6561" xr:uid="{2356DAFA-4568-426D-8AA1-0C76BF368510}"/>
    <cellStyle name="Comma 2 2 3 3 2 2 2" xfId="8275" xr:uid="{F1716997-FBA3-436B-B20C-95BFDD355B6D}"/>
    <cellStyle name="Comma 2 2 3 3 2 2 2 2" xfId="11697" xr:uid="{1F8B733B-2709-430F-84C8-BBD2F78FA61B}"/>
    <cellStyle name="Comma 2 2 3 3 2 2 2 2 2" xfId="25387" xr:uid="{C212B2DC-F861-4613-B1A6-86DE8A997303}"/>
    <cellStyle name="Comma 2 2 3 3 2 2 2 2 2 2" xfId="39079" xr:uid="{D0F4261F-6AE9-4EBF-B561-4347D1FC0D71}"/>
    <cellStyle name="Comma 2 2 3 3 2 2 2 2 2 3" xfId="53963" xr:uid="{8EA142DC-F77B-4364-B26E-38EEEB6291CE}"/>
    <cellStyle name="Comma 2 2 3 3 2 2 2 2 3" xfId="18543" xr:uid="{DCDFE7F5-6A19-4CE3-8064-E5CB1E51700B}"/>
    <cellStyle name="Comma 2 2 3 3 2 2 2 2 4" xfId="32233" xr:uid="{EABA4004-9DAE-4DCE-8A9E-DB4183BFE0D9}"/>
    <cellStyle name="Comma 2 2 3 3 2 2 2 2 5" xfId="47117" xr:uid="{1F72FEB1-3EEC-464B-8FC1-C5EBC7730CF2}"/>
    <cellStyle name="Comma 2 2 3 3 2 2 2 3" xfId="21965" xr:uid="{827453E0-006F-4B43-9D96-97460A8B2951}"/>
    <cellStyle name="Comma 2 2 3 3 2 2 2 3 2" xfId="35657" xr:uid="{6A6FF3B6-0ED8-4675-91D2-2A0D31450965}"/>
    <cellStyle name="Comma 2 2 3 3 2 2 2 3 3" xfId="50541" xr:uid="{1596C018-E7C9-43B9-BA3C-702264FFB1B7}"/>
    <cellStyle name="Comma 2 2 3 3 2 2 2 4" xfId="15121" xr:uid="{C71DB7B0-2C40-415F-943B-9A0A49F133F2}"/>
    <cellStyle name="Comma 2 2 3 3 2 2 2 5" xfId="28811" xr:uid="{561301B8-F15D-48DB-B46C-0B5B4ACDDAE5}"/>
    <cellStyle name="Comma 2 2 3 3 2 2 2 6" xfId="43695" xr:uid="{68FB3CF2-3710-49D2-AF75-BF99AA85DC77}"/>
    <cellStyle name="Comma 2 2 3 3 2 2 3" xfId="9985" xr:uid="{A6D77D9B-F765-4170-8552-85DD13ACF977}"/>
    <cellStyle name="Comma 2 2 3 3 2 2 3 2" xfId="23675" xr:uid="{957760A5-211F-4872-BBBA-75E44C596149}"/>
    <cellStyle name="Comma 2 2 3 3 2 2 3 2 2" xfId="37367" xr:uid="{14AEB304-41E6-4F96-8DD4-5794647279FA}"/>
    <cellStyle name="Comma 2 2 3 3 2 2 3 2 3" xfId="52251" xr:uid="{FCF4CD12-A966-4193-9E12-53866E925092}"/>
    <cellStyle name="Comma 2 2 3 3 2 2 3 3" xfId="16831" xr:uid="{50A37AA3-9148-45CE-BE4C-B6CA5F7350DC}"/>
    <cellStyle name="Comma 2 2 3 3 2 2 3 4" xfId="30521" xr:uid="{60A67E4E-3E4C-415A-AC08-723430F82770}"/>
    <cellStyle name="Comma 2 2 3 3 2 2 3 5" xfId="45405" xr:uid="{B9B5F9BF-9602-4CE0-99C0-968582C7E0D2}"/>
    <cellStyle name="Comma 2 2 3 3 2 2 4" xfId="20253" xr:uid="{FA129D50-E75A-4C48-B09A-D7490CDC9E9C}"/>
    <cellStyle name="Comma 2 2 3 3 2 2 4 2" xfId="33945" xr:uid="{01E839AB-8B92-4ECC-9541-CD759943266E}"/>
    <cellStyle name="Comma 2 2 3 3 2 2 4 3" xfId="48829" xr:uid="{CBA5612B-4427-4026-89F9-474167BD4AD2}"/>
    <cellStyle name="Comma 2 2 3 3 2 2 5" xfId="13409" xr:uid="{5F3C92E0-3B11-4CB4-A02F-71ACD5D987ED}"/>
    <cellStyle name="Comma 2 2 3 3 2 2 6" xfId="27099" xr:uid="{25CE7B50-C8D7-4BAF-AA8E-B10313A6F740}"/>
    <cellStyle name="Comma 2 2 3 3 2 2 7" xfId="41983" xr:uid="{A3731E86-4834-4B05-B399-7AC6CAC8EB72}"/>
    <cellStyle name="Comma 2 2 3 3 2 3" xfId="8274" xr:uid="{FD26EE4B-4AAA-42B7-80B9-C715EFB667B3}"/>
    <cellStyle name="Comma 2 2 3 3 2 3 2" xfId="11696" xr:uid="{7014B548-8B30-4D1A-979A-8C35F0ADC339}"/>
    <cellStyle name="Comma 2 2 3 3 2 3 2 2" xfId="25386" xr:uid="{EE872C22-968F-44FE-866B-AE2D98BDDB58}"/>
    <cellStyle name="Comma 2 2 3 3 2 3 2 2 2" xfId="39078" xr:uid="{A87A8D64-243F-4D1E-9A8E-C578FC61764B}"/>
    <cellStyle name="Comma 2 2 3 3 2 3 2 2 3" xfId="53962" xr:uid="{59B8C9FF-F2C0-4945-A3CC-FCFD9AF3AADA}"/>
    <cellStyle name="Comma 2 2 3 3 2 3 2 3" xfId="18542" xr:uid="{D2F9E07F-4D89-4D37-8D6B-6BC58404AC0A}"/>
    <cellStyle name="Comma 2 2 3 3 2 3 2 4" xfId="32232" xr:uid="{4A3F71D9-467C-40A3-A2D1-A1FFD9E5A121}"/>
    <cellStyle name="Comma 2 2 3 3 2 3 2 5" xfId="47116" xr:uid="{E07238D9-B4D3-4AC1-B6D0-5639CC4E1316}"/>
    <cellStyle name="Comma 2 2 3 3 2 3 3" xfId="21964" xr:uid="{B5A6DD93-ADF0-41DA-B4E5-69B086E197AE}"/>
    <cellStyle name="Comma 2 2 3 3 2 3 3 2" xfId="35656" xr:uid="{1FB553A3-7560-45D2-954B-09B7CD16F62B}"/>
    <cellStyle name="Comma 2 2 3 3 2 3 3 3" xfId="50540" xr:uid="{262D20C3-ED41-421C-9601-5C255C9083D3}"/>
    <cellStyle name="Comma 2 2 3 3 2 3 4" xfId="15120" xr:uid="{92CDF253-9906-422B-B99F-203C16534B22}"/>
    <cellStyle name="Comma 2 2 3 3 2 3 5" xfId="28810" xr:uid="{CF7BC2D8-32F8-4F0A-9AB8-E76289245705}"/>
    <cellStyle name="Comma 2 2 3 3 2 3 6" xfId="43694" xr:uid="{44964A47-029C-4D8E-9206-844598EC0D45}"/>
    <cellStyle name="Comma 2 2 3 3 2 4" xfId="9984" xr:uid="{EDDDB490-37EA-4EA0-90E2-3D6931482BCF}"/>
    <cellStyle name="Comma 2 2 3 3 2 4 2" xfId="23674" xr:uid="{70495918-2378-476D-B415-195C52C44283}"/>
    <cellStyle name="Comma 2 2 3 3 2 4 2 2" xfId="37366" xr:uid="{ADE85DD8-F163-4F60-A4E0-1E1E69A7E475}"/>
    <cellStyle name="Comma 2 2 3 3 2 4 2 3" xfId="52250" xr:uid="{96DF2C23-E5F1-4532-A3C7-AC31F640865F}"/>
    <cellStyle name="Comma 2 2 3 3 2 4 3" xfId="16830" xr:uid="{2564D9E9-5C7B-461C-8F43-0A9E6CE6033A}"/>
    <cellStyle name="Comma 2 2 3 3 2 4 4" xfId="30520" xr:uid="{C292EFFF-DD4F-45F4-9C3E-D7A7F593B6B4}"/>
    <cellStyle name="Comma 2 2 3 3 2 4 5" xfId="45404" xr:uid="{5240363F-C1CF-41E6-8E49-68B8D925674D}"/>
    <cellStyle name="Comma 2 2 3 3 2 5" xfId="20252" xr:uid="{97547394-7AD4-4774-BF65-EBA2126FBAD6}"/>
    <cellStyle name="Comma 2 2 3 3 2 5 2" xfId="33944" xr:uid="{02B4AD9E-C4A1-4D9E-93D4-E7FC62746125}"/>
    <cellStyle name="Comma 2 2 3 3 2 5 3" xfId="48828" xr:uid="{9BC36A6B-DB98-442A-B246-A8091EC01638}"/>
    <cellStyle name="Comma 2 2 3 3 2 6" xfId="13408" xr:uid="{10A6D515-6B12-4288-AA57-1B7AB1ACF60C}"/>
    <cellStyle name="Comma 2 2 3 3 2 7" xfId="27098" xr:uid="{CA562A96-2C28-47CA-A153-79F102537C28}"/>
    <cellStyle name="Comma 2 2 3 3 2 8" xfId="41982" xr:uid="{FF34BCA9-F62F-4037-A624-AA83A634F367}"/>
    <cellStyle name="Comma 2 2 3 3 3" xfId="6562" xr:uid="{5736DD18-2E31-4C49-A1BF-13F1AB4F2280}"/>
    <cellStyle name="Comma 2 2 3 3 3 2" xfId="8276" xr:uid="{036D1E27-706C-40E3-BDBA-066D594D0277}"/>
    <cellStyle name="Comma 2 2 3 3 3 2 2" xfId="11698" xr:uid="{5DFAE4C0-5F12-43E2-9ED6-4D45A305F6B6}"/>
    <cellStyle name="Comma 2 2 3 3 3 2 2 2" xfId="25388" xr:uid="{9213E727-9D49-4B12-9C27-AD641E30AF16}"/>
    <cellStyle name="Comma 2 2 3 3 3 2 2 2 2" xfId="39080" xr:uid="{B19E9902-7EF1-48CF-84F6-DF0F2AE4E781}"/>
    <cellStyle name="Comma 2 2 3 3 3 2 2 2 3" xfId="53964" xr:uid="{03B33017-DA0D-462D-9CD9-33A456C7E89C}"/>
    <cellStyle name="Comma 2 2 3 3 3 2 2 3" xfId="18544" xr:uid="{EAF291B0-9EFD-4076-965D-FB8C81FC12FF}"/>
    <cellStyle name="Comma 2 2 3 3 3 2 2 4" xfId="32234" xr:uid="{86D4469D-489E-4230-8096-51D4A88B55BF}"/>
    <cellStyle name="Comma 2 2 3 3 3 2 2 5" xfId="47118" xr:uid="{33C0074B-0226-4A55-8807-585BC518E3AB}"/>
    <cellStyle name="Comma 2 2 3 3 3 2 3" xfId="21966" xr:uid="{E48B684C-7DCE-4A0E-9098-FC4734F5DF25}"/>
    <cellStyle name="Comma 2 2 3 3 3 2 3 2" xfId="35658" xr:uid="{1F1DDFDE-679B-46B0-A87D-CA0B33C94856}"/>
    <cellStyle name="Comma 2 2 3 3 3 2 3 3" xfId="50542" xr:uid="{AB746306-ACD1-45FB-9C4E-3C4EA7492197}"/>
    <cellStyle name="Comma 2 2 3 3 3 2 4" xfId="15122" xr:uid="{DC65A6D0-02AC-48BF-B005-BF62E86E7901}"/>
    <cellStyle name="Comma 2 2 3 3 3 2 5" xfId="28812" xr:uid="{8DC814D7-95FF-46B5-A3B5-11AB47A671D6}"/>
    <cellStyle name="Comma 2 2 3 3 3 2 6" xfId="43696" xr:uid="{2FB030B4-7757-476A-ABD4-D3886B60B0F6}"/>
    <cellStyle name="Comma 2 2 3 3 3 3" xfId="9986" xr:uid="{42338B6E-E322-4534-82C1-35B1524D81AF}"/>
    <cellStyle name="Comma 2 2 3 3 3 3 2" xfId="23676" xr:uid="{665A7DC4-D769-43AE-B3E7-AF8EE4760B70}"/>
    <cellStyle name="Comma 2 2 3 3 3 3 2 2" xfId="37368" xr:uid="{BD9F3DAF-6EFE-4A4F-96B3-997E278BF2DD}"/>
    <cellStyle name="Comma 2 2 3 3 3 3 2 3" xfId="52252" xr:uid="{7DD870B9-014B-490A-A00E-56522592AD9D}"/>
    <cellStyle name="Comma 2 2 3 3 3 3 3" xfId="16832" xr:uid="{1FA866AD-57B7-4EC9-8EAE-A92535C69881}"/>
    <cellStyle name="Comma 2 2 3 3 3 3 4" xfId="30522" xr:uid="{EA8927C0-4088-460D-89F3-7DBA35E66206}"/>
    <cellStyle name="Comma 2 2 3 3 3 3 5" xfId="45406" xr:uid="{19CC7BE6-3E82-441B-A699-B8552E36AB8A}"/>
    <cellStyle name="Comma 2 2 3 3 3 4" xfId="20254" xr:uid="{0AE7C84E-7880-421D-8B70-7FD367E5A1F9}"/>
    <cellStyle name="Comma 2 2 3 3 3 4 2" xfId="33946" xr:uid="{BDFDDA85-225D-4D53-818C-F70452BC69F7}"/>
    <cellStyle name="Comma 2 2 3 3 3 4 3" xfId="48830" xr:uid="{2D1C156F-A79E-41D9-99DB-633D55967386}"/>
    <cellStyle name="Comma 2 2 3 3 3 5" xfId="13410" xr:uid="{9677115B-42C4-47D7-9D37-5F8C481198D7}"/>
    <cellStyle name="Comma 2 2 3 3 3 6" xfId="27100" xr:uid="{D0B2749F-E266-4D53-AB32-BFB38412F6D4}"/>
    <cellStyle name="Comma 2 2 3 3 3 7" xfId="41984" xr:uid="{9A84BB0A-17DA-410F-A7C9-FFA9523D113E}"/>
    <cellStyle name="Comma 2 2 3 3 4" xfId="6563" xr:uid="{EE68C6D3-2B14-49CF-9025-F4D2CAF28442}"/>
    <cellStyle name="Comma 2 2 3 3 4 2" xfId="8277" xr:uid="{4575E34C-E0F1-421A-9636-A1D5DEA052D2}"/>
    <cellStyle name="Comma 2 2 3 3 4 2 2" xfId="11699" xr:uid="{6918F084-2ED7-498C-983D-B578BD99021D}"/>
    <cellStyle name="Comma 2 2 3 3 4 2 2 2" xfId="25389" xr:uid="{8B4F3813-A321-47F2-A5A3-27431F3EF9F4}"/>
    <cellStyle name="Comma 2 2 3 3 4 2 2 2 2" xfId="39081" xr:uid="{1B31F654-921A-48C9-8630-9AF04EA3EAE9}"/>
    <cellStyle name="Comma 2 2 3 3 4 2 2 2 3" xfId="53965" xr:uid="{5A62D0F5-6CDC-4825-92D2-130AC349AEDB}"/>
    <cellStyle name="Comma 2 2 3 3 4 2 2 3" xfId="18545" xr:uid="{BD728FF3-F1D4-40A0-AB87-4C27469DFF3A}"/>
    <cellStyle name="Comma 2 2 3 3 4 2 2 4" xfId="32235" xr:uid="{23F4F956-E458-4B32-89BE-46288BBC09A3}"/>
    <cellStyle name="Comma 2 2 3 3 4 2 2 5" xfId="47119" xr:uid="{08FB9149-BFA6-4FC7-8237-92E4EA835055}"/>
    <cellStyle name="Comma 2 2 3 3 4 2 3" xfId="21967" xr:uid="{5B4AEAF3-C3D3-46BD-8FF4-132A42D1F83F}"/>
    <cellStyle name="Comma 2 2 3 3 4 2 3 2" xfId="35659" xr:uid="{66B279C6-25AC-4671-A9ED-A3CD25F27272}"/>
    <cellStyle name="Comma 2 2 3 3 4 2 3 3" xfId="50543" xr:uid="{81B6DFB3-2196-4A65-8388-D4B9A20DB49D}"/>
    <cellStyle name="Comma 2 2 3 3 4 2 4" xfId="15123" xr:uid="{5F76F8DB-5FAE-4509-9AE8-4078C7442FFD}"/>
    <cellStyle name="Comma 2 2 3 3 4 2 5" xfId="28813" xr:uid="{AFD1AA93-25E1-4A7B-9AC6-608F3E99A77C}"/>
    <cellStyle name="Comma 2 2 3 3 4 2 6" xfId="43697" xr:uid="{10F63245-B07F-4041-BC45-F06C599F3424}"/>
    <cellStyle name="Comma 2 2 3 3 4 3" xfId="9987" xr:uid="{21BB5F3F-33A1-41DE-BA73-D795A6A23318}"/>
    <cellStyle name="Comma 2 2 3 3 4 3 2" xfId="23677" xr:uid="{67B704BE-43DD-4453-B5CD-D6C28DB2AC8C}"/>
    <cellStyle name="Comma 2 2 3 3 4 3 2 2" xfId="37369" xr:uid="{F80B969C-EADC-425E-B54F-921E1A767367}"/>
    <cellStyle name="Comma 2 2 3 3 4 3 2 3" xfId="52253" xr:uid="{DF698DFC-4BE6-40E9-AC9B-4C26C8C68BBD}"/>
    <cellStyle name="Comma 2 2 3 3 4 3 3" xfId="16833" xr:uid="{E39F74D7-FB99-47E8-AD7F-EF2F0CBF16DE}"/>
    <cellStyle name="Comma 2 2 3 3 4 3 4" xfId="30523" xr:uid="{FD05144A-C668-4D14-9050-E4BC9807BB58}"/>
    <cellStyle name="Comma 2 2 3 3 4 3 5" xfId="45407" xr:uid="{F5B41E39-7AC3-406D-B45A-E9129D9F2FD0}"/>
    <cellStyle name="Comma 2 2 3 3 4 4" xfId="20255" xr:uid="{0EEC93C5-5FF7-4D8A-9922-BF9FD0C952BD}"/>
    <cellStyle name="Comma 2 2 3 3 4 4 2" xfId="33947" xr:uid="{1D1B3502-F913-478E-8625-90FC8CCE6E99}"/>
    <cellStyle name="Comma 2 2 3 3 4 4 3" xfId="48831" xr:uid="{228116CB-A928-4926-8090-5A36988929D3}"/>
    <cellStyle name="Comma 2 2 3 3 4 5" xfId="13411" xr:uid="{8187848D-4E26-4E6D-8048-4DA9738B9643}"/>
    <cellStyle name="Comma 2 2 3 3 4 6" xfId="27101" xr:uid="{38D9FB28-72F3-4882-99A6-BC9E32006F22}"/>
    <cellStyle name="Comma 2 2 3 3 4 7" xfId="41985" xr:uid="{AD5104B8-ADE7-4FAB-9E92-A2005702DA52}"/>
    <cellStyle name="Comma 2 2 3 3 5" xfId="8273" xr:uid="{9016B0CA-9B7A-47EC-B421-E896FE4D508B}"/>
    <cellStyle name="Comma 2 2 3 3 5 2" xfId="11695" xr:uid="{228362FF-4B0F-4C1F-BCCD-7648E33B3D56}"/>
    <cellStyle name="Comma 2 2 3 3 5 2 2" xfId="25385" xr:uid="{9B3097B9-D270-49E6-B724-7339AB4F7992}"/>
    <cellStyle name="Comma 2 2 3 3 5 2 2 2" xfId="39077" xr:uid="{A21C6D74-C472-4D21-9A92-11E23BE59733}"/>
    <cellStyle name="Comma 2 2 3 3 5 2 2 3" xfId="53961" xr:uid="{20B64766-9C81-4B46-8582-F997C46315F0}"/>
    <cellStyle name="Comma 2 2 3 3 5 2 3" xfId="18541" xr:uid="{6271DD94-0F27-4FE1-A553-D26B0070060D}"/>
    <cellStyle name="Comma 2 2 3 3 5 2 4" xfId="32231" xr:uid="{06EA608D-DA6D-4827-8890-8C6D1012B7DC}"/>
    <cellStyle name="Comma 2 2 3 3 5 2 5" xfId="47115" xr:uid="{830C0644-4942-43F9-9769-0712BD1125E7}"/>
    <cellStyle name="Comma 2 2 3 3 5 3" xfId="21963" xr:uid="{92C8DA24-66A8-4605-AA57-0919267CB173}"/>
    <cellStyle name="Comma 2 2 3 3 5 3 2" xfId="35655" xr:uid="{25232C53-BFCF-42DD-A4B4-8ED691AC0F6D}"/>
    <cellStyle name="Comma 2 2 3 3 5 3 3" xfId="50539" xr:uid="{56FF3627-0176-45E3-8943-66771FB9CDD0}"/>
    <cellStyle name="Comma 2 2 3 3 5 4" xfId="15119" xr:uid="{A99DB105-26B4-4B1E-A0B6-FE54D716541F}"/>
    <cellStyle name="Comma 2 2 3 3 5 5" xfId="28809" xr:uid="{35C1C835-140C-4496-8F61-7184950F5BAA}"/>
    <cellStyle name="Comma 2 2 3 3 5 6" xfId="43693" xr:uid="{EC281A00-935C-483F-B89E-B5AC4B791EAE}"/>
    <cellStyle name="Comma 2 2 3 3 6" xfId="9983" xr:uid="{95EA1DE5-26E3-4ED6-9556-BF83CF6CEAF8}"/>
    <cellStyle name="Comma 2 2 3 3 6 2" xfId="23673" xr:uid="{291F8BB0-0304-4B19-B255-7B77BEFF636F}"/>
    <cellStyle name="Comma 2 2 3 3 6 2 2" xfId="37365" xr:uid="{CA9E7DD2-C0A8-408D-90D2-4975565312CA}"/>
    <cellStyle name="Comma 2 2 3 3 6 2 3" xfId="52249" xr:uid="{72B9173F-9C38-4C9F-914B-A10123666CF8}"/>
    <cellStyle name="Comma 2 2 3 3 6 3" xfId="16829" xr:uid="{0540A5CD-8256-43E7-9F05-76E73FB20D80}"/>
    <cellStyle name="Comma 2 2 3 3 6 4" xfId="30519" xr:uid="{7769233C-1DEB-481A-8356-164937F4A279}"/>
    <cellStyle name="Comma 2 2 3 3 6 5" xfId="45403" xr:uid="{A256678E-5182-4B23-8495-1647D03AE984}"/>
    <cellStyle name="Comma 2 2 3 3 7" xfId="20251" xr:uid="{A23CF73D-A9AF-46CD-B3DD-322D0D7474DC}"/>
    <cellStyle name="Comma 2 2 3 3 7 2" xfId="33943" xr:uid="{91841AA9-9632-4334-A54B-A7B790AC311B}"/>
    <cellStyle name="Comma 2 2 3 3 7 3" xfId="48827" xr:uid="{77A00288-4E45-4A03-8337-DECFE2F9C22B}"/>
    <cellStyle name="Comma 2 2 3 3 8" xfId="13407" xr:uid="{5B86DA8F-45FE-4AF6-94CF-B81C4B268FAE}"/>
    <cellStyle name="Comma 2 2 3 3 9" xfId="27097" xr:uid="{6FB0CF96-4937-42F8-9741-5F47F6AE5BC8}"/>
    <cellStyle name="Comma 2 2 3 4" xfId="6564" xr:uid="{B84468B4-361D-401A-833C-5B6F43FC2102}"/>
    <cellStyle name="Comma 2 2 3 4 2" xfId="6565" xr:uid="{4889F85D-7A2E-4DE9-BB69-484B2AFE883B}"/>
    <cellStyle name="Comma 2 2 3 4 2 2" xfId="8279" xr:uid="{BDCA3AD8-406D-46D7-BBA9-CCB3561F4805}"/>
    <cellStyle name="Comma 2 2 3 4 2 2 2" xfId="11701" xr:uid="{6A5CFEA2-C878-4E58-9530-9F02D8332BEE}"/>
    <cellStyle name="Comma 2 2 3 4 2 2 2 2" xfId="25391" xr:uid="{EC001FC8-2DEF-432C-9400-D76B22A28C40}"/>
    <cellStyle name="Comma 2 2 3 4 2 2 2 2 2" xfId="39083" xr:uid="{74DADBD2-C0AA-4E18-8DD6-446A131DE911}"/>
    <cellStyle name="Comma 2 2 3 4 2 2 2 2 3" xfId="53967" xr:uid="{DC4D66A4-8A98-4E69-8CD9-0BAB739511CC}"/>
    <cellStyle name="Comma 2 2 3 4 2 2 2 3" xfId="18547" xr:uid="{065D6F82-6AF3-4B95-B024-541C075F8B4E}"/>
    <cellStyle name="Comma 2 2 3 4 2 2 2 4" xfId="32237" xr:uid="{D3E957B8-5524-45FB-B56C-5950865EEEAA}"/>
    <cellStyle name="Comma 2 2 3 4 2 2 2 5" xfId="47121" xr:uid="{4155DB02-970F-4C0A-A73D-E35DADA1EE96}"/>
    <cellStyle name="Comma 2 2 3 4 2 2 3" xfId="21969" xr:uid="{B379F2F6-3F57-428C-9565-E11DE3D39CC7}"/>
    <cellStyle name="Comma 2 2 3 4 2 2 3 2" xfId="35661" xr:uid="{48A02784-5CAF-4CA0-96B7-DFE53226D22B}"/>
    <cellStyle name="Comma 2 2 3 4 2 2 3 3" xfId="50545" xr:uid="{C0256C7E-782E-4D62-A1A3-46C2D8016DC2}"/>
    <cellStyle name="Comma 2 2 3 4 2 2 4" xfId="15125" xr:uid="{1EDD2EBB-0EA1-4A99-99BB-8D727FE4E78F}"/>
    <cellStyle name="Comma 2 2 3 4 2 2 5" xfId="28815" xr:uid="{2639E059-19F6-4449-B2DA-D7576DD8EA1B}"/>
    <cellStyle name="Comma 2 2 3 4 2 2 6" xfId="43699" xr:uid="{CE8C132E-FE0D-4D9A-BDB7-AC20D868375A}"/>
    <cellStyle name="Comma 2 2 3 4 2 3" xfId="9989" xr:uid="{00652AE3-BABC-4B48-94F8-9B920F3B0FDB}"/>
    <cellStyle name="Comma 2 2 3 4 2 3 2" xfId="23679" xr:uid="{1A0662D1-F2EE-467D-8405-9CD820D18AEB}"/>
    <cellStyle name="Comma 2 2 3 4 2 3 2 2" xfId="37371" xr:uid="{1BD29639-9DEE-41E6-9788-C1E73EFB97F4}"/>
    <cellStyle name="Comma 2 2 3 4 2 3 2 3" xfId="52255" xr:uid="{0BB84F43-938E-43A1-B538-A48FA4CE5FF7}"/>
    <cellStyle name="Comma 2 2 3 4 2 3 3" xfId="16835" xr:uid="{DF2250DE-F432-425E-9115-6AB3F1D6B716}"/>
    <cellStyle name="Comma 2 2 3 4 2 3 4" xfId="30525" xr:uid="{0506315D-9EB9-4C9D-A85C-6E456F293B7C}"/>
    <cellStyle name="Comma 2 2 3 4 2 3 5" xfId="45409" xr:uid="{F9C2F791-A5ED-4D14-A160-D7CA17F37A7D}"/>
    <cellStyle name="Comma 2 2 3 4 2 4" xfId="20257" xr:uid="{FECAFE00-F39C-474F-922C-788240345588}"/>
    <cellStyle name="Comma 2 2 3 4 2 4 2" xfId="33949" xr:uid="{4DD37947-C1AF-4089-9E7C-C138A70CB006}"/>
    <cellStyle name="Comma 2 2 3 4 2 4 3" xfId="48833" xr:uid="{7903D8E0-B0AA-4D04-8B2C-751538CE190F}"/>
    <cellStyle name="Comma 2 2 3 4 2 5" xfId="13413" xr:uid="{35CD95D7-2EE6-4FB6-BFA9-715BDEB3ED59}"/>
    <cellStyle name="Comma 2 2 3 4 2 6" xfId="27103" xr:uid="{20F47BF5-768D-401C-B5B6-A2FAFA57FDFA}"/>
    <cellStyle name="Comma 2 2 3 4 2 7" xfId="41987" xr:uid="{34EA2A31-DCDC-400F-BAED-3D2C83E1819C}"/>
    <cellStyle name="Comma 2 2 3 4 3" xfId="8278" xr:uid="{BBF92F01-592D-4756-B433-41683F959947}"/>
    <cellStyle name="Comma 2 2 3 4 3 2" xfId="11700" xr:uid="{E0A567D9-E328-41AB-99AD-836023D12493}"/>
    <cellStyle name="Comma 2 2 3 4 3 2 2" xfId="25390" xr:uid="{C10DFA50-BB0E-4713-974B-29B32D27DF1B}"/>
    <cellStyle name="Comma 2 2 3 4 3 2 2 2" xfId="39082" xr:uid="{DC5E6B2C-0117-41F6-BA39-5F9F6E92476A}"/>
    <cellStyle name="Comma 2 2 3 4 3 2 2 3" xfId="53966" xr:uid="{61463C03-2C0A-42A9-A197-EEE6019E06D5}"/>
    <cellStyle name="Comma 2 2 3 4 3 2 3" xfId="18546" xr:uid="{9748A5D8-B754-48EE-BE7D-A0CADFEA096E}"/>
    <cellStyle name="Comma 2 2 3 4 3 2 4" xfId="32236" xr:uid="{922A0EA2-1F15-48B6-98E2-3C234246AFB4}"/>
    <cellStyle name="Comma 2 2 3 4 3 2 5" xfId="47120" xr:uid="{C8C21E95-AF84-4E51-A34D-3C863030478B}"/>
    <cellStyle name="Comma 2 2 3 4 3 3" xfId="21968" xr:uid="{E9A141EB-27F5-4399-A549-4DDF49B9AEDD}"/>
    <cellStyle name="Comma 2 2 3 4 3 3 2" xfId="35660" xr:uid="{2012DC7C-BC96-4E22-8E15-601419F6E3DC}"/>
    <cellStyle name="Comma 2 2 3 4 3 3 3" xfId="50544" xr:uid="{428453C4-7EF2-4075-9EE6-7C30F957F02F}"/>
    <cellStyle name="Comma 2 2 3 4 3 4" xfId="15124" xr:uid="{34DFC881-D33D-46FB-9C2A-F0C5786B03AD}"/>
    <cellStyle name="Comma 2 2 3 4 3 5" xfId="28814" xr:uid="{FC085DB6-6C1D-4D7E-B620-E180E42C458C}"/>
    <cellStyle name="Comma 2 2 3 4 3 6" xfId="43698" xr:uid="{C5D8BB48-D038-4D0B-8788-940A7CF49928}"/>
    <cellStyle name="Comma 2 2 3 4 4" xfId="9988" xr:uid="{4FCD1A52-9419-4667-865F-6690925A62E8}"/>
    <cellStyle name="Comma 2 2 3 4 4 2" xfId="23678" xr:uid="{32A2DF68-E9C8-4A22-940A-A05EDD77CBE6}"/>
    <cellStyle name="Comma 2 2 3 4 4 2 2" xfId="37370" xr:uid="{2AC6E8C9-C02C-4C22-AE4E-6AB246BF397E}"/>
    <cellStyle name="Comma 2 2 3 4 4 2 3" xfId="52254" xr:uid="{6AB63539-781E-42E2-837F-39297261ADEB}"/>
    <cellStyle name="Comma 2 2 3 4 4 3" xfId="16834" xr:uid="{1181D5BF-F54B-4607-ADDC-901D3F7004A9}"/>
    <cellStyle name="Comma 2 2 3 4 4 4" xfId="30524" xr:uid="{7690CC0F-E378-4631-B4EC-FEB7E74E2526}"/>
    <cellStyle name="Comma 2 2 3 4 4 5" xfId="45408" xr:uid="{74868F95-011E-469C-9C90-7DE08D417D91}"/>
    <cellStyle name="Comma 2 2 3 4 5" xfId="20256" xr:uid="{FA1DF30C-3AD1-46D7-960D-62737CA8A6A2}"/>
    <cellStyle name="Comma 2 2 3 4 5 2" xfId="33948" xr:uid="{E30463D8-CCE0-4295-B676-3BE88882CAAE}"/>
    <cellStyle name="Comma 2 2 3 4 5 3" xfId="48832" xr:uid="{E05F0114-EEEC-4484-AAF9-965BB58ABEE4}"/>
    <cellStyle name="Comma 2 2 3 4 6" xfId="13412" xr:uid="{4EBB98BC-5387-4EF3-A398-7259AF2C32A3}"/>
    <cellStyle name="Comma 2 2 3 4 7" xfId="27102" xr:uid="{71C3E343-E4B4-4140-9696-446DEAFC6E2B}"/>
    <cellStyle name="Comma 2 2 3 4 8" xfId="41986" xr:uid="{4101EA43-BE6A-4588-9B19-44C55D13773B}"/>
    <cellStyle name="Comma 2 2 3 5" xfId="6566" xr:uid="{41204BB0-75A9-47EA-AF0B-A9994ADDE06D}"/>
    <cellStyle name="Comma 2 2 3 5 2" xfId="8280" xr:uid="{BDAEF39C-F4DF-40E7-A4EA-81E6523B757D}"/>
    <cellStyle name="Comma 2 2 3 5 2 2" xfId="11702" xr:uid="{3C86241F-2A1A-4B77-A850-76AB50FB284B}"/>
    <cellStyle name="Comma 2 2 3 5 2 2 2" xfId="25392" xr:uid="{4778A120-8C89-49DB-991C-BC5CCD2950CB}"/>
    <cellStyle name="Comma 2 2 3 5 2 2 2 2" xfId="39084" xr:uid="{FC0B576F-DD80-4B0E-B36E-63217360CA05}"/>
    <cellStyle name="Comma 2 2 3 5 2 2 2 3" xfId="53968" xr:uid="{AE0B19C9-CCAB-409C-A860-EDEDEB2D55E1}"/>
    <cellStyle name="Comma 2 2 3 5 2 2 3" xfId="18548" xr:uid="{5280BE91-B2B5-4683-BD5E-B2E0C7BB1F02}"/>
    <cellStyle name="Comma 2 2 3 5 2 2 4" xfId="32238" xr:uid="{30A55D35-BDD9-4D00-BBA7-2C2BD1238951}"/>
    <cellStyle name="Comma 2 2 3 5 2 2 5" xfId="47122" xr:uid="{F0820A1F-E8AC-4677-9100-490B689FD291}"/>
    <cellStyle name="Comma 2 2 3 5 2 3" xfId="21970" xr:uid="{30E04BBC-7B7F-468D-A47D-CCB9C3B3E88C}"/>
    <cellStyle name="Comma 2 2 3 5 2 3 2" xfId="35662" xr:uid="{22B7D40C-F70F-455A-AAA5-88A40B1872F0}"/>
    <cellStyle name="Comma 2 2 3 5 2 3 3" xfId="50546" xr:uid="{B217EDD9-7FFF-4A3E-A4B5-73ED1C28968A}"/>
    <cellStyle name="Comma 2 2 3 5 2 4" xfId="15126" xr:uid="{657E0DAC-2BA0-48C4-8704-281ADB957483}"/>
    <cellStyle name="Comma 2 2 3 5 2 5" xfId="28816" xr:uid="{46D969B4-1173-4061-AFAF-31D9CC088D89}"/>
    <cellStyle name="Comma 2 2 3 5 2 6" xfId="43700" xr:uid="{D81FD275-43DE-41FC-A819-32819D4166F5}"/>
    <cellStyle name="Comma 2 2 3 5 3" xfId="9990" xr:uid="{9DEB04E6-1666-4229-AE12-3EFB835DC6D6}"/>
    <cellStyle name="Comma 2 2 3 5 3 2" xfId="23680" xr:uid="{11F362FA-6650-4F7F-8AD8-A515D82F7E95}"/>
    <cellStyle name="Comma 2 2 3 5 3 2 2" xfId="37372" xr:uid="{83AF8767-DA97-492D-A125-7A3488AC41D3}"/>
    <cellStyle name="Comma 2 2 3 5 3 2 3" xfId="52256" xr:uid="{9A34B26D-85C6-485C-B3EF-5636258AA82A}"/>
    <cellStyle name="Comma 2 2 3 5 3 3" xfId="16836" xr:uid="{498E4B1F-EAAC-4DBD-9799-FADDC561A57F}"/>
    <cellStyle name="Comma 2 2 3 5 3 4" xfId="30526" xr:uid="{C40D19FF-A34A-4BF7-80F7-98778A0179D8}"/>
    <cellStyle name="Comma 2 2 3 5 3 5" xfId="45410" xr:uid="{2F6E3650-2435-4F4D-A51B-01860AEBEFCF}"/>
    <cellStyle name="Comma 2 2 3 5 4" xfId="20258" xr:uid="{BCDBEE72-C6B4-450D-804C-2CA95109035B}"/>
    <cellStyle name="Comma 2 2 3 5 4 2" xfId="33950" xr:uid="{CDA563EE-7BF3-4A59-BB33-C2867DAC958C}"/>
    <cellStyle name="Comma 2 2 3 5 4 3" xfId="48834" xr:uid="{8D646C19-9A30-4E4F-87AF-41E25699D148}"/>
    <cellStyle name="Comma 2 2 3 5 5" xfId="13414" xr:uid="{B0E37CFD-7688-4633-AB52-0A9929EEB988}"/>
    <cellStyle name="Comma 2 2 3 5 6" xfId="27104" xr:uid="{65F2D64B-A84A-4DA6-950D-3B2ABD509475}"/>
    <cellStyle name="Comma 2 2 3 5 7" xfId="41988" xr:uid="{CE263E86-BEC3-45E3-B9C9-0C84E9111F5B}"/>
    <cellStyle name="Comma 2 2 3 6" xfId="6567" xr:uid="{F9D168AD-813B-432E-B5BE-6A66AF547B6A}"/>
    <cellStyle name="Comma 2 2 3 6 2" xfId="8281" xr:uid="{41D689CB-2FC1-4AF2-83E0-FDC3CFE9F07A}"/>
    <cellStyle name="Comma 2 2 3 6 2 2" xfId="11703" xr:uid="{817AEF25-9A6F-4488-9DFD-7CA95450DCE8}"/>
    <cellStyle name="Comma 2 2 3 6 2 2 2" xfId="25393" xr:uid="{970AF8B4-6ACF-4AE0-8FEE-E38EE0884CD0}"/>
    <cellStyle name="Comma 2 2 3 6 2 2 2 2" xfId="39085" xr:uid="{A070F786-2FA0-4448-9866-CDD097406EF7}"/>
    <cellStyle name="Comma 2 2 3 6 2 2 2 3" xfId="53969" xr:uid="{2A586E08-02E7-4715-87D4-2BEDD8D08EB1}"/>
    <cellStyle name="Comma 2 2 3 6 2 2 3" xfId="18549" xr:uid="{8EE45E96-DAFD-4162-A7B3-381DE093250F}"/>
    <cellStyle name="Comma 2 2 3 6 2 2 4" xfId="32239" xr:uid="{01FA5E55-D069-4476-8EAE-1A25CD1FA248}"/>
    <cellStyle name="Comma 2 2 3 6 2 2 5" xfId="47123" xr:uid="{D25F4815-D724-4EE0-BA66-D22B593E2B25}"/>
    <cellStyle name="Comma 2 2 3 6 2 3" xfId="21971" xr:uid="{29D13A1D-5675-4CD4-8F95-F2774D82BB5D}"/>
    <cellStyle name="Comma 2 2 3 6 2 3 2" xfId="35663" xr:uid="{3C0B5529-B05B-4C41-863D-F36A0CBDB0FF}"/>
    <cellStyle name="Comma 2 2 3 6 2 3 3" xfId="50547" xr:uid="{7A2FF4F6-FDEC-4F9A-BDD6-FF14570CD4F2}"/>
    <cellStyle name="Comma 2 2 3 6 2 4" xfId="15127" xr:uid="{C69D1C9B-3450-4DBC-821B-AAA1CC19A23D}"/>
    <cellStyle name="Comma 2 2 3 6 2 5" xfId="28817" xr:uid="{B30DC812-8852-4D9D-AE8B-7886678A9023}"/>
    <cellStyle name="Comma 2 2 3 6 2 6" xfId="43701" xr:uid="{3C5DE31F-B2B3-4FA0-BCED-DAC7F1ECE518}"/>
    <cellStyle name="Comma 2 2 3 6 3" xfId="9991" xr:uid="{DE5E87C6-7B75-4A6C-93ED-7EE9E526E485}"/>
    <cellStyle name="Comma 2 2 3 6 3 2" xfId="23681" xr:uid="{BB93365D-A373-42DE-8666-EB207440F833}"/>
    <cellStyle name="Comma 2 2 3 6 3 2 2" xfId="37373" xr:uid="{F74F1040-5788-4739-B5D3-877F055ABBF0}"/>
    <cellStyle name="Comma 2 2 3 6 3 2 3" xfId="52257" xr:uid="{5938854A-5FB1-4279-A841-2C8868987E60}"/>
    <cellStyle name="Comma 2 2 3 6 3 3" xfId="16837" xr:uid="{C5D36F0F-F4A3-489A-85FB-50DFB196DA56}"/>
    <cellStyle name="Comma 2 2 3 6 3 4" xfId="30527" xr:uid="{3117D0A1-9D8A-4CCA-8ED8-3D31D4B40652}"/>
    <cellStyle name="Comma 2 2 3 6 3 5" xfId="45411" xr:uid="{6636EAB0-B9DD-488E-97F4-D55028317DC0}"/>
    <cellStyle name="Comma 2 2 3 6 4" xfId="20259" xr:uid="{CE9D5137-16D6-487B-8068-A050D79F1A7B}"/>
    <cellStyle name="Comma 2 2 3 6 4 2" xfId="33951" xr:uid="{9A5FFEDC-3538-42BE-88C5-8E722D6C7547}"/>
    <cellStyle name="Comma 2 2 3 6 4 3" xfId="48835" xr:uid="{976E9E83-7E59-4B78-8C0D-18FB8B7E159A}"/>
    <cellStyle name="Comma 2 2 3 6 5" xfId="13415" xr:uid="{C89DA0F9-5375-4AFA-868E-8B4A1CBC8A7A}"/>
    <cellStyle name="Comma 2 2 3 6 6" xfId="27105" xr:uid="{D6D02E08-F150-4F53-AF60-588FC4FB1F93}"/>
    <cellStyle name="Comma 2 2 3 6 7" xfId="41989" xr:uid="{DE1CCA32-242D-4FFB-9C6B-FBD3B9D27DD0}"/>
    <cellStyle name="Comma 2 2 3 7" xfId="8267" xr:uid="{8F66E75B-288A-421B-B3C3-43966E25B69D}"/>
    <cellStyle name="Comma 2 2 3 7 2" xfId="11689" xr:uid="{2951E0FF-D92D-4FB0-B254-C64F562DBC82}"/>
    <cellStyle name="Comma 2 2 3 7 2 2" xfId="25379" xr:uid="{608CB02B-58E8-4562-BA0B-99C1225FBC8F}"/>
    <cellStyle name="Comma 2 2 3 7 2 2 2" xfId="39071" xr:uid="{59CC99E1-7BFA-40A3-AD5D-1F40079EA638}"/>
    <cellStyle name="Comma 2 2 3 7 2 2 3" xfId="53955" xr:uid="{514F3EAB-BED7-4011-B743-D06C6CEF4A3B}"/>
    <cellStyle name="Comma 2 2 3 7 2 3" xfId="18535" xr:uid="{DEB6BDE8-CEE4-471C-82C0-E1FDF0135D5E}"/>
    <cellStyle name="Comma 2 2 3 7 2 4" xfId="32225" xr:uid="{756F4310-95C1-4557-9A70-F9225A647E0B}"/>
    <cellStyle name="Comma 2 2 3 7 2 5" xfId="47109" xr:uid="{20CD5850-6C4F-4117-83BB-71288E94ADD7}"/>
    <cellStyle name="Comma 2 2 3 7 3" xfId="21957" xr:uid="{D3FE02CD-7764-46AA-B068-D37A3B67671C}"/>
    <cellStyle name="Comma 2 2 3 7 3 2" xfId="35649" xr:uid="{B5BCDE5A-1F1C-4B1A-8DDC-29E0BF73EC0F}"/>
    <cellStyle name="Comma 2 2 3 7 3 3" xfId="50533" xr:uid="{6289152D-25C4-48C6-A79B-7B812C536DF7}"/>
    <cellStyle name="Comma 2 2 3 7 4" xfId="15113" xr:uid="{FA6EA63F-A8EE-4FE2-932A-A0D35CEDB1F9}"/>
    <cellStyle name="Comma 2 2 3 7 5" xfId="28803" xr:uid="{D959497E-FD23-4BD0-84C8-470C592155DF}"/>
    <cellStyle name="Comma 2 2 3 7 6" xfId="43687" xr:uid="{0BFAA8A4-16C8-424F-907D-30A882EA4705}"/>
    <cellStyle name="Comma 2 2 3 8" xfId="9977" xr:uid="{38594FF0-2682-49C1-8487-8A08E2A676C1}"/>
    <cellStyle name="Comma 2 2 3 8 2" xfId="23667" xr:uid="{035027EE-85F8-4437-90DD-0373A0304351}"/>
    <cellStyle name="Comma 2 2 3 8 2 2" xfId="37359" xr:uid="{D4F79266-C754-4E91-A33D-00F5BD1DAD83}"/>
    <cellStyle name="Comma 2 2 3 8 2 3" xfId="52243" xr:uid="{4820162D-2A22-4E80-A41C-86BFA78E6DD2}"/>
    <cellStyle name="Comma 2 2 3 8 3" xfId="16823" xr:uid="{E4375C64-C2B0-47D8-956D-38996937F312}"/>
    <cellStyle name="Comma 2 2 3 8 4" xfId="30513" xr:uid="{77C1E7D1-7374-4260-95FA-55A7809B79BF}"/>
    <cellStyle name="Comma 2 2 3 8 5" xfId="45397" xr:uid="{CFE80BE6-AB8A-4A9E-AE71-AC6BDD15D267}"/>
    <cellStyle name="Comma 2 2 3 9" xfId="20245" xr:uid="{4584D3C6-02A6-4428-929D-41918B0E8380}"/>
    <cellStyle name="Comma 2 2 3 9 2" xfId="33937" xr:uid="{E4EA65CA-54CA-45FF-B977-4C54C5A339D7}"/>
    <cellStyle name="Comma 2 2 3 9 3" xfId="48821" xr:uid="{E63BB208-2C21-4EFB-A6DE-C15AA2605689}"/>
    <cellStyle name="Comma 2 2 4" xfId="6568" xr:uid="{2C53C6C6-EDBA-4FFC-88B0-9C2AA83D5D43}"/>
    <cellStyle name="Comma 2 2 4 10" xfId="13416" xr:uid="{CE5CE5B1-022E-4AB7-9439-FA2E87D99AC9}"/>
    <cellStyle name="Comma 2 2 4 11" xfId="27106" xr:uid="{AD9DB5F7-9977-4345-8A33-EDBC683728AE}"/>
    <cellStyle name="Comma 2 2 4 12" xfId="41990" xr:uid="{CE574C71-FF1F-4B5C-AD04-0EF91AE6A0EB}"/>
    <cellStyle name="Comma 2 2 4 2" xfId="6569" xr:uid="{8EC2D562-2322-48D6-AD6F-2908F766E2D2}"/>
    <cellStyle name="Comma 2 2 4 2 10" xfId="41991" xr:uid="{EB0B213C-2F5B-4EA1-83E1-014B78F0518B}"/>
    <cellStyle name="Comma 2 2 4 2 2" xfId="6570" xr:uid="{E6B0B7A0-BC60-45E9-890A-1A056F8F7207}"/>
    <cellStyle name="Comma 2 2 4 2 2 2" xfId="6571" xr:uid="{D2971042-EB4A-4051-A1E9-178D942A6621}"/>
    <cellStyle name="Comma 2 2 4 2 2 2 2" xfId="8285" xr:uid="{DAF3E8DB-E9C5-470D-A178-134780C1157C}"/>
    <cellStyle name="Comma 2 2 4 2 2 2 2 2" xfId="11707" xr:uid="{D4A578DB-B60F-40F1-883A-1785F5269474}"/>
    <cellStyle name="Comma 2 2 4 2 2 2 2 2 2" xfId="25397" xr:uid="{4C1124C2-D66B-4343-BD7B-87E261E2EEAC}"/>
    <cellStyle name="Comma 2 2 4 2 2 2 2 2 2 2" xfId="39089" xr:uid="{F340A1AC-D4DB-4364-B3C1-5F260E62835D}"/>
    <cellStyle name="Comma 2 2 4 2 2 2 2 2 2 3" xfId="53973" xr:uid="{82EA7AAD-26B2-46D8-A55F-31D2878DB36F}"/>
    <cellStyle name="Comma 2 2 4 2 2 2 2 2 3" xfId="18553" xr:uid="{830EE4EF-04E2-4417-BD22-47172D852C34}"/>
    <cellStyle name="Comma 2 2 4 2 2 2 2 2 4" xfId="32243" xr:uid="{5ED95279-FAA6-4FBF-BE1D-40BCB71A4ACB}"/>
    <cellStyle name="Comma 2 2 4 2 2 2 2 2 5" xfId="47127" xr:uid="{FC52861F-B4A9-481C-AC30-B6079AE4F195}"/>
    <cellStyle name="Comma 2 2 4 2 2 2 2 3" xfId="21975" xr:uid="{FC3C8B7B-7718-4873-AEE1-66BC52A430E7}"/>
    <cellStyle name="Comma 2 2 4 2 2 2 2 3 2" xfId="35667" xr:uid="{552DAC5F-078A-49A2-B71C-BEE1A823069B}"/>
    <cellStyle name="Comma 2 2 4 2 2 2 2 3 3" xfId="50551" xr:uid="{31C8B577-DEDC-42D6-9AAC-F7A14D26BAAA}"/>
    <cellStyle name="Comma 2 2 4 2 2 2 2 4" xfId="15131" xr:uid="{A3D5CCAA-EF7A-48E7-8FC8-B0F30DF3D3E4}"/>
    <cellStyle name="Comma 2 2 4 2 2 2 2 5" xfId="28821" xr:uid="{9670016F-84FD-452C-B455-515CBA0266EF}"/>
    <cellStyle name="Comma 2 2 4 2 2 2 2 6" xfId="43705" xr:uid="{F0E386FC-1588-4D99-89DC-2EE93A006FD0}"/>
    <cellStyle name="Comma 2 2 4 2 2 2 3" xfId="9995" xr:uid="{BA8A7A9E-9839-4B51-B216-5FB60FE1A249}"/>
    <cellStyle name="Comma 2 2 4 2 2 2 3 2" xfId="23685" xr:uid="{63C69DDE-E175-4FB4-AFF6-8F15C1C4E77B}"/>
    <cellStyle name="Comma 2 2 4 2 2 2 3 2 2" xfId="37377" xr:uid="{7C15C9D9-128E-45BA-907F-ECF9824F4F94}"/>
    <cellStyle name="Comma 2 2 4 2 2 2 3 2 3" xfId="52261" xr:uid="{C28BE449-9F14-4E4B-B23C-0E561D2F0CCE}"/>
    <cellStyle name="Comma 2 2 4 2 2 2 3 3" xfId="16841" xr:uid="{0FCDC9B2-83FF-4E61-9D87-22E53EC3FD02}"/>
    <cellStyle name="Comma 2 2 4 2 2 2 3 4" xfId="30531" xr:uid="{0C2E4088-37A6-49AF-89AD-08111F918ADE}"/>
    <cellStyle name="Comma 2 2 4 2 2 2 3 5" xfId="45415" xr:uid="{D9F82C0E-563C-4828-83E0-08A95A1425D3}"/>
    <cellStyle name="Comma 2 2 4 2 2 2 4" xfId="20263" xr:uid="{341A5102-D89D-4501-9D49-97FD94297325}"/>
    <cellStyle name="Comma 2 2 4 2 2 2 4 2" xfId="33955" xr:uid="{57DF04DA-0192-440B-A83B-91BA134475B4}"/>
    <cellStyle name="Comma 2 2 4 2 2 2 4 3" xfId="48839" xr:uid="{90817021-FDDA-4D2F-847F-BA0BC3400278}"/>
    <cellStyle name="Comma 2 2 4 2 2 2 5" xfId="13419" xr:uid="{E000979F-DADF-4011-83D8-E03D632804B5}"/>
    <cellStyle name="Comma 2 2 4 2 2 2 6" xfId="27109" xr:uid="{D56F7B8F-3F6D-4CAF-A124-3FDFC5342D09}"/>
    <cellStyle name="Comma 2 2 4 2 2 2 7" xfId="41993" xr:uid="{C74958C9-2223-44E6-A89B-635DDDDF9B7D}"/>
    <cellStyle name="Comma 2 2 4 2 2 3" xfId="8284" xr:uid="{6C0C2B3A-45DC-4BE9-B3DA-0A3FEC0276BC}"/>
    <cellStyle name="Comma 2 2 4 2 2 3 2" xfId="11706" xr:uid="{EF7E0585-3708-4893-93B9-9FADA7A7461A}"/>
    <cellStyle name="Comma 2 2 4 2 2 3 2 2" xfId="25396" xr:uid="{C467A134-509D-4F2A-A48E-68CF05B18590}"/>
    <cellStyle name="Comma 2 2 4 2 2 3 2 2 2" xfId="39088" xr:uid="{8161815F-6318-427B-8B82-071AC5CEEA19}"/>
    <cellStyle name="Comma 2 2 4 2 2 3 2 2 3" xfId="53972" xr:uid="{D52E3AE6-8EA8-4801-ADE6-5DE8A48AE1E1}"/>
    <cellStyle name="Comma 2 2 4 2 2 3 2 3" xfId="18552" xr:uid="{6EDD17E7-1CB4-477B-AC51-2E15686277DB}"/>
    <cellStyle name="Comma 2 2 4 2 2 3 2 4" xfId="32242" xr:uid="{8CD91A11-797B-4CA3-9838-37A43991B067}"/>
    <cellStyle name="Comma 2 2 4 2 2 3 2 5" xfId="47126" xr:uid="{3EF525C0-8173-42A9-BE4E-878BB6AA9729}"/>
    <cellStyle name="Comma 2 2 4 2 2 3 3" xfId="21974" xr:uid="{052C9A36-CBAB-47D2-90A9-CCCDB572A170}"/>
    <cellStyle name="Comma 2 2 4 2 2 3 3 2" xfId="35666" xr:uid="{1565A5FF-CBC2-454F-A0DA-E395C4D1799C}"/>
    <cellStyle name="Comma 2 2 4 2 2 3 3 3" xfId="50550" xr:uid="{E188877C-2105-418C-A2A0-79637F5BF857}"/>
    <cellStyle name="Comma 2 2 4 2 2 3 4" xfId="15130" xr:uid="{7F5142AD-D8BA-45CF-B330-17B917154F57}"/>
    <cellStyle name="Comma 2 2 4 2 2 3 5" xfId="28820" xr:uid="{B38CCA11-D9CD-491B-BB2B-88EAD3B40D0E}"/>
    <cellStyle name="Comma 2 2 4 2 2 3 6" xfId="43704" xr:uid="{6F496D98-D12A-459E-8E45-504E2035415A}"/>
    <cellStyle name="Comma 2 2 4 2 2 4" xfId="9994" xr:uid="{740EAD18-DDE6-4648-B349-E27D8C0C5E08}"/>
    <cellStyle name="Comma 2 2 4 2 2 4 2" xfId="23684" xr:uid="{B521D154-4B5E-4710-88FF-7153BF911374}"/>
    <cellStyle name="Comma 2 2 4 2 2 4 2 2" xfId="37376" xr:uid="{F929B47C-2091-4E7B-ABC8-3A4246159E44}"/>
    <cellStyle name="Comma 2 2 4 2 2 4 2 3" xfId="52260" xr:uid="{9F6ED791-7B55-4A57-AE0D-82F35C4B6D44}"/>
    <cellStyle name="Comma 2 2 4 2 2 4 3" xfId="16840" xr:uid="{A320185E-176E-4D4F-BD9B-74E3A1517C6F}"/>
    <cellStyle name="Comma 2 2 4 2 2 4 4" xfId="30530" xr:uid="{CE9985BC-CBAA-4267-9897-FD60F3C9DC81}"/>
    <cellStyle name="Comma 2 2 4 2 2 4 5" xfId="45414" xr:uid="{28C6B331-A87F-4213-A6A3-CB6534921235}"/>
    <cellStyle name="Comma 2 2 4 2 2 5" xfId="20262" xr:uid="{EB4753E6-9B6D-4EDC-AEF0-123ED0838B84}"/>
    <cellStyle name="Comma 2 2 4 2 2 5 2" xfId="33954" xr:uid="{26C65230-AFDC-4D32-B6E9-5F51ECC5B7FC}"/>
    <cellStyle name="Comma 2 2 4 2 2 5 3" xfId="48838" xr:uid="{CA5AFBE7-022F-46C8-AFAF-E7B65AFA8EFE}"/>
    <cellStyle name="Comma 2 2 4 2 2 6" xfId="13418" xr:uid="{261AE2A8-919E-433B-A944-25C4BFB9777C}"/>
    <cellStyle name="Comma 2 2 4 2 2 7" xfId="27108" xr:uid="{5B7E4412-FE47-4326-A1F8-1FF1AA53CAA3}"/>
    <cellStyle name="Comma 2 2 4 2 2 8" xfId="41992" xr:uid="{63164F68-87AB-4F3A-8717-5EDC43EDFC50}"/>
    <cellStyle name="Comma 2 2 4 2 3" xfId="6572" xr:uid="{AC28380D-C055-49F8-8D60-891FE29A418A}"/>
    <cellStyle name="Comma 2 2 4 2 3 2" xfId="8286" xr:uid="{371E3317-6CAE-46BE-BC80-CAC0ACCD804A}"/>
    <cellStyle name="Comma 2 2 4 2 3 2 2" xfId="11708" xr:uid="{E04EEE36-3E04-43F4-AE9B-D567F5B9F202}"/>
    <cellStyle name="Comma 2 2 4 2 3 2 2 2" xfId="25398" xr:uid="{5EC6BE72-D7CA-48EF-ACC3-3A0CD5BC92E7}"/>
    <cellStyle name="Comma 2 2 4 2 3 2 2 2 2" xfId="39090" xr:uid="{469B37C3-E9FA-4EC3-AF55-FCDAB494A937}"/>
    <cellStyle name="Comma 2 2 4 2 3 2 2 2 3" xfId="53974" xr:uid="{7C449BA0-F44D-4B83-ACF2-7A4DA5D4858A}"/>
    <cellStyle name="Comma 2 2 4 2 3 2 2 3" xfId="18554" xr:uid="{DB9F0D35-A9E4-4E32-A472-9B316E0D7072}"/>
    <cellStyle name="Comma 2 2 4 2 3 2 2 4" xfId="32244" xr:uid="{41621ABA-6D69-43E7-B31F-AACFC3DC70AB}"/>
    <cellStyle name="Comma 2 2 4 2 3 2 2 5" xfId="47128" xr:uid="{53558607-3FDD-4C78-8A8D-28F8733BC0C2}"/>
    <cellStyle name="Comma 2 2 4 2 3 2 3" xfId="21976" xr:uid="{CFBF29C9-94B8-402A-8ADB-295DC7526DA1}"/>
    <cellStyle name="Comma 2 2 4 2 3 2 3 2" xfId="35668" xr:uid="{285D6808-2963-4C8C-BB73-48BFF7411BB8}"/>
    <cellStyle name="Comma 2 2 4 2 3 2 3 3" xfId="50552" xr:uid="{8181CECC-2DCA-4F75-BD6D-F05AF1ABA7B2}"/>
    <cellStyle name="Comma 2 2 4 2 3 2 4" xfId="15132" xr:uid="{AE0D0DEB-9D2E-4770-96D5-A26D0CEDB16B}"/>
    <cellStyle name="Comma 2 2 4 2 3 2 5" xfId="28822" xr:uid="{DE724F1E-C9EF-4AF0-985C-7D7114D8DA2F}"/>
    <cellStyle name="Comma 2 2 4 2 3 2 6" xfId="43706" xr:uid="{253391D1-60F3-42BA-BE05-BF617E277D9D}"/>
    <cellStyle name="Comma 2 2 4 2 3 3" xfId="9996" xr:uid="{15515AB5-1472-43EB-ABC0-75D7E17A9D20}"/>
    <cellStyle name="Comma 2 2 4 2 3 3 2" xfId="23686" xr:uid="{330FC4BB-4220-4C36-BBAC-540878391995}"/>
    <cellStyle name="Comma 2 2 4 2 3 3 2 2" xfId="37378" xr:uid="{5E480B3A-6B2E-4015-B586-F00FB5574070}"/>
    <cellStyle name="Comma 2 2 4 2 3 3 2 3" xfId="52262" xr:uid="{F584B119-8518-4D49-91D1-A1E2268A63B2}"/>
    <cellStyle name="Comma 2 2 4 2 3 3 3" xfId="16842" xr:uid="{C1221710-21A9-4780-8456-9CE98B44AB06}"/>
    <cellStyle name="Comma 2 2 4 2 3 3 4" xfId="30532" xr:uid="{1DC7385B-349D-4129-9849-93880F2CB3A3}"/>
    <cellStyle name="Comma 2 2 4 2 3 3 5" xfId="45416" xr:uid="{B2E784BC-7E86-4C55-A2E4-293C6C2CC9D9}"/>
    <cellStyle name="Comma 2 2 4 2 3 4" xfId="20264" xr:uid="{6E6C7EFC-1D13-4981-B4DA-857B14C56156}"/>
    <cellStyle name="Comma 2 2 4 2 3 4 2" xfId="33956" xr:uid="{4DF0543C-5AA4-4CE1-8B8E-3D3FEB929B76}"/>
    <cellStyle name="Comma 2 2 4 2 3 4 3" xfId="48840" xr:uid="{4E86B7DA-B3CF-4B1F-8BE4-3A86ECDEB3AA}"/>
    <cellStyle name="Comma 2 2 4 2 3 5" xfId="13420" xr:uid="{30587BB9-C1A5-407D-8085-E0F2CB3CF055}"/>
    <cellStyle name="Comma 2 2 4 2 3 6" xfId="27110" xr:uid="{DBABA86D-0D62-43C4-9195-3FA1C02B94FD}"/>
    <cellStyle name="Comma 2 2 4 2 3 7" xfId="41994" xr:uid="{F691440F-64CF-416B-B261-4CBB200E303F}"/>
    <cellStyle name="Comma 2 2 4 2 4" xfId="6573" xr:uid="{43204D4F-13B0-4440-BE10-5919550B3D05}"/>
    <cellStyle name="Comma 2 2 4 2 4 2" xfId="8287" xr:uid="{92A5A5F0-C95F-420B-99E4-F505D5E54DDA}"/>
    <cellStyle name="Comma 2 2 4 2 4 2 2" xfId="11709" xr:uid="{603CC70E-BFAB-41F0-97ED-2428E9EA5087}"/>
    <cellStyle name="Comma 2 2 4 2 4 2 2 2" xfId="25399" xr:uid="{A5EE77F1-74EA-4574-8F3B-FA10ED96BD9F}"/>
    <cellStyle name="Comma 2 2 4 2 4 2 2 2 2" xfId="39091" xr:uid="{7DA30164-9698-4814-8F90-92211632A695}"/>
    <cellStyle name="Comma 2 2 4 2 4 2 2 2 3" xfId="53975" xr:uid="{293B0296-202D-4A84-86C9-675994056BE7}"/>
    <cellStyle name="Comma 2 2 4 2 4 2 2 3" xfId="18555" xr:uid="{37415F01-F0F9-4630-8401-C9829378ACB7}"/>
    <cellStyle name="Comma 2 2 4 2 4 2 2 4" xfId="32245" xr:uid="{654C9D62-5C1F-49F3-B92C-D2324317493A}"/>
    <cellStyle name="Comma 2 2 4 2 4 2 2 5" xfId="47129" xr:uid="{4BE2083B-5860-43E2-ACEB-4148210B564A}"/>
    <cellStyle name="Comma 2 2 4 2 4 2 3" xfId="21977" xr:uid="{7265E9FD-361F-4D88-91E8-C531FBD78EF6}"/>
    <cellStyle name="Comma 2 2 4 2 4 2 3 2" xfId="35669" xr:uid="{F54DFC24-8DA5-45EE-BD0B-CA341DF3E0C5}"/>
    <cellStyle name="Comma 2 2 4 2 4 2 3 3" xfId="50553" xr:uid="{8E24DA50-6EFE-4FE9-B4EE-A49CF8FCCE3A}"/>
    <cellStyle name="Comma 2 2 4 2 4 2 4" xfId="15133" xr:uid="{A6B3384E-1213-4524-846C-5CBC556A493A}"/>
    <cellStyle name="Comma 2 2 4 2 4 2 5" xfId="28823" xr:uid="{BDF34A12-E355-4D7F-989D-85C0B0C99320}"/>
    <cellStyle name="Comma 2 2 4 2 4 2 6" xfId="43707" xr:uid="{21DF0476-0C5B-4B53-9711-7511D21E4F4B}"/>
    <cellStyle name="Comma 2 2 4 2 4 3" xfId="9997" xr:uid="{838382C3-6563-4C3B-86B2-9FB533ED6FA6}"/>
    <cellStyle name="Comma 2 2 4 2 4 3 2" xfId="23687" xr:uid="{D1C5854A-6985-411D-A193-C2616AE25DA8}"/>
    <cellStyle name="Comma 2 2 4 2 4 3 2 2" xfId="37379" xr:uid="{186D83FE-ADB9-4BA6-8E8C-D277E4F42F63}"/>
    <cellStyle name="Comma 2 2 4 2 4 3 2 3" xfId="52263" xr:uid="{F03E58DA-737A-4834-95EE-F75852673438}"/>
    <cellStyle name="Comma 2 2 4 2 4 3 3" xfId="16843" xr:uid="{902B7B01-3F1D-4518-83A9-A9BD72C8E729}"/>
    <cellStyle name="Comma 2 2 4 2 4 3 4" xfId="30533" xr:uid="{2CD92FE4-2371-4B3E-878C-17AF65D8E4AC}"/>
    <cellStyle name="Comma 2 2 4 2 4 3 5" xfId="45417" xr:uid="{3D388B36-91AF-49A7-8DE9-8854803515F6}"/>
    <cellStyle name="Comma 2 2 4 2 4 4" xfId="20265" xr:uid="{68BE316F-32A9-43BE-A77D-D79F09BCED81}"/>
    <cellStyle name="Comma 2 2 4 2 4 4 2" xfId="33957" xr:uid="{198569B9-F7DB-449E-94CB-480D36E59F91}"/>
    <cellStyle name="Comma 2 2 4 2 4 4 3" xfId="48841" xr:uid="{3523E0F9-AD92-487E-B4FA-A93D73142852}"/>
    <cellStyle name="Comma 2 2 4 2 4 5" xfId="13421" xr:uid="{6B65089C-0F75-4D7A-B88A-62BDD8DFBF91}"/>
    <cellStyle name="Comma 2 2 4 2 4 6" xfId="27111" xr:uid="{E7D92C14-4498-4F37-9BE1-0993D2471065}"/>
    <cellStyle name="Comma 2 2 4 2 4 7" xfId="41995" xr:uid="{43F89C1E-5FFF-42EF-A251-380B9209BAA0}"/>
    <cellStyle name="Comma 2 2 4 2 5" xfId="8283" xr:uid="{51FDFACA-B482-4012-9105-5F5FBD092E74}"/>
    <cellStyle name="Comma 2 2 4 2 5 2" xfId="11705" xr:uid="{2948318F-661B-4629-B699-7CA06B2CFF9D}"/>
    <cellStyle name="Comma 2 2 4 2 5 2 2" xfId="25395" xr:uid="{68EA10F6-5D04-4879-972A-23240DE8509E}"/>
    <cellStyle name="Comma 2 2 4 2 5 2 2 2" xfId="39087" xr:uid="{B331DE67-0F73-4498-86D7-D6F5CFA9CF39}"/>
    <cellStyle name="Comma 2 2 4 2 5 2 2 3" xfId="53971" xr:uid="{D2847F4C-6C23-4B5C-B14A-9F4BC297A880}"/>
    <cellStyle name="Comma 2 2 4 2 5 2 3" xfId="18551" xr:uid="{D3246A20-0826-4244-9020-F161B94B95D0}"/>
    <cellStyle name="Comma 2 2 4 2 5 2 4" xfId="32241" xr:uid="{D84EBE5F-1243-49AD-9424-0BF25C2E9DAF}"/>
    <cellStyle name="Comma 2 2 4 2 5 2 5" xfId="47125" xr:uid="{B6893AEB-69FF-4B37-8503-1A3D58BD9A50}"/>
    <cellStyle name="Comma 2 2 4 2 5 3" xfId="21973" xr:uid="{C8E24972-C6A1-4775-99C2-2F36F3B47A0A}"/>
    <cellStyle name="Comma 2 2 4 2 5 3 2" xfId="35665" xr:uid="{3517CFD0-974F-4A2A-AF14-777DD0194AD0}"/>
    <cellStyle name="Comma 2 2 4 2 5 3 3" xfId="50549" xr:uid="{9EE09819-67E0-43DB-B008-2572FC3701FF}"/>
    <cellStyle name="Comma 2 2 4 2 5 4" xfId="15129" xr:uid="{F782494D-B2C4-44AC-8661-84A186FF7B96}"/>
    <cellStyle name="Comma 2 2 4 2 5 5" xfId="28819" xr:uid="{EA7CBB75-669F-4429-BFCB-ED6356046D53}"/>
    <cellStyle name="Comma 2 2 4 2 5 6" xfId="43703" xr:uid="{ADF646F3-CABA-4BF4-827D-94858BB9DB98}"/>
    <cellStyle name="Comma 2 2 4 2 6" xfId="9993" xr:uid="{930A4402-2556-4E71-972C-96C24127136E}"/>
    <cellStyle name="Comma 2 2 4 2 6 2" xfId="23683" xr:uid="{A851BD78-FCCB-4151-9485-A85BD1E771CC}"/>
    <cellStyle name="Comma 2 2 4 2 6 2 2" xfId="37375" xr:uid="{2C71BF1D-CB2A-45A8-B967-6A32C222D754}"/>
    <cellStyle name="Comma 2 2 4 2 6 2 3" xfId="52259" xr:uid="{DBEE8628-D168-475D-96E8-DF932D09CDA4}"/>
    <cellStyle name="Comma 2 2 4 2 6 3" xfId="16839" xr:uid="{738B74B5-17F3-4E4F-96C8-BD194AD0C3B6}"/>
    <cellStyle name="Comma 2 2 4 2 6 4" xfId="30529" xr:uid="{95C1D080-E3C4-407A-9632-730D9DD2124F}"/>
    <cellStyle name="Comma 2 2 4 2 6 5" xfId="45413" xr:uid="{E275330B-841F-4453-A3C8-9DD90B66764F}"/>
    <cellStyle name="Comma 2 2 4 2 7" xfId="20261" xr:uid="{0E0C5891-78ED-4EED-8967-734A2DABF0F3}"/>
    <cellStyle name="Comma 2 2 4 2 7 2" xfId="33953" xr:uid="{98893FEC-C308-46F2-9B1C-00135F3291FF}"/>
    <cellStyle name="Comma 2 2 4 2 7 3" xfId="48837" xr:uid="{08D4E925-FFC3-4AD3-A529-35D081115D93}"/>
    <cellStyle name="Comma 2 2 4 2 8" xfId="13417" xr:uid="{BFE86F56-FA45-4DDB-AE23-8E2CBD293C3A}"/>
    <cellStyle name="Comma 2 2 4 2 9" xfId="27107" xr:uid="{8B23B9A5-96F1-4CFB-9EA1-6A8A72ECA1C2}"/>
    <cellStyle name="Comma 2 2 4 3" xfId="6574" xr:uid="{6918D887-D072-4727-B6F2-C9323ECC0F47}"/>
    <cellStyle name="Comma 2 2 4 3 10" xfId="41996" xr:uid="{46D2719B-AEB9-4BFC-A6D2-A6E03D2CFBCE}"/>
    <cellStyle name="Comma 2 2 4 3 2" xfId="6575" xr:uid="{D000E271-16A7-495D-9B0F-4B5D7AF2E5FB}"/>
    <cellStyle name="Comma 2 2 4 3 2 2" xfId="6576" xr:uid="{36CD3CEB-A4F1-4278-8C82-DC5257A8E2C6}"/>
    <cellStyle name="Comma 2 2 4 3 2 2 2" xfId="8290" xr:uid="{A52AACA1-A876-4C0B-926B-84DEC031470D}"/>
    <cellStyle name="Comma 2 2 4 3 2 2 2 2" xfId="11712" xr:uid="{4EFC48D8-AC08-48A5-AC63-C455539E6BD2}"/>
    <cellStyle name="Comma 2 2 4 3 2 2 2 2 2" xfId="25402" xr:uid="{BB48878E-02C1-4787-A6F6-B96F239859F0}"/>
    <cellStyle name="Comma 2 2 4 3 2 2 2 2 2 2" xfId="39094" xr:uid="{626444C4-3E07-4880-B0EF-710136E1F7E1}"/>
    <cellStyle name="Comma 2 2 4 3 2 2 2 2 2 3" xfId="53978" xr:uid="{02D63F17-9C7C-44BF-8D14-E60CD4D6B088}"/>
    <cellStyle name="Comma 2 2 4 3 2 2 2 2 3" xfId="18558" xr:uid="{FDBB6D1A-4933-46F6-B602-B34C54D137B3}"/>
    <cellStyle name="Comma 2 2 4 3 2 2 2 2 4" xfId="32248" xr:uid="{79AEEC59-F045-4F01-997D-565AA7C4439C}"/>
    <cellStyle name="Comma 2 2 4 3 2 2 2 2 5" xfId="47132" xr:uid="{60433BC0-92D2-4DCA-B25A-11DE69944C28}"/>
    <cellStyle name="Comma 2 2 4 3 2 2 2 3" xfId="21980" xr:uid="{E48F39E6-8F9C-40D4-B158-8A1F6827C0E0}"/>
    <cellStyle name="Comma 2 2 4 3 2 2 2 3 2" xfId="35672" xr:uid="{0478C1DF-370C-4D0D-9556-8F588494EC45}"/>
    <cellStyle name="Comma 2 2 4 3 2 2 2 3 3" xfId="50556" xr:uid="{1C3A30AA-604F-4287-9B8E-8FF0C1CBEAB4}"/>
    <cellStyle name="Comma 2 2 4 3 2 2 2 4" xfId="15136" xr:uid="{AC48427E-F898-46BE-AA50-5CDF2BDD50F9}"/>
    <cellStyle name="Comma 2 2 4 3 2 2 2 5" xfId="28826" xr:uid="{5794CFAE-CABA-47F8-B855-386F8444201B}"/>
    <cellStyle name="Comma 2 2 4 3 2 2 2 6" xfId="43710" xr:uid="{D2C0026B-BA63-4FDB-86D3-49330043B057}"/>
    <cellStyle name="Comma 2 2 4 3 2 2 3" xfId="10000" xr:uid="{057930A3-7C11-425A-A83D-A8069A77C929}"/>
    <cellStyle name="Comma 2 2 4 3 2 2 3 2" xfId="23690" xr:uid="{05D56BB8-DD6D-4592-9E43-1D7B9BEC1BA2}"/>
    <cellStyle name="Comma 2 2 4 3 2 2 3 2 2" xfId="37382" xr:uid="{A0D2545B-3C19-45E6-920E-04E6B72717B6}"/>
    <cellStyle name="Comma 2 2 4 3 2 2 3 2 3" xfId="52266" xr:uid="{95F3A3BD-D08A-4E50-8DF4-67B0845A2027}"/>
    <cellStyle name="Comma 2 2 4 3 2 2 3 3" xfId="16846" xr:uid="{B05CD765-E58A-40A7-9015-0ECA3C4E1500}"/>
    <cellStyle name="Comma 2 2 4 3 2 2 3 4" xfId="30536" xr:uid="{ABAEE07F-B26D-4634-9A9D-40B60AB4F2C4}"/>
    <cellStyle name="Comma 2 2 4 3 2 2 3 5" xfId="45420" xr:uid="{F2155442-13CD-480E-B662-0EDE08562A28}"/>
    <cellStyle name="Comma 2 2 4 3 2 2 4" xfId="20268" xr:uid="{ACE49170-333E-4A70-829B-DC2CE7A30DDB}"/>
    <cellStyle name="Comma 2 2 4 3 2 2 4 2" xfId="33960" xr:uid="{3CB9DBF8-6D1D-4CAF-B92B-90ACCA698DFA}"/>
    <cellStyle name="Comma 2 2 4 3 2 2 4 3" xfId="48844" xr:uid="{59143D15-63D3-40F7-AD1A-40D9F7BF99BD}"/>
    <cellStyle name="Comma 2 2 4 3 2 2 5" xfId="13424" xr:uid="{5BF7A63D-66DD-4DB4-9270-15C599907F34}"/>
    <cellStyle name="Comma 2 2 4 3 2 2 6" xfId="27114" xr:uid="{1077CC69-0005-412F-8F12-81AC184DFAEE}"/>
    <cellStyle name="Comma 2 2 4 3 2 2 7" xfId="41998" xr:uid="{A1CCC116-2D0C-41D4-8BF5-D266EECEB390}"/>
    <cellStyle name="Comma 2 2 4 3 2 3" xfId="8289" xr:uid="{D20BBB72-201C-49F3-B234-0DBC3AFCDA4A}"/>
    <cellStyle name="Comma 2 2 4 3 2 3 2" xfId="11711" xr:uid="{4311B2F9-7D0F-429D-AD49-C87E67A6010C}"/>
    <cellStyle name="Comma 2 2 4 3 2 3 2 2" xfId="25401" xr:uid="{3670BA3C-E5C9-4FF5-8091-DE1AFF962F66}"/>
    <cellStyle name="Comma 2 2 4 3 2 3 2 2 2" xfId="39093" xr:uid="{89014DEB-41A0-4066-B6D5-088F3EABA787}"/>
    <cellStyle name="Comma 2 2 4 3 2 3 2 2 3" xfId="53977" xr:uid="{8E131987-D1BE-463D-B36C-19F9C08A64F5}"/>
    <cellStyle name="Comma 2 2 4 3 2 3 2 3" xfId="18557" xr:uid="{E7B81FA5-229C-4A49-8B1C-2310B9F4A9F5}"/>
    <cellStyle name="Comma 2 2 4 3 2 3 2 4" xfId="32247" xr:uid="{EE22C580-AA00-487A-B00A-9A521BC73E59}"/>
    <cellStyle name="Comma 2 2 4 3 2 3 2 5" xfId="47131" xr:uid="{E7707456-7964-4160-9321-045577542E2B}"/>
    <cellStyle name="Comma 2 2 4 3 2 3 3" xfId="21979" xr:uid="{F824B197-E209-4421-A24F-5620EE2A0094}"/>
    <cellStyle name="Comma 2 2 4 3 2 3 3 2" xfId="35671" xr:uid="{92A90BB6-BFB3-4AFE-BFF0-BD675F9E380C}"/>
    <cellStyle name="Comma 2 2 4 3 2 3 3 3" xfId="50555" xr:uid="{6D7257B4-252A-48C3-8140-3DD663AF6525}"/>
    <cellStyle name="Comma 2 2 4 3 2 3 4" xfId="15135" xr:uid="{A5EA0573-AE66-4496-BDC2-02B548E9317B}"/>
    <cellStyle name="Comma 2 2 4 3 2 3 5" xfId="28825" xr:uid="{63C29838-231C-49DB-8564-F42ECB4367F2}"/>
    <cellStyle name="Comma 2 2 4 3 2 3 6" xfId="43709" xr:uid="{9DBADEB7-FCDD-4D13-9D59-9CA9DC3AAAEE}"/>
    <cellStyle name="Comma 2 2 4 3 2 4" xfId="9999" xr:uid="{144F004C-55B7-4890-95AC-DB22E1B89B9B}"/>
    <cellStyle name="Comma 2 2 4 3 2 4 2" xfId="23689" xr:uid="{57AA3714-12CB-44F1-B1F9-8A3BD7FD692A}"/>
    <cellStyle name="Comma 2 2 4 3 2 4 2 2" xfId="37381" xr:uid="{A663B75A-3440-4687-9612-D7BF0A4A221F}"/>
    <cellStyle name="Comma 2 2 4 3 2 4 2 3" xfId="52265" xr:uid="{064443DE-086A-441F-A17F-B105DA62F4E8}"/>
    <cellStyle name="Comma 2 2 4 3 2 4 3" xfId="16845" xr:uid="{B41482E7-C886-4C29-B311-E57C9211AAEA}"/>
    <cellStyle name="Comma 2 2 4 3 2 4 4" xfId="30535" xr:uid="{107D257B-A872-4D7E-8B66-2BDC51FB861C}"/>
    <cellStyle name="Comma 2 2 4 3 2 4 5" xfId="45419" xr:uid="{11ADEE3B-7361-4FF0-9540-570B352DF544}"/>
    <cellStyle name="Comma 2 2 4 3 2 5" xfId="20267" xr:uid="{D912530B-CA85-4241-8E26-E0909F54A1AA}"/>
    <cellStyle name="Comma 2 2 4 3 2 5 2" xfId="33959" xr:uid="{62ADD6D0-1020-4F73-98ED-4964D86DE773}"/>
    <cellStyle name="Comma 2 2 4 3 2 5 3" xfId="48843" xr:uid="{04CC5BE4-4A4F-4E6D-9199-1AAAD58ADEBA}"/>
    <cellStyle name="Comma 2 2 4 3 2 6" xfId="13423" xr:uid="{F0E4A08F-C3FD-4226-A843-F481570CE6AF}"/>
    <cellStyle name="Comma 2 2 4 3 2 7" xfId="27113" xr:uid="{549D9335-B3A8-495C-B7D8-70122CFEBC61}"/>
    <cellStyle name="Comma 2 2 4 3 2 8" xfId="41997" xr:uid="{2FD046B5-6B9D-4118-A96F-D0D7C11B3CF1}"/>
    <cellStyle name="Comma 2 2 4 3 3" xfId="6577" xr:uid="{5FA71C81-33DF-4121-8D19-E1C7189F3B1B}"/>
    <cellStyle name="Comma 2 2 4 3 3 2" xfId="8291" xr:uid="{94795421-03CF-4D96-91D2-D204876E72B9}"/>
    <cellStyle name="Comma 2 2 4 3 3 2 2" xfId="11713" xr:uid="{522BD2EF-1DCF-4BE6-9D26-2862996BF025}"/>
    <cellStyle name="Comma 2 2 4 3 3 2 2 2" xfId="25403" xr:uid="{70D9A9F7-12B4-413A-9A1D-9903A76A3867}"/>
    <cellStyle name="Comma 2 2 4 3 3 2 2 2 2" xfId="39095" xr:uid="{0AA7F632-E96D-4F97-809D-4332624907B1}"/>
    <cellStyle name="Comma 2 2 4 3 3 2 2 2 3" xfId="53979" xr:uid="{63565194-CE21-43F8-B83B-69DDF9D48991}"/>
    <cellStyle name="Comma 2 2 4 3 3 2 2 3" xfId="18559" xr:uid="{D054341F-F6C2-44F3-B637-6695318A76F8}"/>
    <cellStyle name="Comma 2 2 4 3 3 2 2 4" xfId="32249" xr:uid="{9B3CD774-AB59-425A-B62A-18D05E0CF6D6}"/>
    <cellStyle name="Comma 2 2 4 3 3 2 2 5" xfId="47133" xr:uid="{FDBE19A8-E716-497A-BAFB-6BD89DA05D9C}"/>
    <cellStyle name="Comma 2 2 4 3 3 2 3" xfId="21981" xr:uid="{44AE39D7-E951-4ACE-B5ED-99A5F856BCCA}"/>
    <cellStyle name="Comma 2 2 4 3 3 2 3 2" xfId="35673" xr:uid="{87EBF6CE-3E61-438D-A30C-DD310EA9F3B7}"/>
    <cellStyle name="Comma 2 2 4 3 3 2 3 3" xfId="50557" xr:uid="{F2C0FB2F-9A9D-445F-9196-A2F3797CDC3F}"/>
    <cellStyle name="Comma 2 2 4 3 3 2 4" xfId="15137" xr:uid="{06414AF4-B76A-471A-A942-C6424FF62F9A}"/>
    <cellStyle name="Comma 2 2 4 3 3 2 5" xfId="28827" xr:uid="{C9C6DBBC-BAF0-46C6-90EE-2F33943B4C58}"/>
    <cellStyle name="Comma 2 2 4 3 3 2 6" xfId="43711" xr:uid="{D3E108E5-312E-4711-9C16-95B864DD6773}"/>
    <cellStyle name="Comma 2 2 4 3 3 3" xfId="10001" xr:uid="{3C6C34A5-6F2F-46EB-B9B5-0359B70DB793}"/>
    <cellStyle name="Comma 2 2 4 3 3 3 2" xfId="23691" xr:uid="{B0ADB986-69F0-4812-9B0F-30ABC2CA71A7}"/>
    <cellStyle name="Comma 2 2 4 3 3 3 2 2" xfId="37383" xr:uid="{E3DF0E44-3FB7-405A-950B-91F92D7767EC}"/>
    <cellStyle name="Comma 2 2 4 3 3 3 2 3" xfId="52267" xr:uid="{2380A07E-A0AA-459E-B0B1-872BC4F824F4}"/>
    <cellStyle name="Comma 2 2 4 3 3 3 3" xfId="16847" xr:uid="{DC8F4AD4-7817-40D8-A516-A53C6C11FE0F}"/>
    <cellStyle name="Comma 2 2 4 3 3 3 4" xfId="30537" xr:uid="{A3BFDC70-B35F-416A-97D9-F2352D86CF67}"/>
    <cellStyle name="Comma 2 2 4 3 3 3 5" xfId="45421" xr:uid="{BBD54950-9FE7-4EDD-BC83-F5B6A1E6B0EF}"/>
    <cellStyle name="Comma 2 2 4 3 3 4" xfId="20269" xr:uid="{FA833BAC-0700-40D9-8D2B-D6BB1E248287}"/>
    <cellStyle name="Comma 2 2 4 3 3 4 2" xfId="33961" xr:uid="{D900E033-EC0D-41A2-9FC8-B51BB44FA8C5}"/>
    <cellStyle name="Comma 2 2 4 3 3 4 3" xfId="48845" xr:uid="{E284B105-8B36-4E65-9E8E-5D81509DB11A}"/>
    <cellStyle name="Comma 2 2 4 3 3 5" xfId="13425" xr:uid="{77E3AC4F-8002-40CC-94AF-3E3DBED12C7F}"/>
    <cellStyle name="Comma 2 2 4 3 3 6" xfId="27115" xr:uid="{36532AA9-23EC-4CD0-9C38-E725F2A79D6C}"/>
    <cellStyle name="Comma 2 2 4 3 3 7" xfId="41999" xr:uid="{D6E36872-D91A-448E-A7CC-9A03C6B3B85E}"/>
    <cellStyle name="Comma 2 2 4 3 4" xfId="6578" xr:uid="{8961B344-0A62-4429-86DB-28AA7D7F8FC3}"/>
    <cellStyle name="Comma 2 2 4 3 4 2" xfId="8292" xr:uid="{4E0B5D6C-B25A-449D-BDD8-E60299F57B95}"/>
    <cellStyle name="Comma 2 2 4 3 4 2 2" xfId="11714" xr:uid="{09ECF9E6-72A6-4CF9-A4C2-58303B876988}"/>
    <cellStyle name="Comma 2 2 4 3 4 2 2 2" xfId="25404" xr:uid="{39F10DC7-B9AC-4D16-9592-47EF0B5D66CF}"/>
    <cellStyle name="Comma 2 2 4 3 4 2 2 2 2" xfId="39096" xr:uid="{57908562-B74F-4B06-BADE-1D79C559B1D1}"/>
    <cellStyle name="Comma 2 2 4 3 4 2 2 2 3" xfId="53980" xr:uid="{39B6286E-D536-4CFA-BA40-C800A66F3E69}"/>
    <cellStyle name="Comma 2 2 4 3 4 2 2 3" xfId="18560" xr:uid="{3485A7DB-8EAD-44BB-8D31-E38A44653E75}"/>
    <cellStyle name="Comma 2 2 4 3 4 2 2 4" xfId="32250" xr:uid="{FD837476-791A-419D-94FB-E54E8F9CB54A}"/>
    <cellStyle name="Comma 2 2 4 3 4 2 2 5" xfId="47134" xr:uid="{959C24CB-D2FC-4595-93D0-D882B9F631C6}"/>
    <cellStyle name="Comma 2 2 4 3 4 2 3" xfId="21982" xr:uid="{8B19A7A7-373B-4418-9DF5-1B5DD38B534C}"/>
    <cellStyle name="Comma 2 2 4 3 4 2 3 2" xfId="35674" xr:uid="{E6FFCF62-032F-4DE0-9674-C622F2769E7B}"/>
    <cellStyle name="Comma 2 2 4 3 4 2 3 3" xfId="50558" xr:uid="{969D7027-DF2D-45F5-96E0-C041C1723BF8}"/>
    <cellStyle name="Comma 2 2 4 3 4 2 4" xfId="15138" xr:uid="{04020E85-E545-49FF-83EC-EE958C6C6881}"/>
    <cellStyle name="Comma 2 2 4 3 4 2 5" xfId="28828" xr:uid="{8CF28CD4-5272-4C96-8A9B-CE204506C8EF}"/>
    <cellStyle name="Comma 2 2 4 3 4 2 6" xfId="43712" xr:uid="{0161F13A-B86A-437C-B993-6FC906D223EA}"/>
    <cellStyle name="Comma 2 2 4 3 4 3" xfId="10002" xr:uid="{5F7F20CE-7537-4820-B58B-BB63A5757EE7}"/>
    <cellStyle name="Comma 2 2 4 3 4 3 2" xfId="23692" xr:uid="{94F6D3AE-A85E-4E18-BD05-BACBED544A35}"/>
    <cellStyle name="Comma 2 2 4 3 4 3 2 2" xfId="37384" xr:uid="{4849FB80-5BEF-4652-8FEC-FF2ED80D05DD}"/>
    <cellStyle name="Comma 2 2 4 3 4 3 2 3" xfId="52268" xr:uid="{DA4F3A9B-151F-4FAD-B218-80DCF4C7FE0C}"/>
    <cellStyle name="Comma 2 2 4 3 4 3 3" xfId="16848" xr:uid="{88F556BA-C438-4C0E-864F-1A9B704B717F}"/>
    <cellStyle name="Comma 2 2 4 3 4 3 4" xfId="30538" xr:uid="{352EE7B6-36D8-41EE-A7B8-79BEE9AA13C6}"/>
    <cellStyle name="Comma 2 2 4 3 4 3 5" xfId="45422" xr:uid="{16838312-0A2D-4D07-A1D5-9880CA76C250}"/>
    <cellStyle name="Comma 2 2 4 3 4 4" xfId="20270" xr:uid="{A55A786A-9BBD-4093-84E0-8168E2FE0674}"/>
    <cellStyle name="Comma 2 2 4 3 4 4 2" xfId="33962" xr:uid="{9B4EFA2C-32F9-4DEA-95B2-1BE9CEDF558D}"/>
    <cellStyle name="Comma 2 2 4 3 4 4 3" xfId="48846" xr:uid="{7F9FB6CB-F0E6-47BE-852F-A5D16BA691FA}"/>
    <cellStyle name="Comma 2 2 4 3 4 5" xfId="13426" xr:uid="{83F52174-1ED3-434B-B6A2-7967652B503A}"/>
    <cellStyle name="Comma 2 2 4 3 4 6" xfId="27116" xr:uid="{BE615517-3F76-4445-B79C-D3B919FAD566}"/>
    <cellStyle name="Comma 2 2 4 3 4 7" xfId="42000" xr:uid="{A5F1EF2D-302D-41B7-98D8-FB16E1321461}"/>
    <cellStyle name="Comma 2 2 4 3 5" xfId="8288" xr:uid="{201FE86B-C751-4E98-AAA1-ECBEBDF6754A}"/>
    <cellStyle name="Comma 2 2 4 3 5 2" xfId="11710" xr:uid="{ABA5342F-31BB-4D19-A7DC-7A6C4B638C69}"/>
    <cellStyle name="Comma 2 2 4 3 5 2 2" xfId="25400" xr:uid="{8B7ADC4F-1C3A-4615-931F-83A28899CBA5}"/>
    <cellStyle name="Comma 2 2 4 3 5 2 2 2" xfId="39092" xr:uid="{2568390F-108F-4499-8BC5-3C07FBE1A581}"/>
    <cellStyle name="Comma 2 2 4 3 5 2 2 3" xfId="53976" xr:uid="{06E7BEA3-34ED-4BBD-BE8A-C4FD45732AC9}"/>
    <cellStyle name="Comma 2 2 4 3 5 2 3" xfId="18556" xr:uid="{327199BC-DA2A-4D7A-975E-1B91B377409D}"/>
    <cellStyle name="Comma 2 2 4 3 5 2 4" xfId="32246" xr:uid="{C2012D33-060D-4339-92CF-ABB6A4A581CE}"/>
    <cellStyle name="Comma 2 2 4 3 5 2 5" xfId="47130" xr:uid="{64BCC6BA-8ABB-47C1-978B-AF967D977E0B}"/>
    <cellStyle name="Comma 2 2 4 3 5 3" xfId="21978" xr:uid="{8D8A05F1-95E1-4902-AE33-CC5A05A6A975}"/>
    <cellStyle name="Comma 2 2 4 3 5 3 2" xfId="35670" xr:uid="{AD0B4A6A-7225-4105-B02F-7696EF001BF0}"/>
    <cellStyle name="Comma 2 2 4 3 5 3 3" xfId="50554" xr:uid="{F2140A54-5392-4426-AB1D-6F7021EAEA2A}"/>
    <cellStyle name="Comma 2 2 4 3 5 4" xfId="15134" xr:uid="{74F749D7-6A6A-4757-9366-43ACB811D1AD}"/>
    <cellStyle name="Comma 2 2 4 3 5 5" xfId="28824" xr:uid="{0CE27F0F-2D68-4439-B15A-56955E34DBBC}"/>
    <cellStyle name="Comma 2 2 4 3 5 6" xfId="43708" xr:uid="{4FBB1196-C643-4F7D-8A96-39757CB908EF}"/>
    <cellStyle name="Comma 2 2 4 3 6" xfId="9998" xr:uid="{1D7372A1-E937-45B5-A368-835DF7B540AC}"/>
    <cellStyle name="Comma 2 2 4 3 6 2" xfId="23688" xr:uid="{E9BB8C5C-9D6B-410A-91B3-47479CF171B3}"/>
    <cellStyle name="Comma 2 2 4 3 6 2 2" xfId="37380" xr:uid="{2D4C2CD4-BAFE-40F4-B1B5-5D89406B845D}"/>
    <cellStyle name="Comma 2 2 4 3 6 2 3" xfId="52264" xr:uid="{782B4327-286F-4B8B-81E6-214B1ACE60C8}"/>
    <cellStyle name="Comma 2 2 4 3 6 3" xfId="16844" xr:uid="{23A20435-49B6-4DB4-9762-8218A28199A4}"/>
    <cellStyle name="Comma 2 2 4 3 6 4" xfId="30534" xr:uid="{D518599A-F312-4E44-8B22-72FDA27346AB}"/>
    <cellStyle name="Comma 2 2 4 3 6 5" xfId="45418" xr:uid="{A7BE267A-4AC8-46D5-A431-0C5C6CADC482}"/>
    <cellStyle name="Comma 2 2 4 3 7" xfId="20266" xr:uid="{BABEC256-3AA5-4C3D-8CA4-52DD76F7995F}"/>
    <cellStyle name="Comma 2 2 4 3 7 2" xfId="33958" xr:uid="{E77F0F42-C690-4655-B417-75F656CF3F59}"/>
    <cellStyle name="Comma 2 2 4 3 7 3" xfId="48842" xr:uid="{6EB4769B-11D8-4EFB-B296-7AD97495C27B}"/>
    <cellStyle name="Comma 2 2 4 3 8" xfId="13422" xr:uid="{119B8787-8037-46DA-BCA3-C26B4578B7EE}"/>
    <cellStyle name="Comma 2 2 4 3 9" xfId="27112" xr:uid="{CC432FB9-62CA-423E-8B78-D37754F8A09C}"/>
    <cellStyle name="Comma 2 2 4 4" xfId="6579" xr:uid="{515D85DC-F2F1-4247-8EB8-9AB3128F56F5}"/>
    <cellStyle name="Comma 2 2 4 4 2" xfId="6580" xr:uid="{4D4A8216-09C4-4787-90C2-75F798520F5A}"/>
    <cellStyle name="Comma 2 2 4 4 2 2" xfId="8294" xr:uid="{C7D2B2EC-9CB3-4A10-A2F0-F3D5308A753E}"/>
    <cellStyle name="Comma 2 2 4 4 2 2 2" xfId="11716" xr:uid="{FEFE65A1-CD7F-4397-BD7E-E632F5C22533}"/>
    <cellStyle name="Comma 2 2 4 4 2 2 2 2" xfId="25406" xr:uid="{C139F52F-45EC-4E7C-B785-34CEBED5DC14}"/>
    <cellStyle name="Comma 2 2 4 4 2 2 2 2 2" xfId="39098" xr:uid="{1884BFE4-AB44-4027-A62A-83EEE11F24BC}"/>
    <cellStyle name="Comma 2 2 4 4 2 2 2 2 3" xfId="53982" xr:uid="{ADF0C546-B12F-4B1C-A922-D082134E6F69}"/>
    <cellStyle name="Comma 2 2 4 4 2 2 2 3" xfId="18562" xr:uid="{C4A650AB-2A2F-45DC-99F0-C5A3D2D94A7D}"/>
    <cellStyle name="Comma 2 2 4 4 2 2 2 4" xfId="32252" xr:uid="{C31C5BA6-ABBC-49AA-9235-EB67ADF2C009}"/>
    <cellStyle name="Comma 2 2 4 4 2 2 2 5" xfId="47136" xr:uid="{DC28C6C7-0B20-4625-8141-B95A2818204E}"/>
    <cellStyle name="Comma 2 2 4 4 2 2 3" xfId="21984" xr:uid="{59B6FD03-A13C-43DA-9602-0694A78E10DA}"/>
    <cellStyle name="Comma 2 2 4 4 2 2 3 2" xfId="35676" xr:uid="{7F4D97A6-ED74-467D-8BE3-9EF71EBC42C7}"/>
    <cellStyle name="Comma 2 2 4 4 2 2 3 3" xfId="50560" xr:uid="{EBC3133B-F071-47D7-8821-C915DC148C1B}"/>
    <cellStyle name="Comma 2 2 4 4 2 2 4" xfId="15140" xr:uid="{F2D135DA-9A84-48EE-9975-764A3E1CC1A4}"/>
    <cellStyle name="Comma 2 2 4 4 2 2 5" xfId="28830" xr:uid="{8C25D729-4D35-43C7-89ED-9233C0BA4D14}"/>
    <cellStyle name="Comma 2 2 4 4 2 2 6" xfId="43714" xr:uid="{B9CF5723-CCCC-4B4C-8676-854D4C669C48}"/>
    <cellStyle name="Comma 2 2 4 4 2 3" xfId="10004" xr:uid="{FE3F9D18-854A-4148-A022-BEEABD6F3FEF}"/>
    <cellStyle name="Comma 2 2 4 4 2 3 2" xfId="23694" xr:uid="{0552BB49-FF2B-436A-A6F4-5AD337561101}"/>
    <cellStyle name="Comma 2 2 4 4 2 3 2 2" xfId="37386" xr:uid="{13BC3551-CE32-4B0B-9071-B8EAA98F13A6}"/>
    <cellStyle name="Comma 2 2 4 4 2 3 2 3" xfId="52270" xr:uid="{6C9E3FDF-C4FA-4683-86FB-709013B310B5}"/>
    <cellStyle name="Comma 2 2 4 4 2 3 3" xfId="16850" xr:uid="{5FC93416-4D7B-46B8-AA41-42532033612C}"/>
    <cellStyle name="Comma 2 2 4 4 2 3 4" xfId="30540" xr:uid="{D3F3BD6D-45AB-4DD1-BFC9-E53A0C40B128}"/>
    <cellStyle name="Comma 2 2 4 4 2 3 5" xfId="45424" xr:uid="{7EAF1B2F-5B32-443D-91B3-2566B7C667A2}"/>
    <cellStyle name="Comma 2 2 4 4 2 4" xfId="20272" xr:uid="{7B50A4D0-5497-479D-AF08-DCE8DD0282B5}"/>
    <cellStyle name="Comma 2 2 4 4 2 4 2" xfId="33964" xr:uid="{1CDA4064-3D00-491E-B882-4EDDCE729ABB}"/>
    <cellStyle name="Comma 2 2 4 4 2 4 3" xfId="48848" xr:uid="{1F4553D5-B092-4E4D-9835-9F20B0845BD1}"/>
    <cellStyle name="Comma 2 2 4 4 2 5" xfId="13428" xr:uid="{E01405BD-37FE-4B3A-8333-9A274A0A299B}"/>
    <cellStyle name="Comma 2 2 4 4 2 6" xfId="27118" xr:uid="{BC849B73-04DF-4E8A-97F4-823A376B381D}"/>
    <cellStyle name="Comma 2 2 4 4 2 7" xfId="42002" xr:uid="{A5B84974-D1F0-4E72-A6E0-F327A89879CA}"/>
    <cellStyle name="Comma 2 2 4 4 3" xfId="8293" xr:uid="{41D94408-F3E0-479F-890E-D1B580B8A464}"/>
    <cellStyle name="Comma 2 2 4 4 3 2" xfId="11715" xr:uid="{38E9A6EC-F266-492F-8CE8-CC01BC1D8873}"/>
    <cellStyle name="Comma 2 2 4 4 3 2 2" xfId="25405" xr:uid="{1BDA9399-E0BA-4E05-A68A-DA637D1FA141}"/>
    <cellStyle name="Comma 2 2 4 4 3 2 2 2" xfId="39097" xr:uid="{B8D92265-F3F5-4405-8F00-B52CC8468E66}"/>
    <cellStyle name="Comma 2 2 4 4 3 2 2 3" xfId="53981" xr:uid="{471336A7-A655-42BF-ADC9-C4630170947D}"/>
    <cellStyle name="Comma 2 2 4 4 3 2 3" xfId="18561" xr:uid="{0E27AF20-81C5-4E46-BD13-0089C5FD7C12}"/>
    <cellStyle name="Comma 2 2 4 4 3 2 4" xfId="32251" xr:uid="{6EC6E1F7-C293-4FFF-BFBD-140A740B7D32}"/>
    <cellStyle name="Comma 2 2 4 4 3 2 5" xfId="47135" xr:uid="{9BBCDF4D-3129-44FF-BD98-B5B2763182CF}"/>
    <cellStyle name="Comma 2 2 4 4 3 3" xfId="21983" xr:uid="{4283A1B7-3526-4EEA-8430-8AC860EDDC63}"/>
    <cellStyle name="Comma 2 2 4 4 3 3 2" xfId="35675" xr:uid="{5E1D54AC-BF3D-460E-8F3B-F9C46DC73763}"/>
    <cellStyle name="Comma 2 2 4 4 3 3 3" xfId="50559" xr:uid="{1B6F0C61-9ED2-4B8B-A331-53B0E3A1FC49}"/>
    <cellStyle name="Comma 2 2 4 4 3 4" xfId="15139" xr:uid="{A5FCEEF9-7B96-4DA4-A679-35CD7FA03A53}"/>
    <cellStyle name="Comma 2 2 4 4 3 5" xfId="28829" xr:uid="{54E33432-10C3-40CA-A59C-D420FAD61DD4}"/>
    <cellStyle name="Comma 2 2 4 4 3 6" xfId="43713" xr:uid="{8A5AC323-476A-4783-AC7F-BB1EA24166B5}"/>
    <cellStyle name="Comma 2 2 4 4 4" xfId="10003" xr:uid="{63F144CD-805E-4FE0-93B0-74E8048B8654}"/>
    <cellStyle name="Comma 2 2 4 4 4 2" xfId="23693" xr:uid="{AD0DE84F-53BC-4555-B2BD-C70675C1AB49}"/>
    <cellStyle name="Comma 2 2 4 4 4 2 2" xfId="37385" xr:uid="{D9F9A14E-0702-4E02-B0FB-3D4AA0D0CC40}"/>
    <cellStyle name="Comma 2 2 4 4 4 2 3" xfId="52269" xr:uid="{76F3438B-0A81-4EDE-940C-6DC894F2F45C}"/>
    <cellStyle name="Comma 2 2 4 4 4 3" xfId="16849" xr:uid="{A135F6C1-02EE-49C9-9EA9-3445AE570F15}"/>
    <cellStyle name="Comma 2 2 4 4 4 4" xfId="30539" xr:uid="{67A6E043-2488-4BBC-A57B-95DC22CE59F1}"/>
    <cellStyle name="Comma 2 2 4 4 4 5" xfId="45423" xr:uid="{EA191065-50A2-40C8-8E68-A8CE17551666}"/>
    <cellStyle name="Comma 2 2 4 4 5" xfId="20271" xr:uid="{9CE7F04B-FD61-4CAC-B94C-2174BFB74C1F}"/>
    <cellStyle name="Comma 2 2 4 4 5 2" xfId="33963" xr:uid="{F2CEE5FD-C1CE-416C-9BA7-FF9603CF5F6A}"/>
    <cellStyle name="Comma 2 2 4 4 5 3" xfId="48847" xr:uid="{E9CB8D9E-255A-45EE-A02B-3F6370989D3C}"/>
    <cellStyle name="Comma 2 2 4 4 6" xfId="13427" xr:uid="{3195D6C7-24D8-4FA0-A9BD-5E2A2F0BD19C}"/>
    <cellStyle name="Comma 2 2 4 4 7" xfId="27117" xr:uid="{FDA0FD91-6D6E-4258-83BA-3055B968E2DF}"/>
    <cellStyle name="Comma 2 2 4 4 8" xfId="42001" xr:uid="{22ED19B9-632F-4069-A9DF-5BD13AF69C62}"/>
    <cellStyle name="Comma 2 2 4 5" xfId="6581" xr:uid="{7ADBB83A-F8AB-4449-B54F-1E8BBF189F38}"/>
    <cellStyle name="Comma 2 2 4 5 2" xfId="8295" xr:uid="{CA30CB05-94D4-4777-A708-85EEBCF5655E}"/>
    <cellStyle name="Comma 2 2 4 5 2 2" xfId="11717" xr:uid="{9BFEC7E9-919B-4F6D-8E9F-8E2D26EE23BA}"/>
    <cellStyle name="Comma 2 2 4 5 2 2 2" xfId="25407" xr:uid="{4EACB711-1ACC-41D6-9297-AA41124C6259}"/>
    <cellStyle name="Comma 2 2 4 5 2 2 2 2" xfId="39099" xr:uid="{F7A3B3CE-EA64-4E4F-88FB-2B6916BDF44C}"/>
    <cellStyle name="Comma 2 2 4 5 2 2 2 3" xfId="53983" xr:uid="{F90692EF-E34E-44CA-BE00-3ACF2437BEBF}"/>
    <cellStyle name="Comma 2 2 4 5 2 2 3" xfId="18563" xr:uid="{1B134616-A179-474A-A40D-EC23D62EF7B6}"/>
    <cellStyle name="Comma 2 2 4 5 2 2 4" xfId="32253" xr:uid="{673C5855-19E9-4568-87B4-1648FF59A7FA}"/>
    <cellStyle name="Comma 2 2 4 5 2 2 5" xfId="47137" xr:uid="{249D904C-68EC-45EE-8C08-671D5A4F2AAE}"/>
    <cellStyle name="Comma 2 2 4 5 2 3" xfId="21985" xr:uid="{8A147CFB-3F78-45C1-9B04-58475CAF4F3A}"/>
    <cellStyle name="Comma 2 2 4 5 2 3 2" xfId="35677" xr:uid="{47F1B7A5-5562-4627-A7D8-83367B572EB7}"/>
    <cellStyle name="Comma 2 2 4 5 2 3 3" xfId="50561" xr:uid="{B87C8965-F27B-48A2-BBC6-D0FCA0EA20FF}"/>
    <cellStyle name="Comma 2 2 4 5 2 4" xfId="15141" xr:uid="{ACD0E765-9456-4DF7-89E7-319BFF763EB5}"/>
    <cellStyle name="Comma 2 2 4 5 2 5" xfId="28831" xr:uid="{787DB00D-8BB3-4757-B936-3802A65167FE}"/>
    <cellStyle name="Comma 2 2 4 5 2 6" xfId="43715" xr:uid="{42EF57DD-3A54-47AB-B4CC-BED204C83E68}"/>
    <cellStyle name="Comma 2 2 4 5 3" xfId="10005" xr:uid="{4D329671-EF32-4227-A51F-1C1F938CA88F}"/>
    <cellStyle name="Comma 2 2 4 5 3 2" xfId="23695" xr:uid="{8FCFB132-D34C-4AE0-A910-060DEBC50D2E}"/>
    <cellStyle name="Comma 2 2 4 5 3 2 2" xfId="37387" xr:uid="{449E94C9-2699-449F-BFA1-4431D96EBB01}"/>
    <cellStyle name="Comma 2 2 4 5 3 2 3" xfId="52271" xr:uid="{BC4046B3-3ED7-472D-AECF-6CE51151442E}"/>
    <cellStyle name="Comma 2 2 4 5 3 3" xfId="16851" xr:uid="{EF24F3D0-11BB-4E05-B40B-14398B9A94AB}"/>
    <cellStyle name="Comma 2 2 4 5 3 4" xfId="30541" xr:uid="{A310FF4B-BEDD-408D-B96F-8B4B63D9AE74}"/>
    <cellStyle name="Comma 2 2 4 5 3 5" xfId="45425" xr:uid="{B646DCC9-4D2E-40B9-A414-F5215602F7DA}"/>
    <cellStyle name="Comma 2 2 4 5 4" xfId="20273" xr:uid="{EDBEF817-D3B7-481B-A5E2-71EE26FB00FA}"/>
    <cellStyle name="Comma 2 2 4 5 4 2" xfId="33965" xr:uid="{E4C9156E-9F88-413B-A131-181AC5D9B815}"/>
    <cellStyle name="Comma 2 2 4 5 4 3" xfId="48849" xr:uid="{0C00DA0A-7BC7-4EBE-9593-5B19EFA6D444}"/>
    <cellStyle name="Comma 2 2 4 5 5" xfId="13429" xr:uid="{ED5A7844-6D8E-4A84-8E8B-0AD8851ED009}"/>
    <cellStyle name="Comma 2 2 4 5 6" xfId="27119" xr:uid="{D8F8B617-0C5A-4F62-B919-B5772DDE80AB}"/>
    <cellStyle name="Comma 2 2 4 5 7" xfId="42003" xr:uid="{F7671D8F-B259-4752-BE94-465CDCE175BA}"/>
    <cellStyle name="Comma 2 2 4 6" xfId="6582" xr:uid="{40FC5FA0-BF2D-46FE-9E0B-593C480F69B6}"/>
    <cellStyle name="Comma 2 2 4 6 2" xfId="8296" xr:uid="{4481BDD3-0ED6-4A81-89DC-33EE4ECBDAE3}"/>
    <cellStyle name="Comma 2 2 4 6 2 2" xfId="11718" xr:uid="{3BA7296C-83D2-4661-AFA6-C605621E1EB2}"/>
    <cellStyle name="Comma 2 2 4 6 2 2 2" xfId="25408" xr:uid="{782358A1-D39A-4042-9455-10AE0DB94233}"/>
    <cellStyle name="Comma 2 2 4 6 2 2 2 2" xfId="39100" xr:uid="{AE3A63DE-93EE-4A69-BD79-F90F12A7B9B8}"/>
    <cellStyle name="Comma 2 2 4 6 2 2 2 3" xfId="53984" xr:uid="{47F06107-7CAB-4F9C-A2AE-70EE43C898E8}"/>
    <cellStyle name="Comma 2 2 4 6 2 2 3" xfId="18564" xr:uid="{AEAD9B04-7FD8-4F33-B7F3-8E2F722CE7C3}"/>
    <cellStyle name="Comma 2 2 4 6 2 2 4" xfId="32254" xr:uid="{E52B08B1-9A18-4DA8-BCD7-BF163E72D218}"/>
    <cellStyle name="Comma 2 2 4 6 2 2 5" xfId="47138" xr:uid="{26557C4B-975D-4A51-9C9B-5D20A533C17B}"/>
    <cellStyle name="Comma 2 2 4 6 2 3" xfId="21986" xr:uid="{DC961432-9865-43A2-8352-C36F172BA508}"/>
    <cellStyle name="Comma 2 2 4 6 2 3 2" xfId="35678" xr:uid="{0929A4CA-F5D6-4A72-8CD9-8E399DA2233B}"/>
    <cellStyle name="Comma 2 2 4 6 2 3 3" xfId="50562" xr:uid="{441E1BDC-A9DC-41EB-B226-62D59C4F4F91}"/>
    <cellStyle name="Comma 2 2 4 6 2 4" xfId="15142" xr:uid="{478DB165-AAFD-4C35-9342-2EC26C1CA3CA}"/>
    <cellStyle name="Comma 2 2 4 6 2 5" xfId="28832" xr:uid="{FEAFC1AA-0F3F-47E4-9E05-81766C89C20B}"/>
    <cellStyle name="Comma 2 2 4 6 2 6" xfId="43716" xr:uid="{B4133AE4-6B8B-421B-AC21-FB9F8AF72F41}"/>
    <cellStyle name="Comma 2 2 4 6 3" xfId="10006" xr:uid="{EDB983E4-E88F-4C39-8196-5836F7F2A4F6}"/>
    <cellStyle name="Comma 2 2 4 6 3 2" xfId="23696" xr:uid="{FFD2C300-2FFD-4C39-9589-EB108E75D4CE}"/>
    <cellStyle name="Comma 2 2 4 6 3 2 2" xfId="37388" xr:uid="{DB522D1B-96D9-4007-96D5-52B49E195A6A}"/>
    <cellStyle name="Comma 2 2 4 6 3 2 3" xfId="52272" xr:uid="{04750CFC-2FA4-4D27-A4AC-F0F721EE8532}"/>
    <cellStyle name="Comma 2 2 4 6 3 3" xfId="16852" xr:uid="{B9779E87-2762-4015-A852-3E29B5327F73}"/>
    <cellStyle name="Comma 2 2 4 6 3 4" xfId="30542" xr:uid="{FA6E911D-9008-42FA-B5CF-B1E2CCD75362}"/>
    <cellStyle name="Comma 2 2 4 6 3 5" xfId="45426" xr:uid="{CF7D76AB-FE04-4D73-974C-EDD30C87B813}"/>
    <cellStyle name="Comma 2 2 4 6 4" xfId="20274" xr:uid="{9DF1F5D1-41E7-4912-BEB2-04E7702FBF79}"/>
    <cellStyle name="Comma 2 2 4 6 4 2" xfId="33966" xr:uid="{5CD2E9E2-9D7C-475D-AA7E-167A84CB8F13}"/>
    <cellStyle name="Comma 2 2 4 6 4 3" xfId="48850" xr:uid="{9707F43D-8FA3-498B-8341-97C700460A19}"/>
    <cellStyle name="Comma 2 2 4 6 5" xfId="13430" xr:uid="{CEA9E529-BBA6-4572-87E5-607BA01B1FD6}"/>
    <cellStyle name="Comma 2 2 4 6 6" xfId="27120" xr:uid="{B2E6F4BC-2E43-454A-B47A-E66913873E10}"/>
    <cellStyle name="Comma 2 2 4 6 7" xfId="42004" xr:uid="{B6A728CA-F409-412F-9399-7F29EFBAA0BE}"/>
    <cellStyle name="Comma 2 2 4 7" xfId="8282" xr:uid="{75B7BEA9-4193-4985-B516-112F2A31A9FD}"/>
    <cellStyle name="Comma 2 2 4 7 2" xfId="11704" xr:uid="{2865EA69-6D99-4B94-8DFC-58F8FA634415}"/>
    <cellStyle name="Comma 2 2 4 7 2 2" xfId="25394" xr:uid="{1BC98870-8838-4535-ABF2-8F150FD7D833}"/>
    <cellStyle name="Comma 2 2 4 7 2 2 2" xfId="39086" xr:uid="{921F414F-7C4B-4C8F-B704-EC7EE7D2B27B}"/>
    <cellStyle name="Comma 2 2 4 7 2 2 3" xfId="53970" xr:uid="{28721475-AC1E-4752-B375-5CF46486F197}"/>
    <cellStyle name="Comma 2 2 4 7 2 3" xfId="18550" xr:uid="{CE702C6B-3688-4F67-85E8-FF449959F8D6}"/>
    <cellStyle name="Comma 2 2 4 7 2 4" xfId="32240" xr:uid="{8844AFE5-C26A-4E14-89C6-EEA2F2982C11}"/>
    <cellStyle name="Comma 2 2 4 7 2 5" xfId="47124" xr:uid="{09D9B4DA-D3B1-484A-8556-629A6D6CA489}"/>
    <cellStyle name="Comma 2 2 4 7 3" xfId="21972" xr:uid="{9F39DEFC-D509-4941-8627-87BB1460E26D}"/>
    <cellStyle name="Comma 2 2 4 7 3 2" xfId="35664" xr:uid="{4C46F436-70F5-4E7B-8E72-97927715749C}"/>
    <cellStyle name="Comma 2 2 4 7 3 3" xfId="50548" xr:uid="{6784FD2A-2FF4-49E1-8A4E-619BB719D842}"/>
    <cellStyle name="Comma 2 2 4 7 4" xfId="15128" xr:uid="{FBB00126-B090-45B9-B7EE-D7E4E9652AB7}"/>
    <cellStyle name="Comma 2 2 4 7 5" xfId="28818" xr:uid="{0AD1730B-73B9-49BF-ABBB-595992D86075}"/>
    <cellStyle name="Comma 2 2 4 7 6" xfId="43702" xr:uid="{6E05491E-64FB-4060-9E97-EFE5651C4EC0}"/>
    <cellStyle name="Comma 2 2 4 8" xfId="9992" xr:uid="{AE9E4634-D210-403A-B84E-15C57263BB88}"/>
    <cellStyle name="Comma 2 2 4 8 2" xfId="23682" xr:uid="{21DF5270-BDA4-4065-913C-86E4F46E0819}"/>
    <cellStyle name="Comma 2 2 4 8 2 2" xfId="37374" xr:uid="{50E38DE0-6881-4201-B01A-8ED61591AE62}"/>
    <cellStyle name="Comma 2 2 4 8 2 3" xfId="52258" xr:uid="{3C71EFAA-87E1-42D7-B5C0-E7961AC3BE8F}"/>
    <cellStyle name="Comma 2 2 4 8 3" xfId="16838" xr:uid="{9C7F4403-952E-414D-8EF6-CB4FC3097D6B}"/>
    <cellStyle name="Comma 2 2 4 8 4" xfId="30528" xr:uid="{CA43979E-6856-47F9-BF70-2448C491D7E4}"/>
    <cellStyle name="Comma 2 2 4 8 5" xfId="45412" xr:uid="{A4C46C50-9949-4CFA-BCAD-3E25F96271E1}"/>
    <cellStyle name="Comma 2 2 4 9" xfId="20260" xr:uid="{7909BCB5-330B-4C88-833F-64041A45D6FE}"/>
    <cellStyle name="Comma 2 2 4 9 2" xfId="33952" xr:uid="{57572783-87D6-4AB7-B501-B14E576F403E}"/>
    <cellStyle name="Comma 2 2 4 9 3" xfId="48836" xr:uid="{D3E657CB-A806-4921-AD07-2375D45B16D7}"/>
    <cellStyle name="Comma 2 2 5" xfId="6583" xr:uid="{4EDFC966-38B6-4DA9-830C-C862F460FEFF}"/>
    <cellStyle name="Comma 2 2 5 10" xfId="42005" xr:uid="{88C0DE8E-B8E9-427F-8BF2-EE7489859FD9}"/>
    <cellStyle name="Comma 2 2 5 2" xfId="6584" xr:uid="{EA4D4A99-14C8-4912-8531-DB4CB3E44991}"/>
    <cellStyle name="Comma 2 2 5 2 2" xfId="6585" xr:uid="{DDB809D0-2653-4542-B1A8-329E54723546}"/>
    <cellStyle name="Comma 2 2 5 2 2 2" xfId="8299" xr:uid="{0D7935A2-F8CF-4B3F-82C9-244FE5F7B68E}"/>
    <cellStyle name="Comma 2 2 5 2 2 2 2" xfId="11721" xr:uid="{91287C23-8F9B-45FA-BE82-6A73DD8535F6}"/>
    <cellStyle name="Comma 2 2 5 2 2 2 2 2" xfId="25411" xr:uid="{0F42952F-AD24-46E4-B457-1955DD60DC3D}"/>
    <cellStyle name="Comma 2 2 5 2 2 2 2 2 2" xfId="39103" xr:uid="{D279109A-F06C-498A-B796-062CA8719434}"/>
    <cellStyle name="Comma 2 2 5 2 2 2 2 2 3" xfId="53987" xr:uid="{ECEA5B95-09EA-4179-ACCB-0330D357B7F2}"/>
    <cellStyle name="Comma 2 2 5 2 2 2 2 3" xfId="18567" xr:uid="{432B217A-3565-4924-BF17-476F1B1A7127}"/>
    <cellStyle name="Comma 2 2 5 2 2 2 2 4" xfId="32257" xr:uid="{66266322-53D6-4677-81A6-65337EC00BCC}"/>
    <cellStyle name="Comma 2 2 5 2 2 2 2 5" xfId="47141" xr:uid="{2701B905-7061-4D58-BD22-CB2106B741C7}"/>
    <cellStyle name="Comma 2 2 5 2 2 2 3" xfId="21989" xr:uid="{B34F81EE-6DC2-4A24-AA99-DA6D755E7155}"/>
    <cellStyle name="Comma 2 2 5 2 2 2 3 2" xfId="35681" xr:uid="{F79D8C86-AC1A-4C10-9938-3F8D7F5A9ABC}"/>
    <cellStyle name="Comma 2 2 5 2 2 2 3 3" xfId="50565" xr:uid="{7037F0F0-18EA-4B6F-A26E-511BF4BB54AC}"/>
    <cellStyle name="Comma 2 2 5 2 2 2 4" xfId="15145" xr:uid="{01D56B22-7227-40A8-878C-3A1C7D9C296A}"/>
    <cellStyle name="Comma 2 2 5 2 2 2 5" xfId="28835" xr:uid="{E446022A-09D7-40E8-9F55-2028AC7FF0BA}"/>
    <cellStyle name="Comma 2 2 5 2 2 2 6" xfId="43719" xr:uid="{59C40A04-4FAE-4E93-9CEB-7C757A7DC273}"/>
    <cellStyle name="Comma 2 2 5 2 2 3" xfId="10009" xr:uid="{817B9C08-8724-4851-AF43-C06EF096371E}"/>
    <cellStyle name="Comma 2 2 5 2 2 3 2" xfId="23699" xr:uid="{3C279100-BA07-4CD5-9D1F-A1F7DFA11D5C}"/>
    <cellStyle name="Comma 2 2 5 2 2 3 2 2" xfId="37391" xr:uid="{7264BDB3-FBBF-4095-A662-A8C1217D2987}"/>
    <cellStyle name="Comma 2 2 5 2 2 3 2 3" xfId="52275" xr:uid="{86D68D4A-7F4C-42F7-BBB5-670B29216869}"/>
    <cellStyle name="Comma 2 2 5 2 2 3 3" xfId="16855" xr:uid="{99F4CD14-034A-4976-9867-A3A34A714BBA}"/>
    <cellStyle name="Comma 2 2 5 2 2 3 4" xfId="30545" xr:uid="{A3A771BC-21AA-4274-B99C-9BBEF0427C5D}"/>
    <cellStyle name="Comma 2 2 5 2 2 3 5" xfId="45429" xr:uid="{FC7F0094-B2E9-4AB7-AE76-4986EB5D592F}"/>
    <cellStyle name="Comma 2 2 5 2 2 4" xfId="20277" xr:uid="{84CE9327-CEBC-43D1-936E-477923E1E842}"/>
    <cellStyle name="Comma 2 2 5 2 2 4 2" xfId="33969" xr:uid="{9B842E41-D572-45CE-A52A-2BE91439157F}"/>
    <cellStyle name="Comma 2 2 5 2 2 4 3" xfId="48853" xr:uid="{8B2483CC-188E-4183-980B-1ED2EB944425}"/>
    <cellStyle name="Comma 2 2 5 2 2 5" xfId="13433" xr:uid="{BB72E7EC-D21E-435C-9EF1-243BFBD9D233}"/>
    <cellStyle name="Comma 2 2 5 2 2 6" xfId="27123" xr:uid="{8E22BDDF-0C98-4F3D-93EF-954AA13CC292}"/>
    <cellStyle name="Comma 2 2 5 2 2 7" xfId="42007" xr:uid="{198A897A-7980-4463-A0EC-42E8F892CC9E}"/>
    <cellStyle name="Comma 2 2 5 2 3" xfId="8298" xr:uid="{74EE7AB5-5854-4555-A98A-9652779BD9AE}"/>
    <cellStyle name="Comma 2 2 5 2 3 2" xfId="11720" xr:uid="{48D85FB1-9173-4297-B339-D6D1A0027778}"/>
    <cellStyle name="Comma 2 2 5 2 3 2 2" xfId="25410" xr:uid="{CA592403-EFE6-4A29-B270-D7E69290417B}"/>
    <cellStyle name="Comma 2 2 5 2 3 2 2 2" xfId="39102" xr:uid="{1E249468-A6BE-4D22-82CE-7BCD45546182}"/>
    <cellStyle name="Comma 2 2 5 2 3 2 2 3" xfId="53986" xr:uid="{BB334D78-7FED-44BA-9460-60A6A982675E}"/>
    <cellStyle name="Comma 2 2 5 2 3 2 3" xfId="18566" xr:uid="{69B6C26A-E8A2-495A-A15A-03FBDA4D5C89}"/>
    <cellStyle name="Comma 2 2 5 2 3 2 4" xfId="32256" xr:uid="{9770BF5E-9A85-488C-9384-35074F687A88}"/>
    <cellStyle name="Comma 2 2 5 2 3 2 5" xfId="47140" xr:uid="{4AE5F16E-E3F2-4EFF-9435-EDFDEFD601AC}"/>
    <cellStyle name="Comma 2 2 5 2 3 3" xfId="21988" xr:uid="{FB0D62A2-448E-4C68-AC1B-DE0C021A286B}"/>
    <cellStyle name="Comma 2 2 5 2 3 3 2" xfId="35680" xr:uid="{E3C11634-3A5B-45DA-9C64-75951124D36F}"/>
    <cellStyle name="Comma 2 2 5 2 3 3 3" xfId="50564" xr:uid="{00275418-0AD7-4CF5-8778-FF30F03A5559}"/>
    <cellStyle name="Comma 2 2 5 2 3 4" xfId="15144" xr:uid="{F6BE4A5A-54FA-49BF-BDF2-708FFD0237F7}"/>
    <cellStyle name="Comma 2 2 5 2 3 5" xfId="28834" xr:uid="{951C80BE-7C2E-41B1-B4AF-976FBAAC461E}"/>
    <cellStyle name="Comma 2 2 5 2 3 6" xfId="43718" xr:uid="{F616F454-CD95-44A8-A3C1-513879CA6390}"/>
    <cellStyle name="Comma 2 2 5 2 4" xfId="10008" xr:uid="{F2B9840F-C034-409B-A3F2-11E5EB17AE4A}"/>
    <cellStyle name="Comma 2 2 5 2 4 2" xfId="23698" xr:uid="{EA8E80DC-659D-47EF-B920-5655F83863B7}"/>
    <cellStyle name="Comma 2 2 5 2 4 2 2" xfId="37390" xr:uid="{B173DABE-F179-4AE4-8A49-D3951D82C087}"/>
    <cellStyle name="Comma 2 2 5 2 4 2 3" xfId="52274" xr:uid="{A1E2382D-A0A7-44BF-844A-612306FA1E5C}"/>
    <cellStyle name="Comma 2 2 5 2 4 3" xfId="16854" xr:uid="{E46CA044-89F8-4AFB-9526-ADF16EF4A373}"/>
    <cellStyle name="Comma 2 2 5 2 4 4" xfId="30544" xr:uid="{43F08F93-5DC3-4108-8141-6E08212F99E3}"/>
    <cellStyle name="Comma 2 2 5 2 4 5" xfId="45428" xr:uid="{C6E7FCDF-6900-4629-A66F-3E5051F91DB2}"/>
    <cellStyle name="Comma 2 2 5 2 5" xfId="20276" xr:uid="{A689B6EA-DED1-455C-A22B-4387307DFBD9}"/>
    <cellStyle name="Comma 2 2 5 2 5 2" xfId="33968" xr:uid="{5DDD83A7-4B1A-4DD7-BAA7-D812776C7B31}"/>
    <cellStyle name="Comma 2 2 5 2 5 3" xfId="48852" xr:uid="{3A2DA115-B161-4444-9AFF-CEE12B891E4D}"/>
    <cellStyle name="Comma 2 2 5 2 6" xfId="13432" xr:uid="{C55E83A3-9DA9-4666-B3A7-DDDD1BB7B7C2}"/>
    <cellStyle name="Comma 2 2 5 2 7" xfId="27122" xr:uid="{8BCEA861-C69C-4DAE-B32D-32A00B0F0704}"/>
    <cellStyle name="Comma 2 2 5 2 8" xfId="42006" xr:uid="{0AC0759A-20BE-42C1-9784-E182FD1E9A40}"/>
    <cellStyle name="Comma 2 2 5 3" xfId="6586" xr:uid="{3AF97938-762D-4C83-8A8D-436E0A99B998}"/>
    <cellStyle name="Comma 2 2 5 3 2" xfId="8300" xr:uid="{9FA19E93-73E6-4AFE-8630-64CB73DE9520}"/>
    <cellStyle name="Comma 2 2 5 3 2 2" xfId="11722" xr:uid="{F5F7EFE0-EF4B-416B-8A9A-86A6C089E4AD}"/>
    <cellStyle name="Comma 2 2 5 3 2 2 2" xfId="25412" xr:uid="{BD35D831-FA05-4827-9371-6B9148D18C76}"/>
    <cellStyle name="Comma 2 2 5 3 2 2 2 2" xfId="39104" xr:uid="{7795EA7E-20EF-4CE7-984B-50795124AC3D}"/>
    <cellStyle name="Comma 2 2 5 3 2 2 2 3" xfId="53988" xr:uid="{590D89BB-60FE-4AA0-8131-7590EA2B7E93}"/>
    <cellStyle name="Comma 2 2 5 3 2 2 3" xfId="18568" xr:uid="{6F5BBAA7-C3E0-4CBF-99C9-B9BBE3981AE6}"/>
    <cellStyle name="Comma 2 2 5 3 2 2 4" xfId="32258" xr:uid="{01EE8118-622C-4428-B4EA-B59878444323}"/>
    <cellStyle name="Comma 2 2 5 3 2 2 5" xfId="47142" xr:uid="{7025B502-2EEA-45F3-AD30-49DDDE39D361}"/>
    <cellStyle name="Comma 2 2 5 3 2 3" xfId="21990" xr:uid="{AE4160CD-68FB-434B-8BF6-AE85E81B5B34}"/>
    <cellStyle name="Comma 2 2 5 3 2 3 2" xfId="35682" xr:uid="{303428E3-9CB5-46A9-987E-A974F4DC31C9}"/>
    <cellStyle name="Comma 2 2 5 3 2 3 3" xfId="50566" xr:uid="{EAC4A815-7955-488A-A136-152189A1781B}"/>
    <cellStyle name="Comma 2 2 5 3 2 4" xfId="15146" xr:uid="{26B58FAD-57D5-4AC1-9DCB-8CD9CE8BF192}"/>
    <cellStyle name="Comma 2 2 5 3 2 5" xfId="28836" xr:uid="{24778A53-D66A-4ECE-A50E-337EE67D166A}"/>
    <cellStyle name="Comma 2 2 5 3 2 6" xfId="43720" xr:uid="{02403A55-0B1A-4A01-B1CD-E4ED96356285}"/>
    <cellStyle name="Comma 2 2 5 3 3" xfId="10010" xr:uid="{3FA2095D-DD43-4469-BC1C-281E6C6D3659}"/>
    <cellStyle name="Comma 2 2 5 3 3 2" xfId="23700" xr:uid="{EFE5DF25-BE26-4894-8282-DF80C36494B3}"/>
    <cellStyle name="Comma 2 2 5 3 3 2 2" xfId="37392" xr:uid="{399306CD-9F6B-4A7E-A627-9891ECDD6101}"/>
    <cellStyle name="Comma 2 2 5 3 3 2 3" xfId="52276" xr:uid="{3BE69992-EC31-430D-BA03-3D75EE43C9B2}"/>
    <cellStyle name="Comma 2 2 5 3 3 3" xfId="16856" xr:uid="{13BD14FE-503C-4D9D-AF82-BD75D9D010FD}"/>
    <cellStyle name="Comma 2 2 5 3 3 4" xfId="30546" xr:uid="{170A585B-A29B-45E9-AB77-D485EB4E18AB}"/>
    <cellStyle name="Comma 2 2 5 3 3 5" xfId="45430" xr:uid="{C580110D-A80C-4CA0-B171-6425ED0DF924}"/>
    <cellStyle name="Comma 2 2 5 3 4" xfId="20278" xr:uid="{1464054C-0DD5-45C5-9D67-A7522C7271B2}"/>
    <cellStyle name="Comma 2 2 5 3 4 2" xfId="33970" xr:uid="{47AB2894-6F64-4BA5-8E72-403E92BDD484}"/>
    <cellStyle name="Comma 2 2 5 3 4 3" xfId="48854" xr:uid="{BDF1F21B-1492-48E1-BBA4-11AB0048F539}"/>
    <cellStyle name="Comma 2 2 5 3 5" xfId="13434" xr:uid="{3DAA698A-548B-48CB-8560-02E95C79D4DB}"/>
    <cellStyle name="Comma 2 2 5 3 6" xfId="27124" xr:uid="{EC441F9A-D142-4109-96E0-CAB29C16D8BE}"/>
    <cellStyle name="Comma 2 2 5 3 7" xfId="42008" xr:uid="{6C447235-7258-4F2F-A883-C5431F9E2093}"/>
    <cellStyle name="Comma 2 2 5 4" xfId="6587" xr:uid="{0A8C743E-F3FB-4ADD-842F-3873289A0BA7}"/>
    <cellStyle name="Comma 2 2 5 4 2" xfId="8301" xr:uid="{AFC2E7B3-7742-42AC-B2E0-8859B96B6B3A}"/>
    <cellStyle name="Comma 2 2 5 4 2 2" xfId="11723" xr:uid="{8DE9C42A-6FB4-4A5E-9DA3-CF9E8D3DF62D}"/>
    <cellStyle name="Comma 2 2 5 4 2 2 2" xfId="25413" xr:uid="{794E5233-B6F9-4AD5-A41E-8BF9EA084FE4}"/>
    <cellStyle name="Comma 2 2 5 4 2 2 2 2" xfId="39105" xr:uid="{5D7FDFC7-F44A-461D-B082-EC539FD0A57F}"/>
    <cellStyle name="Comma 2 2 5 4 2 2 2 3" xfId="53989" xr:uid="{FD8C4C3F-3D56-4491-A586-B2DA2F22A865}"/>
    <cellStyle name="Comma 2 2 5 4 2 2 3" xfId="18569" xr:uid="{8957F509-8ED4-4523-A1BA-1770082C14F7}"/>
    <cellStyle name="Comma 2 2 5 4 2 2 4" xfId="32259" xr:uid="{9BD988C6-AB82-43A9-9440-9378FA25B245}"/>
    <cellStyle name="Comma 2 2 5 4 2 2 5" xfId="47143" xr:uid="{6F70B4B4-3006-4B0C-B416-D75E019260FB}"/>
    <cellStyle name="Comma 2 2 5 4 2 3" xfId="21991" xr:uid="{048CB3A7-DCD0-4DFA-9149-BDE85AB26957}"/>
    <cellStyle name="Comma 2 2 5 4 2 3 2" xfId="35683" xr:uid="{0E2994E5-8638-4B7A-AA6E-48B5D9F5226D}"/>
    <cellStyle name="Comma 2 2 5 4 2 3 3" xfId="50567" xr:uid="{8195D295-A466-4E59-96E5-4F24ECF920E4}"/>
    <cellStyle name="Comma 2 2 5 4 2 4" xfId="15147" xr:uid="{39C1C60A-F368-4969-9BA9-436E06F30BF6}"/>
    <cellStyle name="Comma 2 2 5 4 2 5" xfId="28837" xr:uid="{185ACABC-F29A-4A61-BB5F-1CDFE02B053B}"/>
    <cellStyle name="Comma 2 2 5 4 2 6" xfId="43721" xr:uid="{FF4AB4CB-319C-4F2F-886F-0022EDE72B75}"/>
    <cellStyle name="Comma 2 2 5 4 3" xfId="10011" xr:uid="{3D4FF28E-6603-4F8A-9186-895AA2AE154E}"/>
    <cellStyle name="Comma 2 2 5 4 3 2" xfId="23701" xr:uid="{74E92022-962C-412E-995D-B28BAC0C3045}"/>
    <cellStyle name="Comma 2 2 5 4 3 2 2" xfId="37393" xr:uid="{B5C1E020-33B9-4022-AD67-79133BF2520C}"/>
    <cellStyle name="Comma 2 2 5 4 3 2 3" xfId="52277" xr:uid="{4FF277F5-8CE5-40CD-A3EA-04AE53085FF2}"/>
    <cellStyle name="Comma 2 2 5 4 3 3" xfId="16857" xr:uid="{D3C61CC3-EB15-472F-954A-1BB2BF4F0F86}"/>
    <cellStyle name="Comma 2 2 5 4 3 4" xfId="30547" xr:uid="{CC117B59-2E57-483C-88AF-BE9391FEFA72}"/>
    <cellStyle name="Comma 2 2 5 4 3 5" xfId="45431" xr:uid="{DF66F83A-CA78-455F-82B6-1F58BD77A658}"/>
    <cellStyle name="Comma 2 2 5 4 4" xfId="20279" xr:uid="{18F62634-FA6F-4821-A01C-A96837D422B9}"/>
    <cellStyle name="Comma 2 2 5 4 4 2" xfId="33971" xr:uid="{44EBB043-4DBA-4F6E-AFCD-979CCC54611A}"/>
    <cellStyle name="Comma 2 2 5 4 4 3" xfId="48855" xr:uid="{9D5D4075-BCE2-474A-A484-C1DAA4B80030}"/>
    <cellStyle name="Comma 2 2 5 4 5" xfId="13435" xr:uid="{42409C83-1770-4990-8169-83253249D6C8}"/>
    <cellStyle name="Comma 2 2 5 4 6" xfId="27125" xr:uid="{9F929310-CF2A-4CF1-868B-779EE93EFF0E}"/>
    <cellStyle name="Comma 2 2 5 4 7" xfId="42009" xr:uid="{7D0A4A52-5F14-4C79-B3F3-1A972257DAC7}"/>
    <cellStyle name="Comma 2 2 5 5" xfId="8297" xr:uid="{B7C589B7-27CF-4B26-BE8A-E8C8EBE7B7E2}"/>
    <cellStyle name="Comma 2 2 5 5 2" xfId="11719" xr:uid="{6AC48064-115A-44A4-B8A9-D4B03163BE28}"/>
    <cellStyle name="Comma 2 2 5 5 2 2" xfId="25409" xr:uid="{5243ED0F-E80F-4591-88BB-5BEBF34E0ADC}"/>
    <cellStyle name="Comma 2 2 5 5 2 2 2" xfId="39101" xr:uid="{5AC2BD20-CCC1-46EC-A8D9-B58241987594}"/>
    <cellStyle name="Comma 2 2 5 5 2 2 3" xfId="53985" xr:uid="{ACB77079-7A5A-43F7-9118-97496A0CD57A}"/>
    <cellStyle name="Comma 2 2 5 5 2 3" xfId="18565" xr:uid="{3B8F9B72-108E-472B-AE03-2C41739CD70A}"/>
    <cellStyle name="Comma 2 2 5 5 2 4" xfId="32255" xr:uid="{A77A8C3A-0504-4F7C-92FC-6B6ADA2B8824}"/>
    <cellStyle name="Comma 2 2 5 5 2 5" xfId="47139" xr:uid="{73B3116D-7C12-4681-AD22-DFC75073CF3E}"/>
    <cellStyle name="Comma 2 2 5 5 3" xfId="21987" xr:uid="{CFC8702A-BB93-4EDC-8212-1184D15A714F}"/>
    <cellStyle name="Comma 2 2 5 5 3 2" xfId="35679" xr:uid="{C79E7353-1B78-4B3B-8C98-80596E3251C4}"/>
    <cellStyle name="Comma 2 2 5 5 3 3" xfId="50563" xr:uid="{A8FB1483-EE7B-411D-87DC-7C0CE801547C}"/>
    <cellStyle name="Comma 2 2 5 5 4" xfId="15143" xr:uid="{6B93FB13-3E67-459D-9DCB-5A8EEBF7A550}"/>
    <cellStyle name="Comma 2 2 5 5 5" xfId="28833" xr:uid="{E6BE7DE8-ACDF-4E4C-BE77-0F6271AA378A}"/>
    <cellStyle name="Comma 2 2 5 5 6" xfId="43717" xr:uid="{73BBBF83-9379-44AE-8023-D46471403431}"/>
    <cellStyle name="Comma 2 2 5 6" xfId="10007" xr:uid="{1C08A1E0-31F3-4D46-9EF0-C1361AD6F452}"/>
    <cellStyle name="Comma 2 2 5 6 2" xfId="23697" xr:uid="{9ADB6D63-AF90-4075-97C1-00691F45B37D}"/>
    <cellStyle name="Comma 2 2 5 6 2 2" xfId="37389" xr:uid="{B8DC415B-C82E-4E83-8D5A-034C3DD196DC}"/>
    <cellStyle name="Comma 2 2 5 6 2 3" xfId="52273" xr:uid="{45A30D55-853A-4510-A654-CC29AA670E62}"/>
    <cellStyle name="Comma 2 2 5 6 3" xfId="16853" xr:uid="{A492758C-B7CD-45A4-B471-BC075EEB99C8}"/>
    <cellStyle name="Comma 2 2 5 6 4" xfId="30543" xr:uid="{01B0A3EE-CC8D-45EA-9FFB-499A619D7272}"/>
    <cellStyle name="Comma 2 2 5 6 5" xfId="45427" xr:uid="{6151F2FF-7B5B-4EE4-BF6C-5BDFE40215A9}"/>
    <cellStyle name="Comma 2 2 5 7" xfId="20275" xr:uid="{C4DA1B51-FD2B-4387-9E02-54063648B544}"/>
    <cellStyle name="Comma 2 2 5 7 2" xfId="33967" xr:uid="{5CCE0859-B04D-4D57-BBB7-B5D5486823AA}"/>
    <cellStyle name="Comma 2 2 5 7 3" xfId="48851" xr:uid="{C9E2E7E8-0025-4345-AE43-FEAD03AA3A49}"/>
    <cellStyle name="Comma 2 2 5 8" xfId="13431" xr:uid="{ED6E03D1-5422-4AC5-9614-FA689BDA7CEE}"/>
    <cellStyle name="Comma 2 2 5 9" xfId="27121" xr:uid="{CEAE9567-C8D6-4058-9E14-065EEA5C9756}"/>
    <cellStyle name="Comma 2 2 6" xfId="6588" xr:uid="{08916281-70CD-4FD6-A1B0-453113C2CB55}"/>
    <cellStyle name="Comma 2 2 6 10" xfId="42010" xr:uid="{1464C0EA-1DAD-4D29-BC90-9AE6E71BC68C}"/>
    <cellStyle name="Comma 2 2 6 2" xfId="6589" xr:uid="{28094704-B26C-4E43-9526-C5E38B0C976F}"/>
    <cellStyle name="Comma 2 2 6 2 2" xfId="6590" xr:uid="{F2EBB2CC-E396-46E8-9A3C-1D28186A12AF}"/>
    <cellStyle name="Comma 2 2 6 2 2 2" xfId="8304" xr:uid="{8FC534FF-0D55-419C-B1CB-CE96876987A7}"/>
    <cellStyle name="Comma 2 2 6 2 2 2 2" xfId="11726" xr:uid="{194078B5-5281-42D6-988A-FB1810EAB150}"/>
    <cellStyle name="Comma 2 2 6 2 2 2 2 2" xfId="25416" xr:uid="{23C063CF-7F87-42A7-B512-7A5D2A75B7AC}"/>
    <cellStyle name="Comma 2 2 6 2 2 2 2 2 2" xfId="39108" xr:uid="{44E5193C-BA7A-436A-A31B-93589C9C6650}"/>
    <cellStyle name="Comma 2 2 6 2 2 2 2 2 3" xfId="53992" xr:uid="{857837F0-15DE-4399-BE09-429F120DCE48}"/>
    <cellStyle name="Comma 2 2 6 2 2 2 2 3" xfId="18572" xr:uid="{D0A19EBC-7491-4AE8-A18A-172B25055285}"/>
    <cellStyle name="Comma 2 2 6 2 2 2 2 4" xfId="32262" xr:uid="{EAE152BC-F4EB-4ECD-A4E3-3F8039F2C2CC}"/>
    <cellStyle name="Comma 2 2 6 2 2 2 2 5" xfId="47146" xr:uid="{1820B216-C1EC-42AE-A393-1973549AAE3A}"/>
    <cellStyle name="Comma 2 2 6 2 2 2 3" xfId="21994" xr:uid="{B4DCF844-C3EF-46B6-B2B7-84BD7290484E}"/>
    <cellStyle name="Comma 2 2 6 2 2 2 3 2" xfId="35686" xr:uid="{3D45F469-6BC7-4F10-9825-4818408E99B9}"/>
    <cellStyle name="Comma 2 2 6 2 2 2 3 3" xfId="50570" xr:uid="{B2E3E722-2A27-4270-90B7-A2BA9DCE1981}"/>
    <cellStyle name="Comma 2 2 6 2 2 2 4" xfId="15150" xr:uid="{6066EAD6-C8C0-4EF4-A7F4-6CFB3A6FBD8B}"/>
    <cellStyle name="Comma 2 2 6 2 2 2 5" xfId="28840" xr:uid="{84651DE4-AE29-4369-88A8-03B3B7A83C6A}"/>
    <cellStyle name="Comma 2 2 6 2 2 2 6" xfId="43724" xr:uid="{19D6B153-CD07-4461-9D88-1A8FA08193D1}"/>
    <cellStyle name="Comma 2 2 6 2 2 3" xfId="10014" xr:uid="{A8B6D996-900D-4528-842B-1A4A41D56E8C}"/>
    <cellStyle name="Comma 2 2 6 2 2 3 2" xfId="23704" xr:uid="{F9D8D4D4-C0A5-437C-A395-949E33860879}"/>
    <cellStyle name="Comma 2 2 6 2 2 3 2 2" xfId="37396" xr:uid="{574496D0-81FF-40FA-BC55-69B219CB698B}"/>
    <cellStyle name="Comma 2 2 6 2 2 3 2 3" xfId="52280" xr:uid="{B7F210A7-10F4-476D-B5BE-DCF1D7F1693A}"/>
    <cellStyle name="Comma 2 2 6 2 2 3 3" xfId="16860" xr:uid="{2807038B-BDA1-4405-8503-11800003B1BD}"/>
    <cellStyle name="Comma 2 2 6 2 2 3 4" xfId="30550" xr:uid="{6EC7C7CC-42BC-4340-ABEE-4174B0C6DC89}"/>
    <cellStyle name="Comma 2 2 6 2 2 3 5" xfId="45434" xr:uid="{CD54DA51-5B50-48AB-877C-4CEE111EF825}"/>
    <cellStyle name="Comma 2 2 6 2 2 4" xfId="20282" xr:uid="{A943162C-25FA-4345-9CC6-D6129040FCB6}"/>
    <cellStyle name="Comma 2 2 6 2 2 4 2" xfId="33974" xr:uid="{5851ABB4-5518-48F6-AE58-30153109F257}"/>
    <cellStyle name="Comma 2 2 6 2 2 4 3" xfId="48858" xr:uid="{9360AB32-993F-4FCC-9135-E8F714648B48}"/>
    <cellStyle name="Comma 2 2 6 2 2 5" xfId="13438" xr:uid="{4BF4BC8A-1151-497F-93BA-544192110762}"/>
    <cellStyle name="Comma 2 2 6 2 2 6" xfId="27128" xr:uid="{E00D9F6C-88E0-4AA4-8952-12F0EF7B25AF}"/>
    <cellStyle name="Comma 2 2 6 2 2 7" xfId="42012" xr:uid="{37C48814-3401-427B-8069-E6FA7E701101}"/>
    <cellStyle name="Comma 2 2 6 2 3" xfId="8303" xr:uid="{15B72D09-1658-4837-8A96-56FABB184695}"/>
    <cellStyle name="Comma 2 2 6 2 3 2" xfId="11725" xr:uid="{C7650D84-C3FA-4E46-8A1C-1021056ED424}"/>
    <cellStyle name="Comma 2 2 6 2 3 2 2" xfId="25415" xr:uid="{CE65A25E-7061-4750-A1B5-F81252EEAA0E}"/>
    <cellStyle name="Comma 2 2 6 2 3 2 2 2" xfId="39107" xr:uid="{3F6A843B-D756-4F13-A6BF-EBE5DBE3FAC3}"/>
    <cellStyle name="Comma 2 2 6 2 3 2 2 3" xfId="53991" xr:uid="{5A20AD12-DCBC-47FD-9CEF-BBC397F2D595}"/>
    <cellStyle name="Comma 2 2 6 2 3 2 3" xfId="18571" xr:uid="{612B2EF3-484B-4AC9-AC0B-E439921DE963}"/>
    <cellStyle name="Comma 2 2 6 2 3 2 4" xfId="32261" xr:uid="{5A14CC00-A515-46AF-BDFF-5F780A485A70}"/>
    <cellStyle name="Comma 2 2 6 2 3 2 5" xfId="47145" xr:uid="{6D4A0DC2-F560-4881-BFFD-A2E50777A257}"/>
    <cellStyle name="Comma 2 2 6 2 3 3" xfId="21993" xr:uid="{90F30DB7-267B-4EE8-BAAF-C4E596F3BBA1}"/>
    <cellStyle name="Comma 2 2 6 2 3 3 2" xfId="35685" xr:uid="{0227E93E-9361-4AA3-89A7-106975C36EC1}"/>
    <cellStyle name="Comma 2 2 6 2 3 3 3" xfId="50569" xr:uid="{64D19C34-AD60-429B-B3E3-48465114B244}"/>
    <cellStyle name="Comma 2 2 6 2 3 4" xfId="15149" xr:uid="{FF30C3D7-CCD5-46FF-98A7-901B17FB3F31}"/>
    <cellStyle name="Comma 2 2 6 2 3 5" xfId="28839" xr:uid="{69C890EF-6582-47A3-9FF2-31A7FD2E290C}"/>
    <cellStyle name="Comma 2 2 6 2 3 6" xfId="43723" xr:uid="{88AECF22-CEFF-4537-BDEC-573BE819A919}"/>
    <cellStyle name="Comma 2 2 6 2 4" xfId="10013" xr:uid="{FEB05510-9DE3-4FC0-8F56-B5227562935A}"/>
    <cellStyle name="Comma 2 2 6 2 4 2" xfId="23703" xr:uid="{9335E3F2-47F8-4D46-A602-C22A304077C6}"/>
    <cellStyle name="Comma 2 2 6 2 4 2 2" xfId="37395" xr:uid="{677D9A5E-FBBB-476A-B2BD-67964A51CB95}"/>
    <cellStyle name="Comma 2 2 6 2 4 2 3" xfId="52279" xr:uid="{BDEDB9AF-899A-4500-A244-96B25A331859}"/>
    <cellStyle name="Comma 2 2 6 2 4 3" xfId="16859" xr:uid="{DD892F40-5849-4F44-A0AC-7830BF887415}"/>
    <cellStyle name="Comma 2 2 6 2 4 4" xfId="30549" xr:uid="{73945E5B-93EF-48A8-8353-A5A6EC643AE6}"/>
    <cellStyle name="Comma 2 2 6 2 4 5" xfId="45433" xr:uid="{14AB91F3-1AE0-4744-977A-E09EBC7E1945}"/>
    <cellStyle name="Comma 2 2 6 2 5" xfId="20281" xr:uid="{965DB8E5-CC13-4E6B-963C-28CCEA4CAE3F}"/>
    <cellStyle name="Comma 2 2 6 2 5 2" xfId="33973" xr:uid="{6C6698E9-F935-406C-9BFC-DE0A6D07A247}"/>
    <cellStyle name="Comma 2 2 6 2 5 3" xfId="48857" xr:uid="{02021169-3EDD-4D2A-9491-358648767C86}"/>
    <cellStyle name="Comma 2 2 6 2 6" xfId="13437" xr:uid="{3212B21A-2B00-40A2-B8F8-5809098938BE}"/>
    <cellStyle name="Comma 2 2 6 2 7" xfId="27127" xr:uid="{A4B5F339-F57D-4786-B37F-FFB9351D88A7}"/>
    <cellStyle name="Comma 2 2 6 2 8" xfId="42011" xr:uid="{DC0D3964-66C0-4757-BC8C-D21CB538B748}"/>
    <cellStyle name="Comma 2 2 6 3" xfId="6591" xr:uid="{0D865055-02C2-4FBB-BE83-9DB5D493C599}"/>
    <cellStyle name="Comma 2 2 6 3 2" xfId="8305" xr:uid="{7281374F-266C-40F5-B153-43D524B83F35}"/>
    <cellStyle name="Comma 2 2 6 3 2 2" xfId="11727" xr:uid="{10F1A333-A1C5-409D-8F69-8FC87A1BFA2A}"/>
    <cellStyle name="Comma 2 2 6 3 2 2 2" xfId="25417" xr:uid="{DB199548-A598-4D27-B452-75DD621278D5}"/>
    <cellStyle name="Comma 2 2 6 3 2 2 2 2" xfId="39109" xr:uid="{6E8A835E-0503-417D-A7BD-E7E0E371C854}"/>
    <cellStyle name="Comma 2 2 6 3 2 2 2 3" xfId="53993" xr:uid="{35AEE096-C381-43A9-AA08-AE19E0963CA6}"/>
    <cellStyle name="Comma 2 2 6 3 2 2 3" xfId="18573" xr:uid="{8D49E820-84E1-4D9B-B25B-18CA4DC467CF}"/>
    <cellStyle name="Comma 2 2 6 3 2 2 4" xfId="32263" xr:uid="{C0799352-29B5-40BD-984E-7A85E934D6C4}"/>
    <cellStyle name="Comma 2 2 6 3 2 2 5" xfId="47147" xr:uid="{0D64D6DA-F7B2-4FDF-AC7F-F9F6718EEB36}"/>
    <cellStyle name="Comma 2 2 6 3 2 3" xfId="21995" xr:uid="{5C01FA08-6DE0-4411-A9F2-2B54B86746CA}"/>
    <cellStyle name="Comma 2 2 6 3 2 3 2" xfId="35687" xr:uid="{93AAC469-24D2-4217-BBD2-0C9938CDCD5A}"/>
    <cellStyle name="Comma 2 2 6 3 2 3 3" xfId="50571" xr:uid="{FC452413-6E77-4BB2-B8E5-90CC819461D7}"/>
    <cellStyle name="Comma 2 2 6 3 2 4" xfId="15151" xr:uid="{6D4B6146-77B5-4AE0-A2E7-4C58B95F7E5D}"/>
    <cellStyle name="Comma 2 2 6 3 2 5" xfId="28841" xr:uid="{012225D6-547B-4E2B-B07F-E33C9FE68A7E}"/>
    <cellStyle name="Comma 2 2 6 3 2 6" xfId="43725" xr:uid="{E27F0C26-DC66-4C2F-A296-158889DC526E}"/>
    <cellStyle name="Comma 2 2 6 3 3" xfId="10015" xr:uid="{0B13FA41-8FB0-4455-9E5C-349349F907C3}"/>
    <cellStyle name="Comma 2 2 6 3 3 2" xfId="23705" xr:uid="{35F7B5C4-7ACC-4D69-AD60-E00451B09BB9}"/>
    <cellStyle name="Comma 2 2 6 3 3 2 2" xfId="37397" xr:uid="{5F9207FB-B3E9-4324-B047-77783EF59CDB}"/>
    <cellStyle name="Comma 2 2 6 3 3 2 3" xfId="52281" xr:uid="{3EC57722-FEAE-4B30-9105-DE355A3A9540}"/>
    <cellStyle name="Comma 2 2 6 3 3 3" xfId="16861" xr:uid="{3AD75FFC-A30E-4058-8D36-45C1E4BEEFD5}"/>
    <cellStyle name="Comma 2 2 6 3 3 4" xfId="30551" xr:uid="{87B2F552-0CEA-4E8E-B4C4-785E31E506BD}"/>
    <cellStyle name="Comma 2 2 6 3 3 5" xfId="45435" xr:uid="{D78005BD-5D2F-4677-B2C9-BBC5B1D141C7}"/>
    <cellStyle name="Comma 2 2 6 3 4" xfId="20283" xr:uid="{6DDE8E38-2627-4FA0-B0A0-40D522DF2ACB}"/>
    <cellStyle name="Comma 2 2 6 3 4 2" xfId="33975" xr:uid="{0E84B1D0-2A39-41F6-8D08-8D0571753B39}"/>
    <cellStyle name="Comma 2 2 6 3 4 3" xfId="48859" xr:uid="{4E670624-E003-4DC2-A1C4-9CC8ED5CBAB8}"/>
    <cellStyle name="Comma 2 2 6 3 5" xfId="13439" xr:uid="{DC0AC91E-0F70-48AB-A7E1-19D76B85D4C8}"/>
    <cellStyle name="Comma 2 2 6 3 6" xfId="27129" xr:uid="{64AAF7E0-B0E2-4D8E-B0F0-F9B2A663801D}"/>
    <cellStyle name="Comma 2 2 6 3 7" xfId="42013" xr:uid="{170D9EBC-F6B3-4A80-82C5-23FCB9DAAC04}"/>
    <cellStyle name="Comma 2 2 6 4" xfId="6592" xr:uid="{7C0CF41A-16CB-4D71-8408-4833F6CC3098}"/>
    <cellStyle name="Comma 2 2 6 4 2" xfId="8306" xr:uid="{36512DFB-1FE9-4917-817E-AE3F371F0162}"/>
    <cellStyle name="Comma 2 2 6 4 2 2" xfId="11728" xr:uid="{E3BA7AFC-51CD-4C5E-93D9-B413B6A3FF3D}"/>
    <cellStyle name="Comma 2 2 6 4 2 2 2" xfId="25418" xr:uid="{13F0072B-D72B-4DBF-98B4-E91DEA0B5811}"/>
    <cellStyle name="Comma 2 2 6 4 2 2 2 2" xfId="39110" xr:uid="{D090DCAD-EDA1-4FB9-9942-D04BA8CF1843}"/>
    <cellStyle name="Comma 2 2 6 4 2 2 2 3" xfId="53994" xr:uid="{AE29AA1D-A967-436A-8309-865805A737B7}"/>
    <cellStyle name="Comma 2 2 6 4 2 2 3" xfId="18574" xr:uid="{AF6E8EBC-4DC2-4CEB-9836-9092FBD85D73}"/>
    <cellStyle name="Comma 2 2 6 4 2 2 4" xfId="32264" xr:uid="{9317D062-0713-48F5-8C99-DA416A07A2DA}"/>
    <cellStyle name="Comma 2 2 6 4 2 2 5" xfId="47148" xr:uid="{602B70E5-0487-43FD-8C4D-36D8576322AC}"/>
    <cellStyle name="Comma 2 2 6 4 2 3" xfId="21996" xr:uid="{C1692A4A-37E1-4CBF-8FF1-CEAA7112D5E2}"/>
    <cellStyle name="Comma 2 2 6 4 2 3 2" xfId="35688" xr:uid="{88238BEC-B915-4E8A-B098-D573448D5505}"/>
    <cellStyle name="Comma 2 2 6 4 2 3 3" xfId="50572" xr:uid="{08E10603-EFD1-4EEF-A910-255A699973E8}"/>
    <cellStyle name="Comma 2 2 6 4 2 4" xfId="15152" xr:uid="{B5323E6F-123B-474E-B20E-58C7B19A2183}"/>
    <cellStyle name="Comma 2 2 6 4 2 5" xfId="28842" xr:uid="{91FFB9C9-FB66-48E0-A6DE-25020B1D481C}"/>
    <cellStyle name="Comma 2 2 6 4 2 6" xfId="43726" xr:uid="{2CD8828A-D04A-4D59-9FAE-3E5208FFB615}"/>
    <cellStyle name="Comma 2 2 6 4 3" xfId="10016" xr:uid="{003666F1-D829-4C80-BF78-C37CBBE7E24B}"/>
    <cellStyle name="Comma 2 2 6 4 3 2" xfId="23706" xr:uid="{06948C28-A71A-4A60-AB60-28D859D7879E}"/>
    <cellStyle name="Comma 2 2 6 4 3 2 2" xfId="37398" xr:uid="{FDF70E4C-3F9B-4134-9D3A-4EBBE3F0B14F}"/>
    <cellStyle name="Comma 2 2 6 4 3 2 3" xfId="52282" xr:uid="{9464292C-A82C-4FC4-8AD6-F909727B25FE}"/>
    <cellStyle name="Comma 2 2 6 4 3 3" xfId="16862" xr:uid="{DED8B2D9-A177-4418-B4A6-9D6F526A3F37}"/>
    <cellStyle name="Comma 2 2 6 4 3 4" xfId="30552" xr:uid="{B58455FD-8F12-445F-A9BB-4AB72D33A713}"/>
    <cellStyle name="Comma 2 2 6 4 3 5" xfId="45436" xr:uid="{3200538B-7956-4D9E-9363-E0AF38CD473E}"/>
    <cellStyle name="Comma 2 2 6 4 4" xfId="20284" xr:uid="{E59E9210-6584-4B13-AC69-C3E995A2CB15}"/>
    <cellStyle name="Comma 2 2 6 4 4 2" xfId="33976" xr:uid="{BEBC037C-731A-443C-9852-62295F740896}"/>
    <cellStyle name="Comma 2 2 6 4 4 3" xfId="48860" xr:uid="{3B089C60-AAE5-46B3-870F-FDB30A13FCCC}"/>
    <cellStyle name="Comma 2 2 6 4 5" xfId="13440" xr:uid="{6E3720F2-61D3-4049-8755-065C556EFC96}"/>
    <cellStyle name="Comma 2 2 6 4 6" xfId="27130" xr:uid="{BF3E34C9-867A-45AA-89DF-DB8DD10535DD}"/>
    <cellStyle name="Comma 2 2 6 4 7" xfId="42014" xr:uid="{08D9959C-5262-4498-AC75-E484F0815DDC}"/>
    <cellStyle name="Comma 2 2 6 5" xfId="8302" xr:uid="{23E4D51F-14A2-436E-A4EA-D9DFECF0EFC2}"/>
    <cellStyle name="Comma 2 2 6 5 2" xfId="11724" xr:uid="{CF56519E-C81F-4610-A36A-2488F75E4265}"/>
    <cellStyle name="Comma 2 2 6 5 2 2" xfId="25414" xr:uid="{30C9B1C8-F221-4B24-8CC9-3A513C00A658}"/>
    <cellStyle name="Comma 2 2 6 5 2 2 2" xfId="39106" xr:uid="{E4E29BCE-3214-4520-ACE5-599BB67A8F84}"/>
    <cellStyle name="Comma 2 2 6 5 2 2 3" xfId="53990" xr:uid="{633D215D-A07B-428F-916F-E9AF46E6020B}"/>
    <cellStyle name="Comma 2 2 6 5 2 3" xfId="18570" xr:uid="{73705BBA-74E4-4222-A22F-907F72C4251E}"/>
    <cellStyle name="Comma 2 2 6 5 2 4" xfId="32260" xr:uid="{D6F7789B-FA22-4FA5-BF1A-8A291237096F}"/>
    <cellStyle name="Comma 2 2 6 5 2 5" xfId="47144" xr:uid="{292A2D49-DD40-4431-82A3-8DDA2A6A5657}"/>
    <cellStyle name="Comma 2 2 6 5 3" xfId="21992" xr:uid="{F7F29694-055A-4C38-A344-6C79916D6F0A}"/>
    <cellStyle name="Comma 2 2 6 5 3 2" xfId="35684" xr:uid="{2ED8D888-A2D7-41AE-95CC-83829B15FB4C}"/>
    <cellStyle name="Comma 2 2 6 5 3 3" xfId="50568" xr:uid="{3CFC17BF-27F4-44ED-B5C4-6B4AEC70AF19}"/>
    <cellStyle name="Comma 2 2 6 5 4" xfId="15148" xr:uid="{3D0790A0-BBAA-41DD-94C9-C81F67B9DC0D}"/>
    <cellStyle name="Comma 2 2 6 5 5" xfId="28838" xr:uid="{A678D544-DBAF-4591-88F8-583D4A1F18E4}"/>
    <cellStyle name="Comma 2 2 6 5 6" xfId="43722" xr:uid="{56811DB0-B181-4F09-AFC2-1EF07FFDB7BE}"/>
    <cellStyle name="Comma 2 2 6 6" xfId="10012" xr:uid="{D2398F14-1C5C-4E96-900B-91292EC0FDA3}"/>
    <cellStyle name="Comma 2 2 6 6 2" xfId="23702" xr:uid="{3EE4C464-6F37-4FF4-8FFC-AAFE9EB3EA64}"/>
    <cellStyle name="Comma 2 2 6 6 2 2" xfId="37394" xr:uid="{C7063336-E830-4440-856B-4C69B141E8BF}"/>
    <cellStyle name="Comma 2 2 6 6 2 3" xfId="52278" xr:uid="{17BA2CE5-B885-4596-AE9F-ABFAB9F9D327}"/>
    <cellStyle name="Comma 2 2 6 6 3" xfId="16858" xr:uid="{F95CD214-0473-45CD-A97E-33545AD33088}"/>
    <cellStyle name="Comma 2 2 6 6 4" xfId="30548" xr:uid="{E28E3F35-8039-4619-B49B-36974F1E8BD2}"/>
    <cellStyle name="Comma 2 2 6 6 5" xfId="45432" xr:uid="{762390B6-428B-4DDC-BFA3-A42C8579099E}"/>
    <cellStyle name="Comma 2 2 6 7" xfId="20280" xr:uid="{B7DDB8FD-1539-473E-A4F5-884E72A9B600}"/>
    <cellStyle name="Comma 2 2 6 7 2" xfId="33972" xr:uid="{D38528B8-4137-48C1-B350-8FE17475154E}"/>
    <cellStyle name="Comma 2 2 6 7 3" xfId="48856" xr:uid="{34D3FD06-6BD6-4790-B53B-F0FBF42FCEF8}"/>
    <cellStyle name="Comma 2 2 6 8" xfId="13436" xr:uid="{B1CE7C4C-5B6B-481A-B2DF-C2ED81AFF03E}"/>
    <cellStyle name="Comma 2 2 6 9" xfId="27126" xr:uid="{D26C5200-23C4-4525-9D8A-8B49BBFD89A1}"/>
    <cellStyle name="Comma 2 2 7" xfId="6593" xr:uid="{BCB5514B-3267-4886-9E05-E6C9B6BEF639}"/>
    <cellStyle name="Comma 2 2 7 2" xfId="6594" xr:uid="{E4B5ECCF-22CD-42E0-ACBD-DBA1682674F8}"/>
    <cellStyle name="Comma 2 2 7 2 2" xfId="8308" xr:uid="{31CC2679-2C6C-40FC-A201-4529A445C5CE}"/>
    <cellStyle name="Comma 2 2 7 2 2 2" xfId="11730" xr:uid="{7AF7CFC4-6595-4353-A3B7-FCA0B2EF4428}"/>
    <cellStyle name="Comma 2 2 7 2 2 2 2" xfId="25420" xr:uid="{1120D577-900D-4D18-8326-8E2B90E0DC51}"/>
    <cellStyle name="Comma 2 2 7 2 2 2 2 2" xfId="39112" xr:uid="{ACA9007E-6434-404B-B328-13986EE51F75}"/>
    <cellStyle name="Comma 2 2 7 2 2 2 2 3" xfId="53996" xr:uid="{C2DA522F-EDB3-44F3-A1DA-768720FB8265}"/>
    <cellStyle name="Comma 2 2 7 2 2 2 3" xfId="18576" xr:uid="{BBCD81C2-68A9-4B71-ABA9-B1CC9D55A87D}"/>
    <cellStyle name="Comma 2 2 7 2 2 2 4" xfId="32266" xr:uid="{74234CA3-EA86-48B5-B8AD-28D3CB02B6F9}"/>
    <cellStyle name="Comma 2 2 7 2 2 2 5" xfId="47150" xr:uid="{B323747A-E9D3-40F9-9636-A408833672AD}"/>
    <cellStyle name="Comma 2 2 7 2 2 3" xfId="21998" xr:uid="{A57BF0B4-0526-4591-9E3B-3CF4E60DCB4D}"/>
    <cellStyle name="Comma 2 2 7 2 2 3 2" xfId="35690" xr:uid="{5F8CB191-C95C-4A07-8602-E9D1027C5716}"/>
    <cellStyle name="Comma 2 2 7 2 2 3 3" xfId="50574" xr:uid="{1BE786C8-8761-4FE3-970B-DD63BAF9B379}"/>
    <cellStyle name="Comma 2 2 7 2 2 4" xfId="15154" xr:uid="{E361E85E-2791-4FA9-B4F0-68FCA176D11D}"/>
    <cellStyle name="Comma 2 2 7 2 2 5" xfId="28844" xr:uid="{487BC757-EDEA-459C-B74C-BA3C1A402C29}"/>
    <cellStyle name="Comma 2 2 7 2 2 6" xfId="43728" xr:uid="{D2D375EF-4363-48A6-B646-5BADD047862A}"/>
    <cellStyle name="Comma 2 2 7 2 3" xfId="10018" xr:uid="{F45A55E2-CD90-43B6-B5D7-096494C8B3CB}"/>
    <cellStyle name="Comma 2 2 7 2 3 2" xfId="23708" xr:uid="{77E502B2-E79F-4F1E-AB83-D46DB232A09D}"/>
    <cellStyle name="Comma 2 2 7 2 3 2 2" xfId="37400" xr:uid="{C05456F0-585B-47A7-8197-81A5F7992233}"/>
    <cellStyle name="Comma 2 2 7 2 3 2 3" xfId="52284" xr:uid="{76C8CBC7-3691-4107-A23D-1A94F9640DA3}"/>
    <cellStyle name="Comma 2 2 7 2 3 3" xfId="16864" xr:uid="{565FB628-F891-4F03-9510-F7EB900C4482}"/>
    <cellStyle name="Comma 2 2 7 2 3 4" xfId="30554" xr:uid="{E50E9A33-49F7-4271-B6E5-D5798D586246}"/>
    <cellStyle name="Comma 2 2 7 2 3 5" xfId="45438" xr:uid="{35AA036C-4A42-4656-B76A-F651AF021572}"/>
    <cellStyle name="Comma 2 2 7 2 4" xfId="20286" xr:uid="{CD2B8808-9DE0-4EB8-B6B8-45770156F9BF}"/>
    <cellStyle name="Comma 2 2 7 2 4 2" xfId="33978" xr:uid="{C4672F77-620F-49CA-AF58-4678D48A7F2C}"/>
    <cellStyle name="Comma 2 2 7 2 4 3" xfId="48862" xr:uid="{33BC8CB2-2760-45EF-B97D-9BF6B1212E44}"/>
    <cellStyle name="Comma 2 2 7 2 5" xfId="13442" xr:uid="{539891B1-2507-4C6F-BD2E-836CBB2A1063}"/>
    <cellStyle name="Comma 2 2 7 2 6" xfId="27132" xr:uid="{09F886A7-31BD-4AD4-AF18-BBCB371A80F4}"/>
    <cellStyle name="Comma 2 2 7 2 7" xfId="42016" xr:uid="{9722BC19-DCC7-43A4-995A-8CBA73933B01}"/>
    <cellStyle name="Comma 2 2 7 3" xfId="8307" xr:uid="{0F20C844-886E-4197-A5EE-3C5E96406DB5}"/>
    <cellStyle name="Comma 2 2 7 3 2" xfId="11729" xr:uid="{AF0195F1-AB13-4E83-864D-107510E34D92}"/>
    <cellStyle name="Comma 2 2 7 3 2 2" xfId="25419" xr:uid="{3556AA19-60F4-408E-AB5C-FDE976A9BA4F}"/>
    <cellStyle name="Comma 2 2 7 3 2 2 2" xfId="39111" xr:uid="{1EDDE57A-E0D0-4268-9055-90116FFF7B15}"/>
    <cellStyle name="Comma 2 2 7 3 2 2 3" xfId="53995" xr:uid="{4E1ED61E-C144-44A1-8C31-A5EFCE440ABE}"/>
    <cellStyle name="Comma 2 2 7 3 2 3" xfId="18575" xr:uid="{E361154C-1E73-4E9D-8635-0CA75EE2F36C}"/>
    <cellStyle name="Comma 2 2 7 3 2 4" xfId="32265" xr:uid="{4D3D1F04-E151-4D1A-9BE1-C61E8995904F}"/>
    <cellStyle name="Comma 2 2 7 3 2 5" xfId="47149" xr:uid="{B64A6C7B-7D90-4CDA-92F1-15C69FB4CA85}"/>
    <cellStyle name="Comma 2 2 7 3 3" xfId="21997" xr:uid="{34A214A7-41B3-4043-B252-B473DAAAA0CF}"/>
    <cellStyle name="Comma 2 2 7 3 3 2" xfId="35689" xr:uid="{E619BF3B-E407-4333-9BFE-ADFC522F4579}"/>
    <cellStyle name="Comma 2 2 7 3 3 3" xfId="50573" xr:uid="{AC35DCF2-5FBA-4BCF-BFAA-366296F73A7E}"/>
    <cellStyle name="Comma 2 2 7 3 4" xfId="15153" xr:uid="{8E1B23FD-ADEE-4FBA-9205-06CA24177444}"/>
    <cellStyle name="Comma 2 2 7 3 5" xfId="28843" xr:uid="{771A77E7-80AF-4802-9308-0A050B2CD882}"/>
    <cellStyle name="Comma 2 2 7 3 6" xfId="43727" xr:uid="{B48D5010-D1F5-46D6-91D1-28775FFAF7D9}"/>
    <cellStyle name="Comma 2 2 7 4" xfId="10017" xr:uid="{18332943-9F84-49B3-876B-64D55523A62C}"/>
    <cellStyle name="Comma 2 2 7 4 2" xfId="23707" xr:uid="{52D3117C-BECF-42DA-A262-6457A207B037}"/>
    <cellStyle name="Comma 2 2 7 4 2 2" xfId="37399" xr:uid="{3BA9A509-0146-446C-8E01-DFAC7AB4C22D}"/>
    <cellStyle name="Comma 2 2 7 4 2 3" xfId="52283" xr:uid="{0E76DAF0-729E-4EE3-8CE1-733119EEE973}"/>
    <cellStyle name="Comma 2 2 7 4 3" xfId="16863" xr:uid="{6C4F761B-EA66-408A-A64E-0B3E0C24179A}"/>
    <cellStyle name="Comma 2 2 7 4 4" xfId="30553" xr:uid="{DC71A60F-89AD-4F04-A9C2-5C360B391329}"/>
    <cellStyle name="Comma 2 2 7 4 5" xfId="45437" xr:uid="{770F254C-4B38-4C7F-8CE1-03135E2F5C57}"/>
    <cellStyle name="Comma 2 2 7 5" xfId="20285" xr:uid="{B69640BB-EAA9-4726-9187-35B45FDB3CE4}"/>
    <cellStyle name="Comma 2 2 7 5 2" xfId="33977" xr:uid="{0966BDEE-C2EC-4F03-A32A-17899B59A516}"/>
    <cellStyle name="Comma 2 2 7 5 3" xfId="48861" xr:uid="{94E79B0A-A3B6-458B-8838-9AE985AC01C2}"/>
    <cellStyle name="Comma 2 2 7 6" xfId="13441" xr:uid="{683710EB-9876-4173-896A-0B5A580A0C2F}"/>
    <cellStyle name="Comma 2 2 7 7" xfId="27131" xr:uid="{FFD222A8-CFC6-46E3-A6BC-3A2D7D7EF6FA}"/>
    <cellStyle name="Comma 2 2 7 8" xfId="42015" xr:uid="{09DB190D-AF3F-4FB8-9933-9DE70831CC06}"/>
    <cellStyle name="Comma 2 2 8" xfId="6595" xr:uid="{0A6C1446-77A3-461D-9380-A0190F55121F}"/>
    <cellStyle name="Comma 2 2 8 2" xfId="8309" xr:uid="{F07D66EC-8D3F-409B-8411-6882241A923D}"/>
    <cellStyle name="Comma 2 2 8 2 2" xfId="11731" xr:uid="{96273F93-B455-418C-A50E-042A3AB55A39}"/>
    <cellStyle name="Comma 2 2 8 2 2 2" xfId="25421" xr:uid="{FEABFB3A-E4EF-44CF-98A1-A737C30B1110}"/>
    <cellStyle name="Comma 2 2 8 2 2 2 2" xfId="39113" xr:uid="{738ED69D-15CD-4F97-9861-807880FE7353}"/>
    <cellStyle name="Comma 2 2 8 2 2 2 3" xfId="53997" xr:uid="{4AEB2F34-5C22-4D50-99BA-C649110C1FD8}"/>
    <cellStyle name="Comma 2 2 8 2 2 3" xfId="18577" xr:uid="{AD56551A-564E-4FAF-8653-1AB8F37082A6}"/>
    <cellStyle name="Comma 2 2 8 2 2 4" xfId="32267" xr:uid="{4037D0C2-E0A8-4FA7-B3B5-7B7815447101}"/>
    <cellStyle name="Comma 2 2 8 2 2 5" xfId="47151" xr:uid="{97B4B02D-EC72-44E8-97FA-B66BE4BF0411}"/>
    <cellStyle name="Comma 2 2 8 2 3" xfId="21999" xr:uid="{FC8D90F8-D646-431F-BECC-01407AD5110C}"/>
    <cellStyle name="Comma 2 2 8 2 3 2" xfId="35691" xr:uid="{8D7AC3E6-D2BC-4993-A848-8C4787146098}"/>
    <cellStyle name="Comma 2 2 8 2 3 3" xfId="50575" xr:uid="{7E36AF88-DE13-45BA-98C9-7CCE3C869F07}"/>
    <cellStyle name="Comma 2 2 8 2 4" xfId="15155" xr:uid="{DF27CDE4-AA3F-445D-BBB5-763F15E13D0F}"/>
    <cellStyle name="Comma 2 2 8 2 5" xfId="28845" xr:uid="{7E58FA9B-4C12-4A81-AA0B-851F32DAED94}"/>
    <cellStyle name="Comma 2 2 8 2 6" xfId="43729" xr:uid="{6EF98C71-66B8-45B9-83C8-D83A2926A537}"/>
    <cellStyle name="Comma 2 2 8 3" xfId="10019" xr:uid="{680D0E3C-3EC8-4D2A-9E86-7E3709F50FDA}"/>
    <cellStyle name="Comma 2 2 8 3 2" xfId="23709" xr:uid="{0B3AD26B-5D54-49BF-A1D0-60CE1164573B}"/>
    <cellStyle name="Comma 2 2 8 3 2 2" xfId="37401" xr:uid="{B5D3FA41-1DF9-45B7-9E29-42917D419E9C}"/>
    <cellStyle name="Comma 2 2 8 3 2 3" xfId="52285" xr:uid="{DA5095E8-4FFA-4DC2-AE91-7471DD9EEB9D}"/>
    <cellStyle name="Comma 2 2 8 3 3" xfId="16865" xr:uid="{AD15A44D-E367-4F0E-BA99-96A147807C36}"/>
    <cellStyle name="Comma 2 2 8 3 4" xfId="30555" xr:uid="{6BEF8015-D2AD-43AD-B32B-D361B7796B3F}"/>
    <cellStyle name="Comma 2 2 8 3 5" xfId="45439" xr:uid="{689EF725-BCA9-495C-95CE-BD8855D439FF}"/>
    <cellStyle name="Comma 2 2 8 4" xfId="20287" xr:uid="{528584F4-3A17-44FC-9DD7-FB07098D282C}"/>
    <cellStyle name="Comma 2 2 8 4 2" xfId="33979" xr:uid="{F6C6A5D5-F7AB-4C00-BD7D-1BBF6B0B1D3C}"/>
    <cellStyle name="Comma 2 2 8 4 3" xfId="48863" xr:uid="{4C0C751A-4E52-4FC3-AD6B-6C14C81C82C3}"/>
    <cellStyle name="Comma 2 2 8 5" xfId="13443" xr:uid="{4701C64E-A10E-4EC1-AED1-FE8CA17843E8}"/>
    <cellStyle name="Comma 2 2 8 6" xfId="27133" xr:uid="{3144B851-3C5D-46AC-981B-D3D42FCE3A9A}"/>
    <cellStyle name="Comma 2 2 8 7" xfId="42017" xr:uid="{94E27565-196B-4582-9048-EAA0F0C25055}"/>
    <cellStyle name="Comma 2 2 9" xfId="6596" xr:uid="{E801FE7E-FAD3-414D-A4F7-D499FFEB0A03}"/>
    <cellStyle name="Comma 2 2 9 2" xfId="8310" xr:uid="{DA7334F2-1BCC-4931-B97E-BEBEA953C25E}"/>
    <cellStyle name="Comma 2 2 9 2 2" xfId="11732" xr:uid="{23BE4656-9BE2-48BA-8D4F-0DE351CE504C}"/>
    <cellStyle name="Comma 2 2 9 2 2 2" xfId="25422" xr:uid="{5AAAE893-6C96-43A8-8736-F16694B8EB89}"/>
    <cellStyle name="Comma 2 2 9 2 2 2 2" xfId="39114" xr:uid="{F0055441-70AB-406E-A158-73F1979DA183}"/>
    <cellStyle name="Comma 2 2 9 2 2 2 3" xfId="53998" xr:uid="{3225DE4F-4EB0-4118-A8D1-459DC0D8B430}"/>
    <cellStyle name="Comma 2 2 9 2 2 3" xfId="18578" xr:uid="{D9C34B2E-4328-4FAD-8E91-79C98B0A84FE}"/>
    <cellStyle name="Comma 2 2 9 2 2 4" xfId="32268" xr:uid="{8A8D37CF-8A6C-409E-A14D-3014DA218B00}"/>
    <cellStyle name="Comma 2 2 9 2 2 5" xfId="47152" xr:uid="{A4C981E8-7071-4B9E-98F7-2A5C320B4C97}"/>
    <cellStyle name="Comma 2 2 9 2 3" xfId="22000" xr:uid="{1778167F-2739-417A-8526-2977EFD5A511}"/>
    <cellStyle name="Comma 2 2 9 2 3 2" xfId="35692" xr:uid="{AA5ADFD9-56F2-4157-973A-D67B91DBC5C9}"/>
    <cellStyle name="Comma 2 2 9 2 3 3" xfId="50576" xr:uid="{83F64D00-304F-4DB3-9209-B63966CD7CB1}"/>
    <cellStyle name="Comma 2 2 9 2 4" xfId="15156" xr:uid="{0C49FBF4-55E2-4BFA-87C4-D9A27C21F5F8}"/>
    <cellStyle name="Comma 2 2 9 2 5" xfId="28846" xr:uid="{938459B7-50F6-4A3C-AB6A-E7AE32887D77}"/>
    <cellStyle name="Comma 2 2 9 2 6" xfId="43730" xr:uid="{B5E8E419-5542-4D0E-B418-7B4E0C48BAF3}"/>
    <cellStyle name="Comma 2 2 9 3" xfId="10020" xr:uid="{B146C97C-D233-4F82-BE36-46CC42A72C5E}"/>
    <cellStyle name="Comma 2 2 9 3 2" xfId="23710" xr:uid="{5A10F999-93B0-47C2-B758-579D88AE79D2}"/>
    <cellStyle name="Comma 2 2 9 3 2 2" xfId="37402" xr:uid="{581CD328-E45D-4291-888C-BABAF5E7F7F0}"/>
    <cellStyle name="Comma 2 2 9 3 2 3" xfId="52286" xr:uid="{4BF01BE0-7084-4414-8EB5-0F02F7F8F58F}"/>
    <cellStyle name="Comma 2 2 9 3 3" xfId="16866" xr:uid="{A27878E2-2873-4B23-AE88-D8765CD7EF22}"/>
    <cellStyle name="Comma 2 2 9 3 4" xfId="30556" xr:uid="{FB1C08DD-E76D-4F03-B713-8E94C820A1AB}"/>
    <cellStyle name="Comma 2 2 9 3 5" xfId="45440" xr:uid="{A68B4EE2-C66F-48C9-AC3B-9A62653AF019}"/>
    <cellStyle name="Comma 2 2 9 4" xfId="20288" xr:uid="{7F740A88-66C5-40FA-B6C6-012FF04255BD}"/>
    <cellStyle name="Comma 2 2 9 4 2" xfId="33980" xr:uid="{5251B319-88E3-46E2-BE4B-EA6D279F1AAF}"/>
    <cellStyle name="Comma 2 2 9 4 3" xfId="48864" xr:uid="{8A2AD036-F8B7-4E1F-865F-4BC6FA1356A3}"/>
    <cellStyle name="Comma 2 2 9 5" xfId="13444" xr:uid="{7C1D1A69-6C77-436C-940D-F59DC6FFC7A4}"/>
    <cellStyle name="Comma 2 2 9 6" xfId="27134" xr:uid="{A607C4C6-6F17-4E02-87DC-FBD11D18CB18}"/>
    <cellStyle name="Comma 2 2 9 7" xfId="42018" xr:uid="{B93B51C2-FE54-4E11-852A-DCD4E780EA1B}"/>
    <cellStyle name="Comma 2 3" xfId="6597" xr:uid="{7ED298D4-2B9F-4495-8F68-F7BF49CD720A}"/>
    <cellStyle name="Comma 2 3 10" xfId="20289" xr:uid="{576F125C-224A-4E38-A98A-E599CB0DD50D}"/>
    <cellStyle name="Comma 2 3 10 2" xfId="33981" xr:uid="{AC35A2A5-D969-4FBF-B804-8D6D8F834C7F}"/>
    <cellStyle name="Comma 2 3 10 3" xfId="48865" xr:uid="{EAF04809-0728-4F4E-AF78-17971B4D3C68}"/>
    <cellStyle name="Comma 2 3 11" xfId="13445" xr:uid="{412AEE6A-ECB0-475C-BD20-97804FBB9309}"/>
    <cellStyle name="Comma 2 3 12" xfId="27135" xr:uid="{55093637-A75C-48FF-93B7-3C053912E7D6}"/>
    <cellStyle name="Comma 2 3 13" xfId="42019" xr:uid="{D2B27ACB-5DBF-457E-A2B4-320B69DD1A75}"/>
    <cellStyle name="Comma 2 3 2" xfId="6598" xr:uid="{C68AB7A6-98F2-4BA5-B1CC-602D3A42B3BE}"/>
    <cellStyle name="Comma 2 3 2 10" xfId="13446" xr:uid="{5502B0C5-C7F0-4AEC-A099-5E04D6DCD1C9}"/>
    <cellStyle name="Comma 2 3 2 11" xfId="27136" xr:uid="{1F752996-FD1B-4E28-A775-0D8C12336DDA}"/>
    <cellStyle name="Comma 2 3 2 12" xfId="42020" xr:uid="{A7072388-65AF-4528-A1B7-04A04F077E14}"/>
    <cellStyle name="Comma 2 3 2 2" xfId="6599" xr:uid="{9B34AE9F-95DF-47D7-9E2F-586CD8A70DF4}"/>
    <cellStyle name="Comma 2 3 2 2 10" xfId="42021" xr:uid="{D24BCDFF-454C-4D97-85A9-CED07BD40473}"/>
    <cellStyle name="Comma 2 3 2 2 2" xfId="6600" xr:uid="{DFC6DE7C-4EA0-4B1C-B20F-FF70C45505FE}"/>
    <cellStyle name="Comma 2 3 2 2 2 2" xfId="6601" xr:uid="{022AC530-F054-4729-A36F-6C34BA54FF0F}"/>
    <cellStyle name="Comma 2 3 2 2 2 2 2" xfId="8315" xr:uid="{DA776B86-6DDD-4388-85FE-AF3C42421746}"/>
    <cellStyle name="Comma 2 3 2 2 2 2 2 2" xfId="11737" xr:uid="{86077D30-C3F4-4ECE-A1D9-1D03EC3FEF11}"/>
    <cellStyle name="Comma 2 3 2 2 2 2 2 2 2" xfId="25427" xr:uid="{8752AEB0-F3B4-47BD-AD6C-FE5A25916CDC}"/>
    <cellStyle name="Comma 2 3 2 2 2 2 2 2 2 2" xfId="39119" xr:uid="{59307C3D-8BEE-4C3A-9B5D-A0DD0CCB455F}"/>
    <cellStyle name="Comma 2 3 2 2 2 2 2 2 2 3" xfId="54003" xr:uid="{3629BB24-00AA-4E57-983A-7A225D179D02}"/>
    <cellStyle name="Comma 2 3 2 2 2 2 2 2 3" xfId="18583" xr:uid="{245CF994-D679-4E38-81D9-399CA9AB122B}"/>
    <cellStyle name="Comma 2 3 2 2 2 2 2 2 4" xfId="32273" xr:uid="{655B0CB0-92B6-4619-92A8-73AF0024602E}"/>
    <cellStyle name="Comma 2 3 2 2 2 2 2 2 5" xfId="47157" xr:uid="{565B8206-32CF-41D5-9F24-0655AF6F1366}"/>
    <cellStyle name="Comma 2 3 2 2 2 2 2 3" xfId="22005" xr:uid="{6B351D2D-6EB0-45A3-9BA8-6D2A09F8C83C}"/>
    <cellStyle name="Comma 2 3 2 2 2 2 2 3 2" xfId="35697" xr:uid="{E764EF25-0351-414E-A751-4F5EF2BBD01E}"/>
    <cellStyle name="Comma 2 3 2 2 2 2 2 3 3" xfId="50581" xr:uid="{A43C824F-D34D-45A9-8340-038185898D95}"/>
    <cellStyle name="Comma 2 3 2 2 2 2 2 4" xfId="15161" xr:uid="{7463B755-114C-494E-BDF7-7081AD179516}"/>
    <cellStyle name="Comma 2 3 2 2 2 2 2 5" xfId="28851" xr:uid="{5E9E8282-A0A6-46D3-AFF4-CBA48DFABDF5}"/>
    <cellStyle name="Comma 2 3 2 2 2 2 2 6" xfId="43735" xr:uid="{7733DDBE-E6E8-4805-B73E-A35E363090BC}"/>
    <cellStyle name="Comma 2 3 2 2 2 2 3" xfId="10025" xr:uid="{DBB907D0-DD33-4B5E-8191-18B47B84C3E1}"/>
    <cellStyle name="Comma 2 3 2 2 2 2 3 2" xfId="23715" xr:uid="{7F66730B-DBB1-4F2E-A4D2-B60CC7EEE8E8}"/>
    <cellStyle name="Comma 2 3 2 2 2 2 3 2 2" xfId="37407" xr:uid="{9E31201D-667F-4BB6-B86B-69906A62E4FF}"/>
    <cellStyle name="Comma 2 3 2 2 2 2 3 2 3" xfId="52291" xr:uid="{63B8468C-6782-4BD7-ABE0-9CB0D221D200}"/>
    <cellStyle name="Comma 2 3 2 2 2 2 3 3" xfId="16871" xr:uid="{DABFE9E0-EDCD-49DB-85BA-D5520BF13196}"/>
    <cellStyle name="Comma 2 3 2 2 2 2 3 4" xfId="30561" xr:uid="{96880657-13E7-440E-A35A-2A034F015C03}"/>
    <cellStyle name="Comma 2 3 2 2 2 2 3 5" xfId="45445" xr:uid="{D703CF86-2C88-446D-BC79-069EC52DD9EF}"/>
    <cellStyle name="Comma 2 3 2 2 2 2 4" xfId="20293" xr:uid="{8991ED8A-D0DB-4DC5-AC88-BF0E2DFBE55D}"/>
    <cellStyle name="Comma 2 3 2 2 2 2 4 2" xfId="33985" xr:uid="{6C3B92D3-4266-4E92-9DAB-F1996CD81BD6}"/>
    <cellStyle name="Comma 2 3 2 2 2 2 4 3" xfId="48869" xr:uid="{FAC0BE11-AE44-4566-B583-B2A46ADCE2B8}"/>
    <cellStyle name="Comma 2 3 2 2 2 2 5" xfId="13449" xr:uid="{6950DC06-7548-4C84-AF13-14C3D3874593}"/>
    <cellStyle name="Comma 2 3 2 2 2 2 6" xfId="27139" xr:uid="{E208BD78-21AE-467B-BDF0-B16D7DDA2C47}"/>
    <cellStyle name="Comma 2 3 2 2 2 2 7" xfId="42023" xr:uid="{C91AD21C-E4DB-4986-AD7E-817599ECE9D9}"/>
    <cellStyle name="Comma 2 3 2 2 2 3" xfId="8314" xr:uid="{490FEC73-AEB1-4AD4-AA0D-1636A8732971}"/>
    <cellStyle name="Comma 2 3 2 2 2 3 2" xfId="11736" xr:uid="{5005882A-92C9-497A-9DFD-C0E8878808D3}"/>
    <cellStyle name="Comma 2 3 2 2 2 3 2 2" xfId="25426" xr:uid="{192AAB71-0F70-48DE-B7A1-BC9FB57FE2BB}"/>
    <cellStyle name="Comma 2 3 2 2 2 3 2 2 2" xfId="39118" xr:uid="{3B2E2EC6-A7BE-4432-B90B-036628766B6A}"/>
    <cellStyle name="Comma 2 3 2 2 2 3 2 2 3" xfId="54002" xr:uid="{644D02B8-84C5-40E1-AE60-28A7EAC8FF42}"/>
    <cellStyle name="Comma 2 3 2 2 2 3 2 3" xfId="18582" xr:uid="{74543EB2-E370-460F-A4EF-5BAB516684CE}"/>
    <cellStyle name="Comma 2 3 2 2 2 3 2 4" xfId="32272" xr:uid="{B4E4EF08-D4B1-41C8-AD24-6C9DF6A88478}"/>
    <cellStyle name="Comma 2 3 2 2 2 3 2 5" xfId="47156" xr:uid="{90950CBC-04FD-4F60-BF74-E1B2852728CF}"/>
    <cellStyle name="Comma 2 3 2 2 2 3 3" xfId="22004" xr:uid="{1957D912-DD74-4E03-834C-B94D26AB6DB7}"/>
    <cellStyle name="Comma 2 3 2 2 2 3 3 2" xfId="35696" xr:uid="{441AF597-5A08-4E2F-81CC-BAF9A22E6552}"/>
    <cellStyle name="Comma 2 3 2 2 2 3 3 3" xfId="50580" xr:uid="{82EC8860-27A8-4D76-88BF-30315478E2EF}"/>
    <cellStyle name="Comma 2 3 2 2 2 3 4" xfId="15160" xr:uid="{6DAAA3F8-98F6-4A8A-8A1D-2DCD2690F96B}"/>
    <cellStyle name="Comma 2 3 2 2 2 3 5" xfId="28850" xr:uid="{838E3473-4555-4AEF-BE53-F900E72B7AB4}"/>
    <cellStyle name="Comma 2 3 2 2 2 3 6" xfId="43734" xr:uid="{B8174907-77DD-45E0-A975-554F65ACB585}"/>
    <cellStyle name="Comma 2 3 2 2 2 4" xfId="10024" xr:uid="{8DA81D8F-412E-4728-B96B-98C20A504CEE}"/>
    <cellStyle name="Comma 2 3 2 2 2 4 2" xfId="23714" xr:uid="{D1CB9972-F0AA-473F-9645-51724D7DA253}"/>
    <cellStyle name="Comma 2 3 2 2 2 4 2 2" xfId="37406" xr:uid="{6AF86695-CB7C-455A-8601-5F2F3D650427}"/>
    <cellStyle name="Comma 2 3 2 2 2 4 2 3" xfId="52290" xr:uid="{F3CE8DAC-243D-4963-8D86-7DB46E42DDD7}"/>
    <cellStyle name="Comma 2 3 2 2 2 4 3" xfId="16870" xr:uid="{6322A417-5257-49D1-B9F7-FD6A7EF327E5}"/>
    <cellStyle name="Comma 2 3 2 2 2 4 4" xfId="30560" xr:uid="{4798FD10-C524-4B95-8EE5-891194BDA83B}"/>
    <cellStyle name="Comma 2 3 2 2 2 4 5" xfId="45444" xr:uid="{F41F2833-B825-4E49-9629-980311757698}"/>
    <cellStyle name="Comma 2 3 2 2 2 5" xfId="20292" xr:uid="{999F26B4-BBB3-49C2-97CA-B9B9463E34AA}"/>
    <cellStyle name="Comma 2 3 2 2 2 5 2" xfId="33984" xr:uid="{0A7A282F-E928-4BFA-BE0F-CD0A242F8E85}"/>
    <cellStyle name="Comma 2 3 2 2 2 5 3" xfId="48868" xr:uid="{144629A3-A147-4F0F-8A95-3AA4EC38EBA6}"/>
    <cellStyle name="Comma 2 3 2 2 2 6" xfId="13448" xr:uid="{734CE32B-BE6D-4C70-A147-8CAA0FADE372}"/>
    <cellStyle name="Comma 2 3 2 2 2 7" xfId="27138" xr:uid="{08B7895C-D030-421D-B3DB-49D26BD638A6}"/>
    <cellStyle name="Comma 2 3 2 2 2 8" xfId="42022" xr:uid="{973AD318-B3E0-40D8-AAD3-E427CB2326BF}"/>
    <cellStyle name="Comma 2 3 2 2 3" xfId="6602" xr:uid="{88C0203E-C897-4F71-85EA-0A790189483A}"/>
    <cellStyle name="Comma 2 3 2 2 3 2" xfId="8316" xr:uid="{2E221D49-37F4-4664-BCB4-908DF4264D30}"/>
    <cellStyle name="Comma 2 3 2 2 3 2 2" xfId="11738" xr:uid="{160A4F2F-DD70-4403-9568-E6F46A5C324B}"/>
    <cellStyle name="Comma 2 3 2 2 3 2 2 2" xfId="25428" xr:uid="{AC41E465-B6FC-407B-864D-1ECD064D0646}"/>
    <cellStyle name="Comma 2 3 2 2 3 2 2 2 2" xfId="39120" xr:uid="{6E60CAA7-D52D-4D87-AEEE-4D2B418BFE86}"/>
    <cellStyle name="Comma 2 3 2 2 3 2 2 2 3" xfId="54004" xr:uid="{86FE558C-C132-4FF7-8E1E-B824C89500C4}"/>
    <cellStyle name="Comma 2 3 2 2 3 2 2 3" xfId="18584" xr:uid="{4B290603-4D2E-4BDB-9461-C0ADCB953B7C}"/>
    <cellStyle name="Comma 2 3 2 2 3 2 2 4" xfId="32274" xr:uid="{AF657BD3-57CE-4CF3-BE63-567E46247544}"/>
    <cellStyle name="Comma 2 3 2 2 3 2 2 5" xfId="47158" xr:uid="{F140D755-3DCD-454D-AE9A-4A2CCAE24E43}"/>
    <cellStyle name="Comma 2 3 2 2 3 2 3" xfId="22006" xr:uid="{C526766D-3EE6-4FEC-BCBC-35999F8A7391}"/>
    <cellStyle name="Comma 2 3 2 2 3 2 3 2" xfId="35698" xr:uid="{A41348B5-6E7D-4387-B3EB-25A4107D12C1}"/>
    <cellStyle name="Comma 2 3 2 2 3 2 3 3" xfId="50582" xr:uid="{C5F249EE-915B-41FC-8589-D1464759C988}"/>
    <cellStyle name="Comma 2 3 2 2 3 2 4" xfId="15162" xr:uid="{F7577150-8B6A-4843-A36B-98B7F364CD3E}"/>
    <cellStyle name="Comma 2 3 2 2 3 2 5" xfId="28852" xr:uid="{BE750A7D-22F5-46E3-B3B5-7EF3FDB8D4B0}"/>
    <cellStyle name="Comma 2 3 2 2 3 2 6" xfId="43736" xr:uid="{3CD84822-044E-4232-85E5-741D3C14DA2F}"/>
    <cellStyle name="Comma 2 3 2 2 3 3" xfId="10026" xr:uid="{F40D5A06-0ADA-49D3-803F-5DB0EDAFD099}"/>
    <cellStyle name="Comma 2 3 2 2 3 3 2" xfId="23716" xr:uid="{9A3B916E-D635-41CF-8263-8CCA4C6D222F}"/>
    <cellStyle name="Comma 2 3 2 2 3 3 2 2" xfId="37408" xr:uid="{15928513-329B-4BBA-8B37-B38D67D0775C}"/>
    <cellStyle name="Comma 2 3 2 2 3 3 2 3" xfId="52292" xr:uid="{C985257E-54B7-46BE-AD12-F8146B68C6DC}"/>
    <cellStyle name="Comma 2 3 2 2 3 3 3" xfId="16872" xr:uid="{9D5BA5FD-82F7-4799-9D37-B90CA59B23CA}"/>
    <cellStyle name="Comma 2 3 2 2 3 3 4" xfId="30562" xr:uid="{9B5D27D1-28BC-4778-ABE0-8D2082B26C12}"/>
    <cellStyle name="Comma 2 3 2 2 3 3 5" xfId="45446" xr:uid="{7DCE773F-7220-4FD6-917D-27D706D21A46}"/>
    <cellStyle name="Comma 2 3 2 2 3 4" xfId="20294" xr:uid="{8ADF573F-0827-41A4-A940-987618102CAA}"/>
    <cellStyle name="Comma 2 3 2 2 3 4 2" xfId="33986" xr:uid="{C503E598-61C8-448C-AD9A-687CB061EC58}"/>
    <cellStyle name="Comma 2 3 2 2 3 4 3" xfId="48870" xr:uid="{5D9893F5-CDFD-44CB-9388-00420239365A}"/>
    <cellStyle name="Comma 2 3 2 2 3 5" xfId="13450" xr:uid="{2CE2F927-8AEC-4B5E-A402-3EF1A2F04D7D}"/>
    <cellStyle name="Comma 2 3 2 2 3 6" xfId="27140" xr:uid="{5DBF188F-CDE5-45BA-B2A1-9C9E98E0A6D7}"/>
    <cellStyle name="Comma 2 3 2 2 3 7" xfId="42024" xr:uid="{B2709207-A2A4-4B0B-ADFC-5C2C1EE5EB39}"/>
    <cellStyle name="Comma 2 3 2 2 4" xfId="6603" xr:uid="{F0164269-616B-45BC-B474-2B9F3FFA4FC1}"/>
    <cellStyle name="Comma 2 3 2 2 4 2" xfId="8317" xr:uid="{60AB6241-CE8B-43A5-ACBB-3735343365ED}"/>
    <cellStyle name="Comma 2 3 2 2 4 2 2" xfId="11739" xr:uid="{9DF2E8B0-E246-4DAE-B689-35CD3B28A20F}"/>
    <cellStyle name="Comma 2 3 2 2 4 2 2 2" xfId="25429" xr:uid="{561F7549-4705-4A01-9C68-CE591B6D430D}"/>
    <cellStyle name="Comma 2 3 2 2 4 2 2 2 2" xfId="39121" xr:uid="{BE7EF97D-F56B-4480-82DF-95F2D1518176}"/>
    <cellStyle name="Comma 2 3 2 2 4 2 2 2 3" xfId="54005" xr:uid="{BE2E5CCA-332E-407A-B423-D09DA5B14AEC}"/>
    <cellStyle name="Comma 2 3 2 2 4 2 2 3" xfId="18585" xr:uid="{AEF78C7E-05F5-4ED4-9B6A-D3B72629B69B}"/>
    <cellStyle name="Comma 2 3 2 2 4 2 2 4" xfId="32275" xr:uid="{860AD2F4-8012-4773-AF3B-F9D9C1699AF5}"/>
    <cellStyle name="Comma 2 3 2 2 4 2 2 5" xfId="47159" xr:uid="{25EBB2E5-4858-439B-BFDE-BBDB782C88BD}"/>
    <cellStyle name="Comma 2 3 2 2 4 2 3" xfId="22007" xr:uid="{D3C89391-2DC8-406C-AC8B-1F60FFC3D649}"/>
    <cellStyle name="Comma 2 3 2 2 4 2 3 2" xfId="35699" xr:uid="{3BC7EB01-8789-4DCC-86AF-F175E0AAFBFA}"/>
    <cellStyle name="Comma 2 3 2 2 4 2 3 3" xfId="50583" xr:uid="{FBDC6DA3-A280-41BA-B353-16D26323B016}"/>
    <cellStyle name="Comma 2 3 2 2 4 2 4" xfId="15163" xr:uid="{DA1C2E11-658D-451B-BD28-24D3728374FE}"/>
    <cellStyle name="Comma 2 3 2 2 4 2 5" xfId="28853" xr:uid="{A30FDE80-6229-4679-9CA2-255AF206A5AA}"/>
    <cellStyle name="Comma 2 3 2 2 4 2 6" xfId="43737" xr:uid="{ED17236C-32AE-4D2D-BE7F-EF6B1942EFF7}"/>
    <cellStyle name="Comma 2 3 2 2 4 3" xfId="10027" xr:uid="{477509EA-278B-486D-B3E1-B8481D9F0AC1}"/>
    <cellStyle name="Comma 2 3 2 2 4 3 2" xfId="23717" xr:uid="{8F3BD3DE-A6B4-42CC-A178-F06FFC709DB3}"/>
    <cellStyle name="Comma 2 3 2 2 4 3 2 2" xfId="37409" xr:uid="{653DE619-B687-4F3F-95F3-A5027689D026}"/>
    <cellStyle name="Comma 2 3 2 2 4 3 2 3" xfId="52293" xr:uid="{57259E89-8471-46F0-9B82-DB3459DBF6F8}"/>
    <cellStyle name="Comma 2 3 2 2 4 3 3" xfId="16873" xr:uid="{43106769-158D-455D-B71D-0412A92D7F09}"/>
    <cellStyle name="Comma 2 3 2 2 4 3 4" xfId="30563" xr:uid="{C2069A77-5900-4A42-86F9-3A0B3F2A51E6}"/>
    <cellStyle name="Comma 2 3 2 2 4 3 5" xfId="45447" xr:uid="{80503D18-4635-48DF-9489-90BD85029B3F}"/>
    <cellStyle name="Comma 2 3 2 2 4 4" xfId="20295" xr:uid="{F165CC52-33EE-431B-9779-995F8B98E467}"/>
    <cellStyle name="Comma 2 3 2 2 4 4 2" xfId="33987" xr:uid="{C4190346-AA42-40CA-9516-6BAB3B33A4E9}"/>
    <cellStyle name="Comma 2 3 2 2 4 4 3" xfId="48871" xr:uid="{A41C174E-F88E-4B4B-B90A-4156BC4BC53E}"/>
    <cellStyle name="Comma 2 3 2 2 4 5" xfId="13451" xr:uid="{6CBBA78B-B2FD-47C7-B31A-214FF3943E01}"/>
    <cellStyle name="Comma 2 3 2 2 4 6" xfId="27141" xr:uid="{52F585C7-8903-4B08-ADE0-9A737192B4DF}"/>
    <cellStyle name="Comma 2 3 2 2 4 7" xfId="42025" xr:uid="{B2449EF6-9946-4A38-BCF2-09892736B40D}"/>
    <cellStyle name="Comma 2 3 2 2 5" xfId="8313" xr:uid="{B1BE8B95-E58D-4127-9D12-6E64C669682A}"/>
    <cellStyle name="Comma 2 3 2 2 5 2" xfId="11735" xr:uid="{BD4DC83A-E2D5-4831-B92A-C1098EBA814D}"/>
    <cellStyle name="Comma 2 3 2 2 5 2 2" xfId="25425" xr:uid="{F4D3D759-344B-4FEF-80C0-4B10FFB1D04C}"/>
    <cellStyle name="Comma 2 3 2 2 5 2 2 2" xfId="39117" xr:uid="{F688948A-1FAC-4E17-A44C-801068AB0E74}"/>
    <cellStyle name="Comma 2 3 2 2 5 2 2 3" xfId="54001" xr:uid="{5F5D62F0-82DB-4C74-BB72-490F987C465C}"/>
    <cellStyle name="Comma 2 3 2 2 5 2 3" xfId="18581" xr:uid="{14E444A4-C3B5-466B-BF83-20681B67F740}"/>
    <cellStyle name="Comma 2 3 2 2 5 2 4" xfId="32271" xr:uid="{09329A99-073C-4B27-87E9-4D91F3A01392}"/>
    <cellStyle name="Comma 2 3 2 2 5 2 5" xfId="47155" xr:uid="{0534A8D0-C165-4FBF-8D42-81F86ED72922}"/>
    <cellStyle name="Comma 2 3 2 2 5 3" xfId="22003" xr:uid="{90DA7CAD-D72F-466A-B9BF-2D826FD5144F}"/>
    <cellStyle name="Comma 2 3 2 2 5 3 2" xfId="35695" xr:uid="{BA8F00D0-F03F-4920-890C-467DE19AAD6B}"/>
    <cellStyle name="Comma 2 3 2 2 5 3 3" xfId="50579" xr:uid="{450E19FF-EDCE-412B-9E49-6D19873E87B1}"/>
    <cellStyle name="Comma 2 3 2 2 5 4" xfId="15159" xr:uid="{A464A121-9751-454E-A3B7-DBFB08767427}"/>
    <cellStyle name="Comma 2 3 2 2 5 5" xfId="28849" xr:uid="{49484894-1BA6-4827-BA06-1F2C102A1381}"/>
    <cellStyle name="Comma 2 3 2 2 5 6" xfId="43733" xr:uid="{CAAE4A0B-E3B9-45DB-8462-76BF54778581}"/>
    <cellStyle name="Comma 2 3 2 2 6" xfId="10023" xr:uid="{E840A040-0B6A-40A6-96BE-4839E0378B82}"/>
    <cellStyle name="Comma 2 3 2 2 6 2" xfId="23713" xr:uid="{89B66537-6CA4-4D1E-999D-3F2ECD739968}"/>
    <cellStyle name="Comma 2 3 2 2 6 2 2" xfId="37405" xr:uid="{A2C87E2C-7261-4224-92BA-3F08A1D9F320}"/>
    <cellStyle name="Comma 2 3 2 2 6 2 3" xfId="52289" xr:uid="{3A395889-0C32-476D-982D-C7A5CC8EC800}"/>
    <cellStyle name="Comma 2 3 2 2 6 3" xfId="16869" xr:uid="{A8A63165-8D22-4A8F-86DA-EF0F5C8BF5B5}"/>
    <cellStyle name="Comma 2 3 2 2 6 4" xfId="30559" xr:uid="{D949F79E-C81D-430C-914C-3158CA05197C}"/>
    <cellStyle name="Comma 2 3 2 2 6 5" xfId="45443" xr:uid="{8DF51FE1-AC00-4419-8774-A7441B1BEB32}"/>
    <cellStyle name="Comma 2 3 2 2 7" xfId="20291" xr:uid="{B274CA00-02BF-4836-935F-0D21D0AFB801}"/>
    <cellStyle name="Comma 2 3 2 2 7 2" xfId="33983" xr:uid="{E2F0FDFE-D380-4DCD-87A7-304BBF1DF16B}"/>
    <cellStyle name="Comma 2 3 2 2 7 3" xfId="48867" xr:uid="{A6530440-9294-4B76-B218-C6CD4EAD5ECA}"/>
    <cellStyle name="Comma 2 3 2 2 8" xfId="13447" xr:uid="{2005796C-5DA8-4828-9E3E-093080D2B0AF}"/>
    <cellStyle name="Comma 2 3 2 2 9" xfId="27137" xr:uid="{0C7FAFAB-1CD0-46CC-AC47-D28A98EAE550}"/>
    <cellStyle name="Comma 2 3 2 3" xfId="6604" xr:uid="{05C59DD4-65AD-4AB8-B341-8A6D3A4A45C1}"/>
    <cellStyle name="Comma 2 3 2 3 10" xfId="42026" xr:uid="{54D02C7D-E6BB-431B-A562-CB3B74039E22}"/>
    <cellStyle name="Comma 2 3 2 3 2" xfId="6605" xr:uid="{A9F67578-BE64-41A3-85E1-E74877939516}"/>
    <cellStyle name="Comma 2 3 2 3 2 2" xfId="6606" xr:uid="{D17A870E-184B-43C8-9B62-7314A182DCE7}"/>
    <cellStyle name="Comma 2 3 2 3 2 2 2" xfId="8320" xr:uid="{0CF7E03A-457F-4F7B-B8CF-D8E394A226E3}"/>
    <cellStyle name="Comma 2 3 2 3 2 2 2 2" xfId="11742" xr:uid="{7167D1CD-2357-4CFA-AE5B-FD797297922A}"/>
    <cellStyle name="Comma 2 3 2 3 2 2 2 2 2" xfId="25432" xr:uid="{2A9F9FAF-0616-4157-AB64-072D84A27F9C}"/>
    <cellStyle name="Comma 2 3 2 3 2 2 2 2 2 2" xfId="39124" xr:uid="{38851BC0-09D8-4E33-AD3F-F0790C63316E}"/>
    <cellStyle name="Comma 2 3 2 3 2 2 2 2 2 3" xfId="54008" xr:uid="{993FD51A-8E8B-4FAB-916A-D9187006A52D}"/>
    <cellStyle name="Comma 2 3 2 3 2 2 2 2 3" xfId="18588" xr:uid="{359337EC-7394-445F-9985-32E392C769B0}"/>
    <cellStyle name="Comma 2 3 2 3 2 2 2 2 4" xfId="32278" xr:uid="{753B4258-73D8-4592-B2C8-5266BCDE5BCE}"/>
    <cellStyle name="Comma 2 3 2 3 2 2 2 2 5" xfId="47162" xr:uid="{7E643E5E-A7ED-45B4-A483-C57E19E1C046}"/>
    <cellStyle name="Comma 2 3 2 3 2 2 2 3" xfId="22010" xr:uid="{4D56E490-0957-4B8C-91E1-25CF3447290C}"/>
    <cellStyle name="Comma 2 3 2 3 2 2 2 3 2" xfId="35702" xr:uid="{31E6A158-7518-4A7D-9100-31A684DD8A23}"/>
    <cellStyle name="Comma 2 3 2 3 2 2 2 3 3" xfId="50586" xr:uid="{E53B64C4-F38F-4F6A-8E28-619CC683CA15}"/>
    <cellStyle name="Comma 2 3 2 3 2 2 2 4" xfId="15166" xr:uid="{1AE43F97-1C36-424E-8BB8-76F9127F1FFD}"/>
    <cellStyle name="Comma 2 3 2 3 2 2 2 5" xfId="28856" xr:uid="{2C699CE0-BBFA-4FA6-B930-9606EA681D04}"/>
    <cellStyle name="Comma 2 3 2 3 2 2 2 6" xfId="43740" xr:uid="{CA413A69-F321-4B66-99FB-9148A6E05B08}"/>
    <cellStyle name="Comma 2 3 2 3 2 2 3" xfId="10030" xr:uid="{78295905-75CB-478B-84F8-9194D4E6AEE2}"/>
    <cellStyle name="Comma 2 3 2 3 2 2 3 2" xfId="23720" xr:uid="{A79E7F7B-6051-49AD-BFEC-6B6293070658}"/>
    <cellStyle name="Comma 2 3 2 3 2 2 3 2 2" xfId="37412" xr:uid="{2EF3AFAF-4C82-4169-BA6B-79EA90DF25B9}"/>
    <cellStyle name="Comma 2 3 2 3 2 2 3 2 3" xfId="52296" xr:uid="{FB4E1BB0-143E-4F5B-82A1-9559CA16668A}"/>
    <cellStyle name="Comma 2 3 2 3 2 2 3 3" xfId="16876" xr:uid="{A57A4348-E28F-4A3D-8D9A-AA0F46CE2D66}"/>
    <cellStyle name="Comma 2 3 2 3 2 2 3 4" xfId="30566" xr:uid="{9DE3ED3D-89FE-4704-AF56-D352B95948B7}"/>
    <cellStyle name="Comma 2 3 2 3 2 2 3 5" xfId="45450" xr:uid="{1D5CD717-7F78-4FB7-9848-B3679BC7BB11}"/>
    <cellStyle name="Comma 2 3 2 3 2 2 4" xfId="20298" xr:uid="{BAE93406-ED8F-41A4-AF79-8D89697171C4}"/>
    <cellStyle name="Comma 2 3 2 3 2 2 4 2" xfId="33990" xr:uid="{26A0F1AF-CAF7-4739-800D-F9F89430D02C}"/>
    <cellStyle name="Comma 2 3 2 3 2 2 4 3" xfId="48874" xr:uid="{04E241A4-F755-4601-9B83-3CF0DE837EE7}"/>
    <cellStyle name="Comma 2 3 2 3 2 2 5" xfId="13454" xr:uid="{AA3FE9BC-CEA1-4E52-ABC3-87966C7D6D4F}"/>
    <cellStyle name="Comma 2 3 2 3 2 2 6" xfId="27144" xr:uid="{F8975C74-F0F2-4612-9C0D-793F4A22FB9E}"/>
    <cellStyle name="Comma 2 3 2 3 2 2 7" xfId="42028" xr:uid="{8DBC4511-93CB-4927-A072-9A9DF7BCEA99}"/>
    <cellStyle name="Comma 2 3 2 3 2 3" xfId="8319" xr:uid="{87140A88-9796-4A05-89DE-9CF62F6F4F1A}"/>
    <cellStyle name="Comma 2 3 2 3 2 3 2" xfId="11741" xr:uid="{B0E7B86D-8085-4A6C-8284-A9496361CF54}"/>
    <cellStyle name="Comma 2 3 2 3 2 3 2 2" xfId="25431" xr:uid="{8A08568A-CA37-45F2-B148-0A24B6201E26}"/>
    <cellStyle name="Comma 2 3 2 3 2 3 2 2 2" xfId="39123" xr:uid="{F35E2F00-DBE9-46F9-B881-1D98C21B5B63}"/>
    <cellStyle name="Comma 2 3 2 3 2 3 2 2 3" xfId="54007" xr:uid="{6A65A83F-3A2A-42E0-9E6C-9484A646A3EC}"/>
    <cellStyle name="Comma 2 3 2 3 2 3 2 3" xfId="18587" xr:uid="{C938257E-B5B8-4316-A96B-975908B2740B}"/>
    <cellStyle name="Comma 2 3 2 3 2 3 2 4" xfId="32277" xr:uid="{DFC4576E-4AEA-4C06-9A94-A75EAEA42215}"/>
    <cellStyle name="Comma 2 3 2 3 2 3 2 5" xfId="47161" xr:uid="{EFA786C4-7B96-4A7D-B344-6ACDC3794BD6}"/>
    <cellStyle name="Comma 2 3 2 3 2 3 3" xfId="22009" xr:uid="{ABCA79CA-BD9B-4EAD-9946-2F3CA7B1C73C}"/>
    <cellStyle name="Comma 2 3 2 3 2 3 3 2" xfId="35701" xr:uid="{2DC6978D-6D7A-438F-B58F-3097681F43D2}"/>
    <cellStyle name="Comma 2 3 2 3 2 3 3 3" xfId="50585" xr:uid="{C6750D14-E4E1-471A-A4ED-9C69677A5855}"/>
    <cellStyle name="Comma 2 3 2 3 2 3 4" xfId="15165" xr:uid="{162B8716-BF97-4272-8D21-2BC3D9DC674C}"/>
    <cellStyle name="Comma 2 3 2 3 2 3 5" xfId="28855" xr:uid="{F3B76E22-BDBC-426F-A6E6-C60B4B78C9BA}"/>
    <cellStyle name="Comma 2 3 2 3 2 3 6" xfId="43739" xr:uid="{9069C91A-137F-4B60-BE51-ACE205EB7812}"/>
    <cellStyle name="Comma 2 3 2 3 2 4" xfId="10029" xr:uid="{E386B2A7-9E6F-49F1-80C1-F0A67B8DE031}"/>
    <cellStyle name="Comma 2 3 2 3 2 4 2" xfId="23719" xr:uid="{9870704A-C020-4E64-BF89-A3471EF37C45}"/>
    <cellStyle name="Comma 2 3 2 3 2 4 2 2" xfId="37411" xr:uid="{7826D2E9-3999-40B7-ABD4-12F0273E599E}"/>
    <cellStyle name="Comma 2 3 2 3 2 4 2 3" xfId="52295" xr:uid="{DFF57DC3-7C8F-40EF-866A-66858BCB6262}"/>
    <cellStyle name="Comma 2 3 2 3 2 4 3" xfId="16875" xr:uid="{53D5557A-A213-4AC9-B7BF-6D357D774C88}"/>
    <cellStyle name="Comma 2 3 2 3 2 4 4" xfId="30565" xr:uid="{00162136-4FE1-4FE4-A340-777615820F61}"/>
    <cellStyle name="Comma 2 3 2 3 2 4 5" xfId="45449" xr:uid="{42249905-1BF4-4A39-8A67-19F00E16A2C7}"/>
    <cellStyle name="Comma 2 3 2 3 2 5" xfId="20297" xr:uid="{C97BE26C-83D5-4C81-84C7-83FCF927149D}"/>
    <cellStyle name="Comma 2 3 2 3 2 5 2" xfId="33989" xr:uid="{2FE5678D-52A4-4FBC-9FF0-93A36238A902}"/>
    <cellStyle name="Comma 2 3 2 3 2 5 3" xfId="48873" xr:uid="{6000937B-7FF5-4358-92A9-4F36CAB32D9D}"/>
    <cellStyle name="Comma 2 3 2 3 2 6" xfId="13453" xr:uid="{B95FF924-167C-47CD-8835-2C7E0012AD5A}"/>
    <cellStyle name="Comma 2 3 2 3 2 7" xfId="27143" xr:uid="{46E22A00-1B09-4DDF-BADC-43E5BC5839F6}"/>
    <cellStyle name="Comma 2 3 2 3 2 8" xfId="42027" xr:uid="{78EBC23D-77FA-47AB-A735-A7CDFA302A66}"/>
    <cellStyle name="Comma 2 3 2 3 3" xfId="6607" xr:uid="{E3726369-B1A0-4F41-8320-97386DEF3A4F}"/>
    <cellStyle name="Comma 2 3 2 3 3 2" xfId="8321" xr:uid="{0B17C656-62B3-48B7-B3F6-92E3A0783781}"/>
    <cellStyle name="Comma 2 3 2 3 3 2 2" xfId="11743" xr:uid="{71206FCB-A464-44AA-ABBC-ADB9E79C1D19}"/>
    <cellStyle name="Comma 2 3 2 3 3 2 2 2" xfId="25433" xr:uid="{34E7F458-7955-48D5-9A6E-E81E469AD4FB}"/>
    <cellStyle name="Comma 2 3 2 3 3 2 2 2 2" xfId="39125" xr:uid="{A81173C4-2A77-4301-BF3F-82981B3863B5}"/>
    <cellStyle name="Comma 2 3 2 3 3 2 2 2 3" xfId="54009" xr:uid="{49BE95D1-8388-47E5-B00B-5883B26EF8BF}"/>
    <cellStyle name="Comma 2 3 2 3 3 2 2 3" xfId="18589" xr:uid="{F55877CC-DD39-45C2-8B52-B5BD6B12686A}"/>
    <cellStyle name="Comma 2 3 2 3 3 2 2 4" xfId="32279" xr:uid="{530416E4-564B-47DC-9B3E-DD67AE220CAE}"/>
    <cellStyle name="Comma 2 3 2 3 3 2 2 5" xfId="47163" xr:uid="{BF45D7D8-E1C1-4178-B094-C1AB0D5F4254}"/>
    <cellStyle name="Comma 2 3 2 3 3 2 3" xfId="22011" xr:uid="{2E678DF0-EAF4-490A-A1F8-803E5AAD7479}"/>
    <cellStyle name="Comma 2 3 2 3 3 2 3 2" xfId="35703" xr:uid="{621B39A8-1ED5-4BAB-BDD1-F3A49AE68A0D}"/>
    <cellStyle name="Comma 2 3 2 3 3 2 3 3" xfId="50587" xr:uid="{3B809357-50DC-4805-9CDA-4833BA294A21}"/>
    <cellStyle name="Comma 2 3 2 3 3 2 4" xfId="15167" xr:uid="{F3839DC4-FF3D-4D6A-A0D4-5849D3498EF2}"/>
    <cellStyle name="Comma 2 3 2 3 3 2 5" xfId="28857" xr:uid="{535794BB-4A96-4E9F-8B73-7701BBA9D1CD}"/>
    <cellStyle name="Comma 2 3 2 3 3 2 6" xfId="43741" xr:uid="{81797D6C-03CB-4C8E-8DAD-3EFC88AD2333}"/>
    <cellStyle name="Comma 2 3 2 3 3 3" xfId="10031" xr:uid="{78FCD5F2-1E7B-4AAB-9776-224E48C21D8C}"/>
    <cellStyle name="Comma 2 3 2 3 3 3 2" xfId="23721" xr:uid="{31ABFFC9-1A38-4B21-AD40-55851BA5358F}"/>
    <cellStyle name="Comma 2 3 2 3 3 3 2 2" xfId="37413" xr:uid="{887F29FF-8346-4382-A5E8-BC1895E328B4}"/>
    <cellStyle name="Comma 2 3 2 3 3 3 2 3" xfId="52297" xr:uid="{0F522948-9AA7-4057-BE2A-59A7934F7705}"/>
    <cellStyle name="Comma 2 3 2 3 3 3 3" xfId="16877" xr:uid="{D031FE3A-BC56-43DD-8B3E-45B12DA2721F}"/>
    <cellStyle name="Comma 2 3 2 3 3 3 4" xfId="30567" xr:uid="{6E6FE167-529B-43E4-A423-B20351BA42E5}"/>
    <cellStyle name="Comma 2 3 2 3 3 3 5" xfId="45451" xr:uid="{53115939-022E-41C5-BBCB-E214F10D6015}"/>
    <cellStyle name="Comma 2 3 2 3 3 4" xfId="20299" xr:uid="{ADFCAE76-FEFD-4E88-888D-1DB362E806D1}"/>
    <cellStyle name="Comma 2 3 2 3 3 4 2" xfId="33991" xr:uid="{28D2E13E-A93B-443B-B90D-FE9DB52E32CB}"/>
    <cellStyle name="Comma 2 3 2 3 3 4 3" xfId="48875" xr:uid="{08C2FDA9-99BA-4915-8528-6E8ECBDC3D5C}"/>
    <cellStyle name="Comma 2 3 2 3 3 5" xfId="13455" xr:uid="{7C408F4F-EFBF-4E34-BA44-7D4ED9212B27}"/>
    <cellStyle name="Comma 2 3 2 3 3 6" xfId="27145" xr:uid="{AF795314-4E06-4CC0-948C-CB8FFFA438CF}"/>
    <cellStyle name="Comma 2 3 2 3 3 7" xfId="42029" xr:uid="{BA16830B-BB92-44D2-A19E-FC490ABB949B}"/>
    <cellStyle name="Comma 2 3 2 3 4" xfId="6608" xr:uid="{16D71729-D870-42BA-8F54-92F115EB73F6}"/>
    <cellStyle name="Comma 2 3 2 3 4 2" xfId="8322" xr:uid="{B7071A93-7BDB-4C6E-839F-F705CA06DDB3}"/>
    <cellStyle name="Comma 2 3 2 3 4 2 2" xfId="11744" xr:uid="{5FCFF18B-5C3A-482E-B186-A1B71E608E04}"/>
    <cellStyle name="Comma 2 3 2 3 4 2 2 2" xfId="25434" xr:uid="{11702BD3-8D62-455B-8A79-253ED9E0A4EB}"/>
    <cellStyle name="Comma 2 3 2 3 4 2 2 2 2" xfId="39126" xr:uid="{834DA0BB-662A-44A9-B7D0-25EC8E3E604F}"/>
    <cellStyle name="Comma 2 3 2 3 4 2 2 2 3" xfId="54010" xr:uid="{246703D1-852D-4907-B877-9BCD1624FBA4}"/>
    <cellStyle name="Comma 2 3 2 3 4 2 2 3" xfId="18590" xr:uid="{F629E184-F8E1-477B-BED9-6A16E2C9CB5B}"/>
    <cellStyle name="Comma 2 3 2 3 4 2 2 4" xfId="32280" xr:uid="{D46F0C81-E064-4EFC-A1BA-6AAF6DAE34C8}"/>
    <cellStyle name="Comma 2 3 2 3 4 2 2 5" xfId="47164" xr:uid="{1D1BBCFF-09BF-42B5-8A21-0BC0EEF361F3}"/>
    <cellStyle name="Comma 2 3 2 3 4 2 3" xfId="22012" xr:uid="{C033596C-1ED7-4AAF-ACC7-CF1CB542716F}"/>
    <cellStyle name="Comma 2 3 2 3 4 2 3 2" xfId="35704" xr:uid="{6447DB3C-D437-4A72-A7BE-DE7E06AE31AC}"/>
    <cellStyle name="Comma 2 3 2 3 4 2 3 3" xfId="50588" xr:uid="{5709EBC2-0127-4AD6-AAA7-1DF77C4D0DD4}"/>
    <cellStyle name="Comma 2 3 2 3 4 2 4" xfId="15168" xr:uid="{EB538F86-444B-46E0-85CF-CC138D9C8CAF}"/>
    <cellStyle name="Comma 2 3 2 3 4 2 5" xfId="28858" xr:uid="{61A3A993-4C71-4542-97DC-A81B3A5D3647}"/>
    <cellStyle name="Comma 2 3 2 3 4 2 6" xfId="43742" xr:uid="{2A1DEA5B-2AE0-44E9-84CF-5E7D33EA14ED}"/>
    <cellStyle name="Comma 2 3 2 3 4 3" xfId="10032" xr:uid="{F9F61EF0-545B-45E1-B858-F30EDB011ACD}"/>
    <cellStyle name="Comma 2 3 2 3 4 3 2" xfId="23722" xr:uid="{3D92D0AE-3EA8-4374-A5FA-3E161AAEBBAB}"/>
    <cellStyle name="Comma 2 3 2 3 4 3 2 2" xfId="37414" xr:uid="{6617A29B-6906-4BF1-AECB-B0E151C0B3B1}"/>
    <cellStyle name="Comma 2 3 2 3 4 3 2 3" xfId="52298" xr:uid="{778A6C02-C7A9-4BCF-9E4E-393158080A04}"/>
    <cellStyle name="Comma 2 3 2 3 4 3 3" xfId="16878" xr:uid="{D1E38EF8-92D9-490D-9B07-6A2A3F17AC28}"/>
    <cellStyle name="Comma 2 3 2 3 4 3 4" xfId="30568" xr:uid="{A54DFB79-AF4F-49F3-8ECD-4AF6A64CFF90}"/>
    <cellStyle name="Comma 2 3 2 3 4 3 5" xfId="45452" xr:uid="{6683500F-1CD2-4E36-893D-CD7E1A1213E2}"/>
    <cellStyle name="Comma 2 3 2 3 4 4" xfId="20300" xr:uid="{5F877026-3DBA-4035-9DFE-D4CF392BFC74}"/>
    <cellStyle name="Comma 2 3 2 3 4 4 2" xfId="33992" xr:uid="{5F94557A-F600-419C-BB52-AA374A851FC4}"/>
    <cellStyle name="Comma 2 3 2 3 4 4 3" xfId="48876" xr:uid="{6B3C1CFC-28D6-4376-9146-6DC889E6D8F0}"/>
    <cellStyle name="Comma 2 3 2 3 4 5" xfId="13456" xr:uid="{DB1884FC-C0B7-4876-9AC0-C8B89627487B}"/>
    <cellStyle name="Comma 2 3 2 3 4 6" xfId="27146" xr:uid="{64EAB4AB-0059-48FB-BF7D-7D5D10794A80}"/>
    <cellStyle name="Comma 2 3 2 3 4 7" xfId="42030" xr:uid="{FAF09FC4-0697-445C-8EF8-D9D37736FF89}"/>
    <cellStyle name="Comma 2 3 2 3 5" xfId="8318" xr:uid="{79EBA209-20FC-47C9-A4D3-2D66224C2109}"/>
    <cellStyle name="Comma 2 3 2 3 5 2" xfId="11740" xr:uid="{5AD9F435-1889-4F04-B0D5-E53A1BAB5662}"/>
    <cellStyle name="Comma 2 3 2 3 5 2 2" xfId="25430" xr:uid="{8A1F65C3-C44C-45D8-967F-C8F1F66CF08A}"/>
    <cellStyle name="Comma 2 3 2 3 5 2 2 2" xfId="39122" xr:uid="{57B4C2D4-000E-4ADB-874D-A4466862B8A0}"/>
    <cellStyle name="Comma 2 3 2 3 5 2 2 3" xfId="54006" xr:uid="{0499EB43-ED01-469A-8384-66BDE230D41F}"/>
    <cellStyle name="Comma 2 3 2 3 5 2 3" xfId="18586" xr:uid="{57E008F9-6002-4C69-94BE-4B12269DCA13}"/>
    <cellStyle name="Comma 2 3 2 3 5 2 4" xfId="32276" xr:uid="{6AB4A22B-C35D-4FC3-AFBC-27646552710A}"/>
    <cellStyle name="Comma 2 3 2 3 5 2 5" xfId="47160" xr:uid="{A71EF10F-D60D-4017-91D0-07630FCE7897}"/>
    <cellStyle name="Comma 2 3 2 3 5 3" xfId="22008" xr:uid="{41BCB3FF-8BE4-4EA9-8C91-59B8E5C7DBE7}"/>
    <cellStyle name="Comma 2 3 2 3 5 3 2" xfId="35700" xr:uid="{E6816B2C-203A-4334-AD37-657EBBF1997B}"/>
    <cellStyle name="Comma 2 3 2 3 5 3 3" xfId="50584" xr:uid="{DD4AECE8-2A7A-48C1-AA46-EF560654849F}"/>
    <cellStyle name="Comma 2 3 2 3 5 4" xfId="15164" xr:uid="{95DD475E-6BDA-4F31-8E2B-B1A550D23C8A}"/>
    <cellStyle name="Comma 2 3 2 3 5 5" xfId="28854" xr:uid="{82D535C2-E67B-4216-9515-CF450B6A0B91}"/>
    <cellStyle name="Comma 2 3 2 3 5 6" xfId="43738" xr:uid="{06B684EB-E274-4DB5-B937-8454A254472C}"/>
    <cellStyle name="Comma 2 3 2 3 6" xfId="10028" xr:uid="{B54513A8-45AA-46B9-84CE-7B6C68AF873D}"/>
    <cellStyle name="Comma 2 3 2 3 6 2" xfId="23718" xr:uid="{A241DF7D-666B-43E0-8708-E0000FB11B3C}"/>
    <cellStyle name="Comma 2 3 2 3 6 2 2" xfId="37410" xr:uid="{5231F9EB-DDF9-4103-9C58-EBC85D8362AE}"/>
    <cellStyle name="Comma 2 3 2 3 6 2 3" xfId="52294" xr:uid="{F62DB3C3-808F-433E-848C-99FEB423A612}"/>
    <cellStyle name="Comma 2 3 2 3 6 3" xfId="16874" xr:uid="{0EFEA780-7EAB-4C97-8364-05FF6F85F67F}"/>
    <cellStyle name="Comma 2 3 2 3 6 4" xfId="30564" xr:uid="{E7F080CF-ED88-46FB-824B-1D35E6263C33}"/>
    <cellStyle name="Comma 2 3 2 3 6 5" xfId="45448" xr:uid="{E14B2F62-197A-4F5A-A9F5-5D42C2276DAA}"/>
    <cellStyle name="Comma 2 3 2 3 7" xfId="20296" xr:uid="{043FC50A-C468-4A6E-A1C5-DE1FCFB3A802}"/>
    <cellStyle name="Comma 2 3 2 3 7 2" xfId="33988" xr:uid="{8B33747C-9851-4AE0-878C-E4F57C38C42B}"/>
    <cellStyle name="Comma 2 3 2 3 7 3" xfId="48872" xr:uid="{E200FA46-4AC2-4E5B-B579-34E3BEFB0F00}"/>
    <cellStyle name="Comma 2 3 2 3 8" xfId="13452" xr:uid="{2D09A4E8-8913-4623-8F85-DA86B68B06A8}"/>
    <cellStyle name="Comma 2 3 2 3 9" xfId="27142" xr:uid="{22874C22-1067-4507-8F91-5B6AB128DD97}"/>
    <cellStyle name="Comma 2 3 2 4" xfId="6609" xr:uid="{5A20FBA9-B03F-4E3B-9E17-3EC9AA872163}"/>
    <cellStyle name="Comma 2 3 2 4 2" xfId="6610" xr:uid="{AF05A723-EA41-4116-BCC9-61F02CA18569}"/>
    <cellStyle name="Comma 2 3 2 4 2 2" xfId="8324" xr:uid="{04B9722F-5952-4B65-BD88-A3C8ED5F6ACF}"/>
    <cellStyle name="Comma 2 3 2 4 2 2 2" xfId="11746" xr:uid="{5364DADF-AA54-42BA-BFEA-8EC299521103}"/>
    <cellStyle name="Comma 2 3 2 4 2 2 2 2" xfId="25436" xr:uid="{73AF6891-B4F0-44A3-B47E-0730015D0552}"/>
    <cellStyle name="Comma 2 3 2 4 2 2 2 2 2" xfId="39128" xr:uid="{0ED97E63-6BF6-48A9-BCFE-5382D7F360A6}"/>
    <cellStyle name="Comma 2 3 2 4 2 2 2 2 3" xfId="54012" xr:uid="{015D2747-F32F-42A3-ABF9-7C29026A46D7}"/>
    <cellStyle name="Comma 2 3 2 4 2 2 2 3" xfId="18592" xr:uid="{E7449D8B-1655-40F3-9BF9-9271E8E50A6A}"/>
    <cellStyle name="Comma 2 3 2 4 2 2 2 4" xfId="32282" xr:uid="{50A29CC2-FF37-4D8C-974D-500A0837D748}"/>
    <cellStyle name="Comma 2 3 2 4 2 2 2 5" xfId="47166" xr:uid="{75C8EAF8-3563-4FE1-8881-26E8F817992A}"/>
    <cellStyle name="Comma 2 3 2 4 2 2 3" xfId="22014" xr:uid="{7E3E3935-F21C-4D14-9244-ACBFE421BD91}"/>
    <cellStyle name="Comma 2 3 2 4 2 2 3 2" xfId="35706" xr:uid="{E9AEAFE7-42EA-45B3-A02F-D2A0C5414340}"/>
    <cellStyle name="Comma 2 3 2 4 2 2 3 3" xfId="50590" xr:uid="{1C7D75D5-A06A-49DE-8056-883A8FB26CAC}"/>
    <cellStyle name="Comma 2 3 2 4 2 2 4" xfId="15170" xr:uid="{C89FC8D0-E04E-43A3-B7EF-E93790085C04}"/>
    <cellStyle name="Comma 2 3 2 4 2 2 5" xfId="28860" xr:uid="{583CCAF7-0926-4822-99F3-83A5E8315C02}"/>
    <cellStyle name="Comma 2 3 2 4 2 2 6" xfId="43744" xr:uid="{2B799BBB-8297-4A22-98BD-AE986665669C}"/>
    <cellStyle name="Comma 2 3 2 4 2 3" xfId="10034" xr:uid="{E42C638D-3C9C-46EF-B0F6-6DE991CCDE85}"/>
    <cellStyle name="Comma 2 3 2 4 2 3 2" xfId="23724" xr:uid="{83FDCB31-5CF4-4E2E-9279-245F29443527}"/>
    <cellStyle name="Comma 2 3 2 4 2 3 2 2" xfId="37416" xr:uid="{4BE2791D-E051-4F1E-A0BC-C104E796ED22}"/>
    <cellStyle name="Comma 2 3 2 4 2 3 2 3" xfId="52300" xr:uid="{E25EFB70-FAEC-4D3C-A38B-1270E719914F}"/>
    <cellStyle name="Comma 2 3 2 4 2 3 3" xfId="16880" xr:uid="{055CEE7A-6A75-492F-9C0A-72145452724C}"/>
    <cellStyle name="Comma 2 3 2 4 2 3 4" xfId="30570" xr:uid="{6E77A6AD-F9DB-458B-BF5C-616C6FD82630}"/>
    <cellStyle name="Comma 2 3 2 4 2 3 5" xfId="45454" xr:uid="{7BB2D574-2954-4DE3-A07D-3012BB01564B}"/>
    <cellStyle name="Comma 2 3 2 4 2 4" xfId="20302" xr:uid="{D6A8DC78-F375-4A8C-B692-72F91428F449}"/>
    <cellStyle name="Comma 2 3 2 4 2 4 2" xfId="33994" xr:uid="{25302001-4EDD-4098-A1E5-986848D66971}"/>
    <cellStyle name="Comma 2 3 2 4 2 4 3" xfId="48878" xr:uid="{B6DBE945-D5C4-4D0E-9E6A-189726194222}"/>
    <cellStyle name="Comma 2 3 2 4 2 5" xfId="13458" xr:uid="{D78BC0D8-206B-4C2D-B7CA-21316EAFD95E}"/>
    <cellStyle name="Comma 2 3 2 4 2 6" xfId="27148" xr:uid="{D0F04F72-9C72-42BF-BB42-4673EB5773A7}"/>
    <cellStyle name="Comma 2 3 2 4 2 7" xfId="42032" xr:uid="{B74B5D73-A8E2-4258-BA9D-7E437EE1391B}"/>
    <cellStyle name="Comma 2 3 2 4 3" xfId="8323" xr:uid="{6D68B495-D6EA-4927-AB8F-ED56D8DD1293}"/>
    <cellStyle name="Comma 2 3 2 4 3 2" xfId="11745" xr:uid="{92000E90-805F-4C56-BDD7-6C6D72F12184}"/>
    <cellStyle name="Comma 2 3 2 4 3 2 2" xfId="25435" xr:uid="{2DC5F420-4D3D-49D4-840A-9A85D9C1902C}"/>
    <cellStyle name="Comma 2 3 2 4 3 2 2 2" xfId="39127" xr:uid="{51DB40C5-31B0-4D08-8352-FA1988272EF8}"/>
    <cellStyle name="Comma 2 3 2 4 3 2 2 3" xfId="54011" xr:uid="{BAA1F7B1-39D8-47B8-929D-747D8C8322C2}"/>
    <cellStyle name="Comma 2 3 2 4 3 2 3" xfId="18591" xr:uid="{94AFEE68-F7AC-4916-9F46-11D773B5E6C8}"/>
    <cellStyle name="Comma 2 3 2 4 3 2 4" xfId="32281" xr:uid="{5D86FD30-8B4D-4969-AB60-19B2A4313343}"/>
    <cellStyle name="Comma 2 3 2 4 3 2 5" xfId="47165" xr:uid="{159E5CFF-4355-41BD-BB10-23114781FF89}"/>
    <cellStyle name="Comma 2 3 2 4 3 3" xfId="22013" xr:uid="{DD3B38CA-318E-41A0-805B-72E33FDC57CD}"/>
    <cellStyle name="Comma 2 3 2 4 3 3 2" xfId="35705" xr:uid="{EF6F65F0-43D5-42AD-A404-D274D960C462}"/>
    <cellStyle name="Comma 2 3 2 4 3 3 3" xfId="50589" xr:uid="{489EC8BD-31C3-446C-9F03-D2D1F509C527}"/>
    <cellStyle name="Comma 2 3 2 4 3 4" xfId="15169" xr:uid="{D4B46B2E-64DC-4B49-A707-74D19D8A1D86}"/>
    <cellStyle name="Comma 2 3 2 4 3 5" xfId="28859" xr:uid="{8A7A3F86-E2E9-4845-9B49-B9155DE72C82}"/>
    <cellStyle name="Comma 2 3 2 4 3 6" xfId="43743" xr:uid="{A683BA6B-F55E-46B4-B0F3-B6A6EDCD31EF}"/>
    <cellStyle name="Comma 2 3 2 4 4" xfId="10033" xr:uid="{C60A93D2-02ED-49D3-BF8E-7FB1177B5869}"/>
    <cellStyle name="Comma 2 3 2 4 4 2" xfId="23723" xr:uid="{907434BE-5829-444E-B95B-640EB86B4793}"/>
    <cellStyle name="Comma 2 3 2 4 4 2 2" xfId="37415" xr:uid="{246EB2A1-23EB-44E9-B5E3-EB487F2D0E2B}"/>
    <cellStyle name="Comma 2 3 2 4 4 2 3" xfId="52299" xr:uid="{0DC3E5A0-CFAB-4FEB-8D06-506230DB0041}"/>
    <cellStyle name="Comma 2 3 2 4 4 3" xfId="16879" xr:uid="{2C79E0F1-DA76-41DB-9884-60AAB9E0EF7A}"/>
    <cellStyle name="Comma 2 3 2 4 4 4" xfId="30569" xr:uid="{5E4AD8AA-6508-4881-8B73-D959263CD459}"/>
    <cellStyle name="Comma 2 3 2 4 4 5" xfId="45453" xr:uid="{D9593BBB-CAB5-43C1-BC21-3C51EB2E8882}"/>
    <cellStyle name="Comma 2 3 2 4 5" xfId="20301" xr:uid="{2712ECA4-C388-47FE-B197-6B0D7DF05194}"/>
    <cellStyle name="Comma 2 3 2 4 5 2" xfId="33993" xr:uid="{969CC710-EA65-4E63-B8DB-D70E89AA4667}"/>
    <cellStyle name="Comma 2 3 2 4 5 3" xfId="48877" xr:uid="{29900BB2-8F50-4A49-B904-66A282AEDCDA}"/>
    <cellStyle name="Comma 2 3 2 4 6" xfId="13457" xr:uid="{06971564-5151-4CD3-A459-AD771CC4C820}"/>
    <cellStyle name="Comma 2 3 2 4 7" xfId="27147" xr:uid="{634CCD4D-9F2F-46CB-BE60-EA5FA57D0C8A}"/>
    <cellStyle name="Comma 2 3 2 4 8" xfId="42031" xr:uid="{CB6CFDA2-7251-4A90-9BF1-7C05EB18C1CA}"/>
    <cellStyle name="Comma 2 3 2 5" xfId="6611" xr:uid="{53B7918B-E9D1-4218-A853-A700B00CC014}"/>
    <cellStyle name="Comma 2 3 2 5 2" xfId="8325" xr:uid="{2BCF2291-66F3-4A8B-A996-EDC0A2AEDCBE}"/>
    <cellStyle name="Comma 2 3 2 5 2 2" xfId="11747" xr:uid="{B3355E9C-DC6C-44C2-A538-FE285785F2DD}"/>
    <cellStyle name="Comma 2 3 2 5 2 2 2" xfId="25437" xr:uid="{86B0BE42-FBFB-4008-8B45-9B3593DB3B89}"/>
    <cellStyle name="Comma 2 3 2 5 2 2 2 2" xfId="39129" xr:uid="{3BDD042E-DB2D-4B06-AC20-F8CD6607D665}"/>
    <cellStyle name="Comma 2 3 2 5 2 2 2 3" xfId="54013" xr:uid="{F9EA7E90-F24D-479F-8D3B-B3DC327AE3BA}"/>
    <cellStyle name="Comma 2 3 2 5 2 2 3" xfId="18593" xr:uid="{3B004B59-A353-4E3E-8A2F-2D46D408FA45}"/>
    <cellStyle name="Comma 2 3 2 5 2 2 4" xfId="32283" xr:uid="{5209A6D9-C7EA-4016-A370-AD31E8AA9E09}"/>
    <cellStyle name="Comma 2 3 2 5 2 2 5" xfId="47167" xr:uid="{4FFF3FDC-AD3D-41DE-823E-22BE9A4EEECD}"/>
    <cellStyle name="Comma 2 3 2 5 2 3" xfId="22015" xr:uid="{949135BC-3B8A-473C-BC04-4D09116FC2B0}"/>
    <cellStyle name="Comma 2 3 2 5 2 3 2" xfId="35707" xr:uid="{0CBB942A-6423-48F9-9F3E-047BC71288A2}"/>
    <cellStyle name="Comma 2 3 2 5 2 3 3" xfId="50591" xr:uid="{149EE4AC-0E11-4526-8E6E-AC322B22BC72}"/>
    <cellStyle name="Comma 2 3 2 5 2 4" xfId="15171" xr:uid="{2A6160D5-2505-4048-9894-696388178589}"/>
    <cellStyle name="Comma 2 3 2 5 2 5" xfId="28861" xr:uid="{D3AD31AA-56A5-4440-A81B-EF87FAB07180}"/>
    <cellStyle name="Comma 2 3 2 5 2 6" xfId="43745" xr:uid="{2BDDF769-FF09-417C-86DA-B8931522325A}"/>
    <cellStyle name="Comma 2 3 2 5 3" xfId="10035" xr:uid="{C94D9209-5022-44CB-A6F3-18B065CDFB7F}"/>
    <cellStyle name="Comma 2 3 2 5 3 2" xfId="23725" xr:uid="{547BE9D9-E31E-4C07-8EA8-AF4C74C641DF}"/>
    <cellStyle name="Comma 2 3 2 5 3 2 2" xfId="37417" xr:uid="{0E561065-B947-4446-8230-CC71040ECFB5}"/>
    <cellStyle name="Comma 2 3 2 5 3 2 3" xfId="52301" xr:uid="{A646D9FF-A7C9-4E18-B856-3BE283750611}"/>
    <cellStyle name="Comma 2 3 2 5 3 3" xfId="16881" xr:uid="{9CDCA309-675F-445D-AADC-AE0B449E0763}"/>
    <cellStyle name="Comma 2 3 2 5 3 4" xfId="30571" xr:uid="{A2B1B630-1C83-4668-8827-1ECC18657E94}"/>
    <cellStyle name="Comma 2 3 2 5 3 5" xfId="45455" xr:uid="{E9190AA1-BF78-4AA1-A84D-D71AA5EC9387}"/>
    <cellStyle name="Comma 2 3 2 5 4" xfId="20303" xr:uid="{6F139F39-C9C5-4811-B839-285E97D835DE}"/>
    <cellStyle name="Comma 2 3 2 5 4 2" xfId="33995" xr:uid="{2A1DC45E-E8B9-4E4D-9F17-D47B4833AC14}"/>
    <cellStyle name="Comma 2 3 2 5 4 3" xfId="48879" xr:uid="{0BBB81B9-2FCA-4BCF-8036-4F562ED0C828}"/>
    <cellStyle name="Comma 2 3 2 5 5" xfId="13459" xr:uid="{61A048BC-27A9-462D-AB4C-B87803C96454}"/>
    <cellStyle name="Comma 2 3 2 5 6" xfId="27149" xr:uid="{FC50D4B7-B9C5-42FA-AE44-52266658CAC8}"/>
    <cellStyle name="Comma 2 3 2 5 7" xfId="42033" xr:uid="{044B0796-DC8B-49B0-A2A3-C272D645F8CE}"/>
    <cellStyle name="Comma 2 3 2 6" xfId="6612" xr:uid="{14697415-17DD-402B-8C03-F5DB6F1851DA}"/>
    <cellStyle name="Comma 2 3 2 6 2" xfId="8326" xr:uid="{AAF6E19C-DF89-4EE9-B32A-78BEC5AD362B}"/>
    <cellStyle name="Comma 2 3 2 6 2 2" xfId="11748" xr:uid="{1855C01A-3B1C-40A2-9BC7-E82616F49723}"/>
    <cellStyle name="Comma 2 3 2 6 2 2 2" xfId="25438" xr:uid="{AF1612BA-AFDB-414F-8E02-012C1BADA43F}"/>
    <cellStyle name="Comma 2 3 2 6 2 2 2 2" xfId="39130" xr:uid="{7DA6CD6B-136E-449A-9366-DD523EFD618C}"/>
    <cellStyle name="Comma 2 3 2 6 2 2 2 3" xfId="54014" xr:uid="{A02B36AA-069B-4A35-B946-C0365AA3A8C1}"/>
    <cellStyle name="Comma 2 3 2 6 2 2 3" xfId="18594" xr:uid="{05B717A8-75E9-46A9-B3B9-CBB3C790033B}"/>
    <cellStyle name="Comma 2 3 2 6 2 2 4" xfId="32284" xr:uid="{BC7D5989-A1C8-416C-AD0A-B0C66FAB4F81}"/>
    <cellStyle name="Comma 2 3 2 6 2 2 5" xfId="47168" xr:uid="{C847F8E7-7A90-4661-9628-54F2D69AD7C8}"/>
    <cellStyle name="Comma 2 3 2 6 2 3" xfId="22016" xr:uid="{F788EA74-A10A-478B-9676-4DFC7FABCB4E}"/>
    <cellStyle name="Comma 2 3 2 6 2 3 2" xfId="35708" xr:uid="{B62ED54C-8C5F-4FD5-8473-12F0C11DB0AE}"/>
    <cellStyle name="Comma 2 3 2 6 2 3 3" xfId="50592" xr:uid="{8F6DF642-5B47-42AB-A8E8-503F76E96995}"/>
    <cellStyle name="Comma 2 3 2 6 2 4" xfId="15172" xr:uid="{ED20266C-9964-466B-86E2-4DBBA9BC4659}"/>
    <cellStyle name="Comma 2 3 2 6 2 5" xfId="28862" xr:uid="{AB8BD87B-C3A7-49D7-8F44-9697F381C261}"/>
    <cellStyle name="Comma 2 3 2 6 2 6" xfId="43746" xr:uid="{9AC4875B-36FC-4C0E-BBE1-1C8B08E92CE6}"/>
    <cellStyle name="Comma 2 3 2 6 3" xfId="10036" xr:uid="{6E64FEB6-E9B9-4DD2-801C-A7538366DAA3}"/>
    <cellStyle name="Comma 2 3 2 6 3 2" xfId="23726" xr:uid="{6FCF2F75-2E6C-492F-A70F-87166F76078D}"/>
    <cellStyle name="Comma 2 3 2 6 3 2 2" xfId="37418" xr:uid="{A00E1F72-8964-4DC9-BD2D-EFCCCA916B0D}"/>
    <cellStyle name="Comma 2 3 2 6 3 2 3" xfId="52302" xr:uid="{1C39A9D3-4933-4A50-B6BA-79D004BAFD7E}"/>
    <cellStyle name="Comma 2 3 2 6 3 3" xfId="16882" xr:uid="{D9A95594-DFF1-41CD-A828-25BDF2309376}"/>
    <cellStyle name="Comma 2 3 2 6 3 4" xfId="30572" xr:uid="{145046CA-5828-4AEF-A621-25AE10A23F4B}"/>
    <cellStyle name="Comma 2 3 2 6 3 5" xfId="45456" xr:uid="{BDAF97A4-DDE5-4ACD-8A58-AB6CCA35735F}"/>
    <cellStyle name="Comma 2 3 2 6 4" xfId="20304" xr:uid="{DB7E89B2-DA0E-4DB1-AD95-9668F2FFEF4A}"/>
    <cellStyle name="Comma 2 3 2 6 4 2" xfId="33996" xr:uid="{285A138F-2804-45B9-88A0-DE8DD16C5010}"/>
    <cellStyle name="Comma 2 3 2 6 4 3" xfId="48880" xr:uid="{D0E96088-FE4E-4EDD-86E7-5E3F9C045323}"/>
    <cellStyle name="Comma 2 3 2 6 5" xfId="13460" xr:uid="{A2207C00-532E-4DAC-BDEC-C34986DEDF8B}"/>
    <cellStyle name="Comma 2 3 2 6 6" xfId="27150" xr:uid="{FB32A4BA-EDFA-4FD1-8B9F-9BE2CC2FF5D6}"/>
    <cellStyle name="Comma 2 3 2 6 7" xfId="42034" xr:uid="{6406CE8E-328B-489A-91E5-E5E5D81D957E}"/>
    <cellStyle name="Comma 2 3 2 7" xfId="8312" xr:uid="{CEAF60D0-F14B-4E50-8194-FD2D33115D36}"/>
    <cellStyle name="Comma 2 3 2 7 2" xfId="11734" xr:uid="{BFCBB8E0-C4DC-4501-B373-DB6327505458}"/>
    <cellStyle name="Comma 2 3 2 7 2 2" xfId="25424" xr:uid="{10C45038-D3F6-40B6-ADBD-360444B40AF8}"/>
    <cellStyle name="Comma 2 3 2 7 2 2 2" xfId="39116" xr:uid="{5CBDADE5-D713-490F-95FE-D07713A796C0}"/>
    <cellStyle name="Comma 2 3 2 7 2 2 3" xfId="54000" xr:uid="{979DB055-240C-42A3-B30D-CC878CA54AC3}"/>
    <cellStyle name="Comma 2 3 2 7 2 3" xfId="18580" xr:uid="{7FAB13F2-3D35-4036-9104-0E147971660D}"/>
    <cellStyle name="Comma 2 3 2 7 2 4" xfId="32270" xr:uid="{B70EFA0C-0F7E-4850-8956-4632BCA79EC5}"/>
    <cellStyle name="Comma 2 3 2 7 2 5" xfId="47154" xr:uid="{2787FBB5-82D8-48C2-8917-5CAACF002E88}"/>
    <cellStyle name="Comma 2 3 2 7 3" xfId="22002" xr:uid="{57B6CB05-3941-4D04-99A5-94D891633774}"/>
    <cellStyle name="Comma 2 3 2 7 3 2" xfId="35694" xr:uid="{48DC709E-E39B-4764-B52D-7E2469FD1EE3}"/>
    <cellStyle name="Comma 2 3 2 7 3 3" xfId="50578" xr:uid="{E95D7484-8D2C-4855-BF40-A5629B8514A7}"/>
    <cellStyle name="Comma 2 3 2 7 4" xfId="15158" xr:uid="{517935E1-E54A-45C3-BE91-9ACFD02758B1}"/>
    <cellStyle name="Comma 2 3 2 7 5" xfId="28848" xr:uid="{49CBA1E5-EF71-4FAF-9C8F-5DBFA2598774}"/>
    <cellStyle name="Comma 2 3 2 7 6" xfId="43732" xr:uid="{4C0E96D5-5AAA-4451-A15D-135F603E86B0}"/>
    <cellStyle name="Comma 2 3 2 8" xfId="10022" xr:uid="{4D3608E5-271A-499C-AB2E-44F96666D785}"/>
    <cellStyle name="Comma 2 3 2 8 2" xfId="23712" xr:uid="{1F130E80-697B-40F4-B0E2-EE58EC896247}"/>
    <cellStyle name="Comma 2 3 2 8 2 2" xfId="37404" xr:uid="{E557F792-A8D9-451F-80C5-68A0A67D851A}"/>
    <cellStyle name="Comma 2 3 2 8 2 3" xfId="52288" xr:uid="{D8010EE8-EAB1-4F8B-A7BE-72003E22D1DF}"/>
    <cellStyle name="Comma 2 3 2 8 3" xfId="16868" xr:uid="{10C607F1-2915-4586-8FEC-1E8FBFCBFFD0}"/>
    <cellStyle name="Comma 2 3 2 8 4" xfId="30558" xr:uid="{6DFD8191-A6A4-4F37-BB83-42CDCAD05263}"/>
    <cellStyle name="Comma 2 3 2 8 5" xfId="45442" xr:uid="{3B48F06E-AE4C-4C7B-BD1A-16B1C03DCCC5}"/>
    <cellStyle name="Comma 2 3 2 9" xfId="20290" xr:uid="{57489730-DFC0-47F1-A32F-055BDBE8DF33}"/>
    <cellStyle name="Comma 2 3 2 9 2" xfId="33982" xr:uid="{052C863E-11AB-4B38-8C2D-8F97C8197F2C}"/>
    <cellStyle name="Comma 2 3 2 9 3" xfId="48866" xr:uid="{912BC6AB-CF2B-4719-B731-793BC3A19E6B}"/>
    <cellStyle name="Comma 2 3 3" xfId="6613" xr:uid="{C35231CB-F4CC-40EE-81E8-30AF81C2C0C8}"/>
    <cellStyle name="Comma 2 3 3 10" xfId="42035" xr:uid="{07C30239-4ABD-471A-BA5E-05E576E1AF9A}"/>
    <cellStyle name="Comma 2 3 3 2" xfId="6614" xr:uid="{C1DCCEF4-3455-4561-BAA6-04B8EA3E0CC7}"/>
    <cellStyle name="Comma 2 3 3 2 2" xfId="6615" xr:uid="{67D8AD9A-980A-416B-A964-8D7FE23F4D36}"/>
    <cellStyle name="Comma 2 3 3 2 2 2" xfId="8329" xr:uid="{79373846-329B-4E28-ADEF-5496A43DEF4B}"/>
    <cellStyle name="Comma 2 3 3 2 2 2 2" xfId="11751" xr:uid="{09E17474-34A0-4514-994C-19874AE328B6}"/>
    <cellStyle name="Comma 2 3 3 2 2 2 2 2" xfId="25441" xr:uid="{8DE7F1E9-E68A-49A3-A99A-69DF6C952E2D}"/>
    <cellStyle name="Comma 2 3 3 2 2 2 2 2 2" xfId="39133" xr:uid="{5F641194-22CE-4C8A-8A89-0F7B6BB0134B}"/>
    <cellStyle name="Comma 2 3 3 2 2 2 2 2 3" xfId="54017" xr:uid="{65FBB929-1F3B-4765-B948-451A96C70BB0}"/>
    <cellStyle name="Comma 2 3 3 2 2 2 2 3" xfId="18597" xr:uid="{51295546-FFB7-417D-AB34-6E372B55C9B8}"/>
    <cellStyle name="Comma 2 3 3 2 2 2 2 4" xfId="32287" xr:uid="{256A1FAE-0C02-4662-AEB0-51108A45B523}"/>
    <cellStyle name="Comma 2 3 3 2 2 2 2 5" xfId="47171" xr:uid="{AA3A95F8-C66C-4D1B-AE72-16E67A2699E2}"/>
    <cellStyle name="Comma 2 3 3 2 2 2 3" xfId="22019" xr:uid="{9902F547-16E0-44E4-A813-B69CC1EF0258}"/>
    <cellStyle name="Comma 2 3 3 2 2 2 3 2" xfId="35711" xr:uid="{33ADCA38-714E-4AA8-8BD8-E341AE71A0FE}"/>
    <cellStyle name="Comma 2 3 3 2 2 2 3 3" xfId="50595" xr:uid="{2A20A393-51EA-4041-BA5E-53A63C26A93A}"/>
    <cellStyle name="Comma 2 3 3 2 2 2 4" xfId="15175" xr:uid="{BDEA9949-6753-4241-8443-CD62282F848F}"/>
    <cellStyle name="Comma 2 3 3 2 2 2 5" xfId="28865" xr:uid="{FFFC39E6-2B67-43C6-8C68-732441F4394B}"/>
    <cellStyle name="Comma 2 3 3 2 2 2 6" xfId="43749" xr:uid="{2A6F8196-95C4-425D-8FDF-2DBC197F1717}"/>
    <cellStyle name="Comma 2 3 3 2 2 3" xfId="10039" xr:uid="{1B87544C-B7C7-4BB8-A4A8-05AD8178261B}"/>
    <cellStyle name="Comma 2 3 3 2 2 3 2" xfId="23729" xr:uid="{FA88C646-5F84-4AF4-9AD0-549E959C240B}"/>
    <cellStyle name="Comma 2 3 3 2 2 3 2 2" xfId="37421" xr:uid="{4727115A-1F92-4AFD-9719-15CB8E7C30A7}"/>
    <cellStyle name="Comma 2 3 3 2 2 3 2 3" xfId="52305" xr:uid="{3121CDC4-8326-4012-B8A4-BA61AF8E21EE}"/>
    <cellStyle name="Comma 2 3 3 2 2 3 3" xfId="16885" xr:uid="{6A4AEFF8-4F5E-4520-A659-477F920C4799}"/>
    <cellStyle name="Comma 2 3 3 2 2 3 4" xfId="30575" xr:uid="{8E9481A6-70B9-40B2-B55B-39481C16029B}"/>
    <cellStyle name="Comma 2 3 3 2 2 3 5" xfId="45459" xr:uid="{2A81E3EB-C34D-4D9C-8F62-373540C21342}"/>
    <cellStyle name="Comma 2 3 3 2 2 4" xfId="20307" xr:uid="{096380C0-9416-47D8-8323-50E08949EF3C}"/>
    <cellStyle name="Comma 2 3 3 2 2 4 2" xfId="33999" xr:uid="{F75626F5-7391-4867-9004-297CBD54CEA5}"/>
    <cellStyle name="Comma 2 3 3 2 2 4 3" xfId="48883" xr:uid="{CF75C1EC-BB8C-412F-9487-411235368CCE}"/>
    <cellStyle name="Comma 2 3 3 2 2 5" xfId="13463" xr:uid="{50D2BE18-CFB9-4AE8-89ED-2E29A453C639}"/>
    <cellStyle name="Comma 2 3 3 2 2 6" xfId="27153" xr:uid="{C7F8F5AD-AD85-4FD6-B3D7-181F23FBDDE6}"/>
    <cellStyle name="Comma 2 3 3 2 2 7" xfId="42037" xr:uid="{ABBCC53E-9005-4A17-A958-9EBD8A177BE8}"/>
    <cellStyle name="Comma 2 3 3 2 3" xfId="8328" xr:uid="{88D39476-495E-4D62-B141-0BC690AA2F74}"/>
    <cellStyle name="Comma 2 3 3 2 3 2" xfId="11750" xr:uid="{5F2D4E80-7401-4E2C-AF3C-FD457FA68A20}"/>
    <cellStyle name="Comma 2 3 3 2 3 2 2" xfId="25440" xr:uid="{6C721AB9-CEF5-4166-BA9A-76EA282347EC}"/>
    <cellStyle name="Comma 2 3 3 2 3 2 2 2" xfId="39132" xr:uid="{E1B2E828-1F1D-4ACD-85B2-51A3F165362B}"/>
    <cellStyle name="Comma 2 3 3 2 3 2 2 3" xfId="54016" xr:uid="{13B979E1-AEFC-4617-A874-4091316FCAC9}"/>
    <cellStyle name="Comma 2 3 3 2 3 2 3" xfId="18596" xr:uid="{6D969017-027A-4390-8F51-9B1E169F3E2B}"/>
    <cellStyle name="Comma 2 3 3 2 3 2 4" xfId="32286" xr:uid="{BD638091-B975-41AA-AF9F-C8007C08C42F}"/>
    <cellStyle name="Comma 2 3 3 2 3 2 5" xfId="47170" xr:uid="{5B7BCB40-2794-49CB-AD10-ED274916552F}"/>
    <cellStyle name="Comma 2 3 3 2 3 3" xfId="22018" xr:uid="{20AFDA09-F336-4C76-9E55-4AD39DDFE482}"/>
    <cellStyle name="Comma 2 3 3 2 3 3 2" xfId="35710" xr:uid="{A2B4DA26-3D6E-46D4-9BD4-8EE28FC21F87}"/>
    <cellStyle name="Comma 2 3 3 2 3 3 3" xfId="50594" xr:uid="{53C1F3D7-2778-4BF8-87DF-FC87A25FA89C}"/>
    <cellStyle name="Comma 2 3 3 2 3 4" xfId="15174" xr:uid="{266560AC-E823-4CF8-A0A9-E7045B80EC7F}"/>
    <cellStyle name="Comma 2 3 3 2 3 5" xfId="28864" xr:uid="{1C6F877D-E35A-4E5C-82CD-A3D9F1863634}"/>
    <cellStyle name="Comma 2 3 3 2 3 6" xfId="43748" xr:uid="{330205CC-71EF-4D6D-A05E-F779D72111C7}"/>
    <cellStyle name="Comma 2 3 3 2 4" xfId="10038" xr:uid="{C8910647-14BD-433E-B1B9-A916C704E543}"/>
    <cellStyle name="Comma 2 3 3 2 4 2" xfId="23728" xr:uid="{1806EB97-7B78-410C-A89B-9C3B7774892A}"/>
    <cellStyle name="Comma 2 3 3 2 4 2 2" xfId="37420" xr:uid="{57EB59FB-AF09-47F9-A4D5-C71C3E0A9808}"/>
    <cellStyle name="Comma 2 3 3 2 4 2 3" xfId="52304" xr:uid="{B9BCD36E-45C0-4ECD-9C25-1461CE84AC73}"/>
    <cellStyle name="Comma 2 3 3 2 4 3" xfId="16884" xr:uid="{700C340A-D74F-4659-8B1B-529E10C65493}"/>
    <cellStyle name="Comma 2 3 3 2 4 4" xfId="30574" xr:uid="{6A62B8C4-2E04-48DA-9248-4F2C31B53976}"/>
    <cellStyle name="Comma 2 3 3 2 4 5" xfId="45458" xr:uid="{E3E3F62B-408B-4E1F-A815-DF152C720060}"/>
    <cellStyle name="Comma 2 3 3 2 5" xfId="20306" xr:uid="{700712FF-3D5A-4658-AF8C-5597EF761D70}"/>
    <cellStyle name="Comma 2 3 3 2 5 2" xfId="33998" xr:uid="{91B9162C-B55C-4B05-AA23-8A003D9E1D25}"/>
    <cellStyle name="Comma 2 3 3 2 5 3" xfId="48882" xr:uid="{01831457-097C-4B56-9E29-632ECDC5499D}"/>
    <cellStyle name="Comma 2 3 3 2 6" xfId="13462" xr:uid="{C734546F-C109-4E44-BA84-CD685547EE8A}"/>
    <cellStyle name="Comma 2 3 3 2 7" xfId="27152" xr:uid="{93595BE7-9E49-4C51-8986-FB69A688F05E}"/>
    <cellStyle name="Comma 2 3 3 2 8" xfId="42036" xr:uid="{090997D6-D5D5-49F8-AE90-A0D5EC28F5AC}"/>
    <cellStyle name="Comma 2 3 3 3" xfId="6616" xr:uid="{034C3108-9235-465C-9926-02676CD6D107}"/>
    <cellStyle name="Comma 2 3 3 3 2" xfId="8330" xr:uid="{F2964814-0F22-4879-9D95-6546842BAA73}"/>
    <cellStyle name="Comma 2 3 3 3 2 2" xfId="11752" xr:uid="{3FC73A9C-F11B-4091-8BE9-27CE35D68BEC}"/>
    <cellStyle name="Comma 2 3 3 3 2 2 2" xfId="25442" xr:uid="{92C3ED22-EED0-49B8-966D-D64EE303B225}"/>
    <cellStyle name="Comma 2 3 3 3 2 2 2 2" xfId="39134" xr:uid="{8562D521-27A1-43C1-9FCD-A82013FF011E}"/>
    <cellStyle name="Comma 2 3 3 3 2 2 2 3" xfId="54018" xr:uid="{68254A71-1C71-4BEB-BD8E-E9D93EC0E138}"/>
    <cellStyle name="Comma 2 3 3 3 2 2 3" xfId="18598" xr:uid="{F237C7F3-12BE-4610-8708-289A8BF3FA0B}"/>
    <cellStyle name="Comma 2 3 3 3 2 2 4" xfId="32288" xr:uid="{5A12A40F-6B4A-4E2B-BC2F-8AA0482F4DC2}"/>
    <cellStyle name="Comma 2 3 3 3 2 2 5" xfId="47172" xr:uid="{4952E8A1-7489-4B50-BCF2-B0CC7E9C2F5F}"/>
    <cellStyle name="Comma 2 3 3 3 2 3" xfId="22020" xr:uid="{03E6379D-998E-4F77-849B-5C049F8EC51D}"/>
    <cellStyle name="Comma 2 3 3 3 2 3 2" xfId="35712" xr:uid="{FA40B10E-4B9E-437E-8EFA-0C2C18E1A428}"/>
    <cellStyle name="Comma 2 3 3 3 2 3 3" xfId="50596" xr:uid="{A39C6B57-D940-4397-9DD0-F98812CFB413}"/>
    <cellStyle name="Comma 2 3 3 3 2 4" xfId="15176" xr:uid="{8044A62B-1C24-478F-A4E8-84F02F872A64}"/>
    <cellStyle name="Comma 2 3 3 3 2 5" xfId="28866" xr:uid="{1359A025-0FFF-418E-97F4-DB3C411E9279}"/>
    <cellStyle name="Comma 2 3 3 3 2 6" xfId="43750" xr:uid="{6F2D41E1-2EC7-429D-BA04-12897229EE13}"/>
    <cellStyle name="Comma 2 3 3 3 3" xfId="10040" xr:uid="{5DE942A6-1CC7-4E00-A405-05F21720AAF0}"/>
    <cellStyle name="Comma 2 3 3 3 3 2" xfId="23730" xr:uid="{8978ED11-BC8F-4C21-92F5-6E443AAA3316}"/>
    <cellStyle name="Comma 2 3 3 3 3 2 2" xfId="37422" xr:uid="{E2BAA45F-07AD-4CAE-9E2E-13E4CF7BF0B3}"/>
    <cellStyle name="Comma 2 3 3 3 3 2 3" xfId="52306" xr:uid="{A76A2A0A-9B6C-4F6F-B66D-692B764E9D9C}"/>
    <cellStyle name="Comma 2 3 3 3 3 3" xfId="16886" xr:uid="{91DDFF34-2E9C-4C51-8EF2-49176B722F53}"/>
    <cellStyle name="Comma 2 3 3 3 3 4" xfId="30576" xr:uid="{C95230A2-0514-4BD7-9B55-051FFB15242C}"/>
    <cellStyle name="Comma 2 3 3 3 3 5" xfId="45460" xr:uid="{69E60FF6-8714-471E-A155-077FB0B16F5C}"/>
    <cellStyle name="Comma 2 3 3 3 4" xfId="20308" xr:uid="{CF759350-CBC6-4B19-8235-2FAFE3F0ED44}"/>
    <cellStyle name="Comma 2 3 3 3 4 2" xfId="34000" xr:uid="{7876F017-A1A2-439C-B396-AC97CF74EAAC}"/>
    <cellStyle name="Comma 2 3 3 3 4 3" xfId="48884" xr:uid="{65C71D53-DCAA-4A3F-BF60-88280C78A57D}"/>
    <cellStyle name="Comma 2 3 3 3 5" xfId="13464" xr:uid="{217DF754-EA76-4B18-A01A-68ED6B80F6FF}"/>
    <cellStyle name="Comma 2 3 3 3 6" xfId="27154" xr:uid="{5CD524BE-577D-425B-83CE-8E1344F9140E}"/>
    <cellStyle name="Comma 2 3 3 3 7" xfId="42038" xr:uid="{BEF0DA96-6925-4EAB-94F2-A7AADFF8EF41}"/>
    <cellStyle name="Comma 2 3 3 4" xfId="6617" xr:uid="{0BB65B68-71C7-4C17-884F-A6CF9D5BC543}"/>
    <cellStyle name="Comma 2 3 3 4 2" xfId="8331" xr:uid="{F40B7E50-9153-4A28-9666-C5C7681FDF5E}"/>
    <cellStyle name="Comma 2 3 3 4 2 2" xfId="11753" xr:uid="{46514A59-6377-452A-B8DD-250F758351BA}"/>
    <cellStyle name="Comma 2 3 3 4 2 2 2" xfId="25443" xr:uid="{CA07C8A1-2CA0-489E-B0C9-F937D762FE2E}"/>
    <cellStyle name="Comma 2 3 3 4 2 2 2 2" xfId="39135" xr:uid="{67645C69-07E0-491D-856E-90C097A7B3CE}"/>
    <cellStyle name="Comma 2 3 3 4 2 2 2 3" xfId="54019" xr:uid="{1689AD36-1EBF-4AF3-91BE-E0F0AE4CCA2E}"/>
    <cellStyle name="Comma 2 3 3 4 2 2 3" xfId="18599" xr:uid="{41C9EA82-EA81-4A96-A1FE-4C39F28EC8CF}"/>
    <cellStyle name="Comma 2 3 3 4 2 2 4" xfId="32289" xr:uid="{87BE9D3D-C64C-4F6F-A464-4B6AAFEC1E8E}"/>
    <cellStyle name="Comma 2 3 3 4 2 2 5" xfId="47173" xr:uid="{94393AC7-185A-473F-AECD-EE26E475E664}"/>
    <cellStyle name="Comma 2 3 3 4 2 3" xfId="22021" xr:uid="{649B3E09-01F1-456C-A0A6-3B21DEE03AFA}"/>
    <cellStyle name="Comma 2 3 3 4 2 3 2" xfId="35713" xr:uid="{D1B0A9E5-7E3D-4C83-995B-0F90B7DCBB5F}"/>
    <cellStyle name="Comma 2 3 3 4 2 3 3" xfId="50597" xr:uid="{FD3954B8-817B-47B2-8AA4-F904CBF1399E}"/>
    <cellStyle name="Comma 2 3 3 4 2 4" xfId="15177" xr:uid="{65341A54-3F94-4382-B044-7D97E577DC8C}"/>
    <cellStyle name="Comma 2 3 3 4 2 5" xfId="28867" xr:uid="{1D841AC7-D523-43E0-9231-EC847B57889A}"/>
    <cellStyle name="Comma 2 3 3 4 2 6" xfId="43751" xr:uid="{1B5CB765-F927-49E5-B0A7-A4653092AF44}"/>
    <cellStyle name="Comma 2 3 3 4 3" xfId="10041" xr:uid="{08577631-702B-4721-BC03-739A51A7405E}"/>
    <cellStyle name="Comma 2 3 3 4 3 2" xfId="23731" xr:uid="{C8007761-4312-4491-8F0F-026E3420EB6B}"/>
    <cellStyle name="Comma 2 3 3 4 3 2 2" xfId="37423" xr:uid="{BFC95AD0-239F-4629-BA8E-EF9BE31EF766}"/>
    <cellStyle name="Comma 2 3 3 4 3 2 3" xfId="52307" xr:uid="{D7F20616-1167-451E-8F80-DC1517D21B7C}"/>
    <cellStyle name="Comma 2 3 3 4 3 3" xfId="16887" xr:uid="{D54BAD06-C1E3-4E20-BE98-308CA95FCCF9}"/>
    <cellStyle name="Comma 2 3 3 4 3 4" xfId="30577" xr:uid="{8C0530A4-7298-41CA-8095-4D39372B42A5}"/>
    <cellStyle name="Comma 2 3 3 4 3 5" xfId="45461" xr:uid="{7723B104-636F-4C59-9131-FE88670ABE7B}"/>
    <cellStyle name="Comma 2 3 3 4 4" xfId="20309" xr:uid="{85C791C8-E4B9-4B7D-8A79-EDE67CFFA513}"/>
    <cellStyle name="Comma 2 3 3 4 4 2" xfId="34001" xr:uid="{9A6BB433-803A-4955-BA8A-F3505182593D}"/>
    <cellStyle name="Comma 2 3 3 4 4 3" xfId="48885" xr:uid="{CD8DB120-5F83-4CD8-A51E-48CF12F933D7}"/>
    <cellStyle name="Comma 2 3 3 4 5" xfId="13465" xr:uid="{6B0A976E-783C-4B22-888C-952B619CBD24}"/>
    <cellStyle name="Comma 2 3 3 4 6" xfId="27155" xr:uid="{DB19A594-F176-46FB-8AA2-205691C06E74}"/>
    <cellStyle name="Comma 2 3 3 4 7" xfId="42039" xr:uid="{F320D821-8BF7-434B-B972-44F41C9EAC12}"/>
    <cellStyle name="Comma 2 3 3 5" xfId="8327" xr:uid="{8F7DFB26-E5F6-4364-AC4E-0D82FD11ED59}"/>
    <cellStyle name="Comma 2 3 3 5 2" xfId="11749" xr:uid="{65E5B77F-0EA3-491B-A4ED-61865E20DC59}"/>
    <cellStyle name="Comma 2 3 3 5 2 2" xfId="25439" xr:uid="{43606B90-3E77-4949-8CD3-1DFCFB6F47BD}"/>
    <cellStyle name="Comma 2 3 3 5 2 2 2" xfId="39131" xr:uid="{FA92B476-4A88-44DB-A722-B5EA40CEEB78}"/>
    <cellStyle name="Comma 2 3 3 5 2 2 3" xfId="54015" xr:uid="{A2B3E392-C163-48F8-ABFD-4D56DABBAF8C}"/>
    <cellStyle name="Comma 2 3 3 5 2 3" xfId="18595" xr:uid="{33F5A4A0-D966-4335-9F0C-60BBC9B6914E}"/>
    <cellStyle name="Comma 2 3 3 5 2 4" xfId="32285" xr:uid="{D01044D3-03C8-4D0C-9919-EC083442850D}"/>
    <cellStyle name="Comma 2 3 3 5 2 5" xfId="47169" xr:uid="{FA0F2999-BD53-452A-A23E-388802F695B4}"/>
    <cellStyle name="Comma 2 3 3 5 3" xfId="22017" xr:uid="{2736E149-1257-4DDA-81C4-3B6EE423585A}"/>
    <cellStyle name="Comma 2 3 3 5 3 2" xfId="35709" xr:uid="{DF616F65-11A1-4688-809E-172E9351F4D7}"/>
    <cellStyle name="Comma 2 3 3 5 3 3" xfId="50593" xr:uid="{D3385E17-2CF2-46EE-9054-B32CB0CB6379}"/>
    <cellStyle name="Comma 2 3 3 5 4" xfId="15173" xr:uid="{F46B71D4-D126-49C9-97B4-05C851E72BA2}"/>
    <cellStyle name="Comma 2 3 3 5 5" xfId="28863" xr:uid="{069233CB-36B3-4EFC-A637-7DBF7FF77B88}"/>
    <cellStyle name="Comma 2 3 3 5 6" xfId="43747" xr:uid="{2571C3AE-FE2B-4294-BC3D-9636EE19DF30}"/>
    <cellStyle name="Comma 2 3 3 6" xfId="10037" xr:uid="{508179FF-A55E-4BC4-A424-FF110BD31290}"/>
    <cellStyle name="Comma 2 3 3 6 2" xfId="23727" xr:uid="{17CE789B-4C6C-4350-BE90-02EEE3DF6376}"/>
    <cellStyle name="Comma 2 3 3 6 2 2" xfId="37419" xr:uid="{AA8AD294-8D2F-4F73-9B7F-E9730BC38ADE}"/>
    <cellStyle name="Comma 2 3 3 6 2 3" xfId="52303" xr:uid="{66E4003A-0640-4867-AD35-6965C3DDA0BD}"/>
    <cellStyle name="Comma 2 3 3 6 3" xfId="16883" xr:uid="{A92871D5-781C-4E30-848A-B272D9342FDF}"/>
    <cellStyle name="Comma 2 3 3 6 4" xfId="30573" xr:uid="{2576AE7E-0AC2-4654-8A6C-C3EC7466BAAC}"/>
    <cellStyle name="Comma 2 3 3 6 5" xfId="45457" xr:uid="{08F77B2B-753D-45AB-BE6F-023F896BA356}"/>
    <cellStyle name="Comma 2 3 3 7" xfId="20305" xr:uid="{A808BFC4-84A6-4EBC-874A-8CF14692AE08}"/>
    <cellStyle name="Comma 2 3 3 7 2" xfId="33997" xr:uid="{85B4A9E9-00DD-4663-8C32-A7DF184DE6F4}"/>
    <cellStyle name="Comma 2 3 3 7 3" xfId="48881" xr:uid="{82456723-05DF-46A5-8889-94F922F969B3}"/>
    <cellStyle name="Comma 2 3 3 8" xfId="13461" xr:uid="{13ECFB1F-00F4-4132-8207-0863036ABE6E}"/>
    <cellStyle name="Comma 2 3 3 9" xfId="27151" xr:uid="{32DADC82-E2E9-4064-AE7B-8D22FEC347FC}"/>
    <cellStyle name="Comma 2 3 4" xfId="6618" xr:uid="{551934EB-E869-431E-B656-0A316F482436}"/>
    <cellStyle name="Comma 2 3 4 10" xfId="42040" xr:uid="{0F11EF64-4675-41E6-86A7-583AAB1F74F7}"/>
    <cellStyle name="Comma 2 3 4 2" xfId="6619" xr:uid="{92D4AC88-F115-4222-B836-4D03AD5B80AC}"/>
    <cellStyle name="Comma 2 3 4 2 2" xfId="6620" xr:uid="{DAA696DE-06C0-4A17-B397-A05F27F03534}"/>
    <cellStyle name="Comma 2 3 4 2 2 2" xfId="8334" xr:uid="{EDEE8931-10BF-490B-925A-91D5666626C2}"/>
    <cellStyle name="Comma 2 3 4 2 2 2 2" xfId="11756" xr:uid="{758918EE-FB0B-4867-8488-462946F464DA}"/>
    <cellStyle name="Comma 2 3 4 2 2 2 2 2" xfId="25446" xr:uid="{F3287013-FFAF-4966-9CFE-FFD0F776FE60}"/>
    <cellStyle name="Comma 2 3 4 2 2 2 2 2 2" xfId="39138" xr:uid="{17BFC4DC-7556-4AF5-B757-09E969A3639C}"/>
    <cellStyle name="Comma 2 3 4 2 2 2 2 2 3" xfId="54022" xr:uid="{8E7D2AF2-B5E3-4488-85B5-9EDF9B2EC0C9}"/>
    <cellStyle name="Comma 2 3 4 2 2 2 2 3" xfId="18602" xr:uid="{32EC928D-7ECE-4E49-99D4-1CF4B284379C}"/>
    <cellStyle name="Comma 2 3 4 2 2 2 2 4" xfId="32292" xr:uid="{455FF070-9394-4CCC-91B4-7F8500D737B3}"/>
    <cellStyle name="Comma 2 3 4 2 2 2 2 5" xfId="47176" xr:uid="{A856D64D-3A35-4278-89B3-9C16B75BA719}"/>
    <cellStyle name="Comma 2 3 4 2 2 2 3" xfId="22024" xr:uid="{F112482A-DDFB-4F81-AE4D-D4186B706304}"/>
    <cellStyle name="Comma 2 3 4 2 2 2 3 2" xfId="35716" xr:uid="{64AE2CC6-FFB6-4053-92B7-A69A1E4B61D0}"/>
    <cellStyle name="Comma 2 3 4 2 2 2 3 3" xfId="50600" xr:uid="{060A774A-9D83-4649-86E7-5CCA5FBAFE1A}"/>
    <cellStyle name="Comma 2 3 4 2 2 2 4" xfId="15180" xr:uid="{57E0E1D8-1563-4E3F-AE8D-B1A781C99F23}"/>
    <cellStyle name="Comma 2 3 4 2 2 2 5" xfId="28870" xr:uid="{27200288-9C56-4792-A35D-BADA15EBCC96}"/>
    <cellStyle name="Comma 2 3 4 2 2 2 6" xfId="43754" xr:uid="{6792D27F-2BC9-4473-81E2-D912927859BE}"/>
    <cellStyle name="Comma 2 3 4 2 2 3" xfId="10044" xr:uid="{83DB60DE-60D5-43DB-A58C-56D5EA43B0CC}"/>
    <cellStyle name="Comma 2 3 4 2 2 3 2" xfId="23734" xr:uid="{CA0C4218-F068-4A50-BE0B-5CC3D4EBC450}"/>
    <cellStyle name="Comma 2 3 4 2 2 3 2 2" xfId="37426" xr:uid="{8314FFE6-DEAF-4B21-918D-6A30DC1C553F}"/>
    <cellStyle name="Comma 2 3 4 2 2 3 2 3" xfId="52310" xr:uid="{1486CABA-FB93-479B-AB45-851B69C276F6}"/>
    <cellStyle name="Comma 2 3 4 2 2 3 3" xfId="16890" xr:uid="{9D52E15E-2A62-4605-94CC-1F1CE39CACAF}"/>
    <cellStyle name="Comma 2 3 4 2 2 3 4" xfId="30580" xr:uid="{9CC33302-F4CF-48E0-8ECF-DCD9A2C7087D}"/>
    <cellStyle name="Comma 2 3 4 2 2 3 5" xfId="45464" xr:uid="{80ED8F7C-CC67-4A4F-A561-8809FF64C590}"/>
    <cellStyle name="Comma 2 3 4 2 2 4" xfId="20312" xr:uid="{FC9B37B1-1C66-45E0-A1B8-4056C5911AB8}"/>
    <cellStyle name="Comma 2 3 4 2 2 4 2" xfId="34004" xr:uid="{056021BF-FAFD-4C58-8F85-A78C1C1EEF3D}"/>
    <cellStyle name="Comma 2 3 4 2 2 4 3" xfId="48888" xr:uid="{F40B3D93-1699-4640-BBAC-73CE6688B2A7}"/>
    <cellStyle name="Comma 2 3 4 2 2 5" xfId="13468" xr:uid="{C47FD92C-B508-4663-9581-BE4C75A7A7F5}"/>
    <cellStyle name="Comma 2 3 4 2 2 6" xfId="27158" xr:uid="{844AEF12-5C59-4C0A-B3B0-DD915AB3DDE2}"/>
    <cellStyle name="Comma 2 3 4 2 2 7" xfId="42042" xr:uid="{26F951BF-1298-44B7-942F-B0ABE8024953}"/>
    <cellStyle name="Comma 2 3 4 2 3" xfId="8333" xr:uid="{E40DDB0E-E133-4353-8B47-CF6F60B2EF77}"/>
    <cellStyle name="Comma 2 3 4 2 3 2" xfId="11755" xr:uid="{76EA1BC8-6806-4677-8CD9-93063EE4A1EE}"/>
    <cellStyle name="Comma 2 3 4 2 3 2 2" xfId="25445" xr:uid="{73785C79-9A96-4E13-B4BB-2D4DE25FCAD5}"/>
    <cellStyle name="Comma 2 3 4 2 3 2 2 2" xfId="39137" xr:uid="{5F2C2EDE-EFFD-4E89-B89D-C1266EFDF8FA}"/>
    <cellStyle name="Comma 2 3 4 2 3 2 2 3" xfId="54021" xr:uid="{4EA4CA54-E9D8-40D9-896E-B37F12EA72D7}"/>
    <cellStyle name="Comma 2 3 4 2 3 2 3" xfId="18601" xr:uid="{07B9A19B-063A-4462-8C82-5DA2C48586DC}"/>
    <cellStyle name="Comma 2 3 4 2 3 2 4" xfId="32291" xr:uid="{7CAF1810-8141-4569-8CC4-AF907B6E1940}"/>
    <cellStyle name="Comma 2 3 4 2 3 2 5" xfId="47175" xr:uid="{C828CBF3-43A4-4961-A728-AE3E7904E3BA}"/>
    <cellStyle name="Comma 2 3 4 2 3 3" xfId="22023" xr:uid="{18BDA752-78B3-41CD-8F24-A1ED6C3563C5}"/>
    <cellStyle name="Comma 2 3 4 2 3 3 2" xfId="35715" xr:uid="{953E43FF-BB45-47BA-8965-5687CC87A4F9}"/>
    <cellStyle name="Comma 2 3 4 2 3 3 3" xfId="50599" xr:uid="{44AC453A-FE9B-4E9E-B081-57F77C75473D}"/>
    <cellStyle name="Comma 2 3 4 2 3 4" xfId="15179" xr:uid="{21B22290-4178-4D86-A9B1-E0C2ADEF45A2}"/>
    <cellStyle name="Comma 2 3 4 2 3 5" xfId="28869" xr:uid="{7E24BE07-CF55-4CD1-AD57-E50C8E26BC31}"/>
    <cellStyle name="Comma 2 3 4 2 3 6" xfId="43753" xr:uid="{68DF4BCE-4C21-4B86-B32C-D0ACDFF2BECA}"/>
    <cellStyle name="Comma 2 3 4 2 4" xfId="10043" xr:uid="{117A1328-3EBB-4C37-8F34-779644EB24DD}"/>
    <cellStyle name="Comma 2 3 4 2 4 2" xfId="23733" xr:uid="{63BD87CF-3ADC-47D8-9274-B92B8E3D6CB7}"/>
    <cellStyle name="Comma 2 3 4 2 4 2 2" xfId="37425" xr:uid="{89F8FEC2-A9C3-4AF5-A4EC-E92F9DA6F58B}"/>
    <cellStyle name="Comma 2 3 4 2 4 2 3" xfId="52309" xr:uid="{CFB8D9DA-F33B-4B36-8B61-945B16AC3776}"/>
    <cellStyle name="Comma 2 3 4 2 4 3" xfId="16889" xr:uid="{F28C5267-8ACC-437C-9A2C-8CB5462E0DA7}"/>
    <cellStyle name="Comma 2 3 4 2 4 4" xfId="30579" xr:uid="{8156151C-2EF6-46B5-A7AE-15282F4CEBAF}"/>
    <cellStyle name="Comma 2 3 4 2 4 5" xfId="45463" xr:uid="{98E5D1D0-A68B-4C7F-9183-99CC705D5F9C}"/>
    <cellStyle name="Comma 2 3 4 2 5" xfId="20311" xr:uid="{CA04ECA6-F188-410C-AB31-96B4D3F2C6C8}"/>
    <cellStyle name="Comma 2 3 4 2 5 2" xfId="34003" xr:uid="{B411F9F7-32FD-4AF0-BCEA-A091475E0AA6}"/>
    <cellStyle name="Comma 2 3 4 2 5 3" xfId="48887" xr:uid="{BE81EB65-ABE0-417E-9C6B-414F82F43B0D}"/>
    <cellStyle name="Comma 2 3 4 2 6" xfId="13467" xr:uid="{85513036-4094-4118-81D6-A47A37EE06AC}"/>
    <cellStyle name="Comma 2 3 4 2 7" xfId="27157" xr:uid="{5CA769ED-A7AB-4CE5-B1D1-7171FB81CF85}"/>
    <cellStyle name="Comma 2 3 4 2 8" xfId="42041" xr:uid="{99EC416B-39B7-4B58-8808-B354930DC490}"/>
    <cellStyle name="Comma 2 3 4 3" xfId="6621" xr:uid="{0CA34F9B-5B0C-4688-88FE-7F9A387A31F9}"/>
    <cellStyle name="Comma 2 3 4 3 2" xfId="8335" xr:uid="{E1EAA5F1-F6E3-404F-A7D0-4209DF3CBE61}"/>
    <cellStyle name="Comma 2 3 4 3 2 2" xfId="11757" xr:uid="{0CBD0AAB-0E0C-43F8-BFA0-B3415DF12AE6}"/>
    <cellStyle name="Comma 2 3 4 3 2 2 2" xfId="25447" xr:uid="{C4EF8FE8-5377-4987-8F20-ED628F5DEF65}"/>
    <cellStyle name="Comma 2 3 4 3 2 2 2 2" xfId="39139" xr:uid="{DE141416-5B66-4FE7-A1D8-86D0A051B151}"/>
    <cellStyle name="Comma 2 3 4 3 2 2 2 3" xfId="54023" xr:uid="{4C85011A-FCB7-4E6E-91C6-64978CFDB0CA}"/>
    <cellStyle name="Comma 2 3 4 3 2 2 3" xfId="18603" xr:uid="{4F72AC32-0208-4A54-AC51-0B7927559F59}"/>
    <cellStyle name="Comma 2 3 4 3 2 2 4" xfId="32293" xr:uid="{8207DEB1-ABF2-4EF2-97AA-AFD3532FDA5B}"/>
    <cellStyle name="Comma 2 3 4 3 2 2 5" xfId="47177" xr:uid="{3C525EC2-3B8D-441B-94ED-546C8FBD1173}"/>
    <cellStyle name="Comma 2 3 4 3 2 3" xfId="22025" xr:uid="{987D3968-BF5E-46C8-837C-E3E9A8F4F06B}"/>
    <cellStyle name="Comma 2 3 4 3 2 3 2" xfId="35717" xr:uid="{F72EC510-5946-48CD-8C8F-DACFDF198448}"/>
    <cellStyle name="Comma 2 3 4 3 2 3 3" xfId="50601" xr:uid="{4858434D-E767-41A8-B579-CFEB3998F5B4}"/>
    <cellStyle name="Comma 2 3 4 3 2 4" xfId="15181" xr:uid="{F58859B6-E6B5-4793-B880-7DEAAA845316}"/>
    <cellStyle name="Comma 2 3 4 3 2 5" xfId="28871" xr:uid="{4CAD768D-90EE-4ABB-B8BA-1558C198942E}"/>
    <cellStyle name="Comma 2 3 4 3 2 6" xfId="43755" xr:uid="{D3D1B2FC-D4D6-4179-B123-D7C33CEF8E82}"/>
    <cellStyle name="Comma 2 3 4 3 3" xfId="10045" xr:uid="{DB06574A-5BFB-486A-B1E2-2D87605130FC}"/>
    <cellStyle name="Comma 2 3 4 3 3 2" xfId="23735" xr:uid="{43F86F16-9CC2-4D52-A013-6086D4E831BB}"/>
    <cellStyle name="Comma 2 3 4 3 3 2 2" xfId="37427" xr:uid="{50E55100-E32B-43CD-A5A4-3CC436CB890A}"/>
    <cellStyle name="Comma 2 3 4 3 3 2 3" xfId="52311" xr:uid="{B1343CA6-26E6-48C4-BF07-1BE32F553D37}"/>
    <cellStyle name="Comma 2 3 4 3 3 3" xfId="16891" xr:uid="{91BF9AB6-18F2-4300-8B6E-3A790465C1AE}"/>
    <cellStyle name="Comma 2 3 4 3 3 4" xfId="30581" xr:uid="{CC203D99-F55A-424A-B07A-D5CB75EBC61E}"/>
    <cellStyle name="Comma 2 3 4 3 3 5" xfId="45465" xr:uid="{D46221B2-84FA-40F0-8435-380CB7C29AD0}"/>
    <cellStyle name="Comma 2 3 4 3 4" xfId="20313" xr:uid="{FA3DF5AE-37F7-4065-9579-0D5C76897EAC}"/>
    <cellStyle name="Comma 2 3 4 3 4 2" xfId="34005" xr:uid="{E897265E-58A4-481F-8AB2-1820198DAF6F}"/>
    <cellStyle name="Comma 2 3 4 3 4 3" xfId="48889" xr:uid="{1175654B-2B86-49CB-BE33-9D975226B7DF}"/>
    <cellStyle name="Comma 2 3 4 3 5" xfId="13469" xr:uid="{0162824C-976C-4B24-9E3F-AEEBF4F038B7}"/>
    <cellStyle name="Comma 2 3 4 3 6" xfId="27159" xr:uid="{24CAC402-AE66-4479-AD1A-2356DB7BB9B2}"/>
    <cellStyle name="Comma 2 3 4 3 7" xfId="42043" xr:uid="{7ABE90EF-1874-41A1-94E8-E82665E08E55}"/>
    <cellStyle name="Comma 2 3 4 4" xfId="6622" xr:uid="{34B1C3BC-8846-4E9B-84B2-9941714D6E06}"/>
    <cellStyle name="Comma 2 3 4 4 2" xfId="8336" xr:uid="{F89D3CAD-CEA2-472D-B9ED-AE5F6556B2C5}"/>
    <cellStyle name="Comma 2 3 4 4 2 2" xfId="11758" xr:uid="{76B94D77-197C-4232-8E73-94FB5B0E5882}"/>
    <cellStyle name="Comma 2 3 4 4 2 2 2" xfId="25448" xr:uid="{41F645B1-D33B-4A58-9BD4-5D882E81A0D8}"/>
    <cellStyle name="Comma 2 3 4 4 2 2 2 2" xfId="39140" xr:uid="{63DB4A96-DF70-4B28-9C75-1A012103E437}"/>
    <cellStyle name="Comma 2 3 4 4 2 2 2 3" xfId="54024" xr:uid="{9DC75E17-5029-4E6F-B4A7-83565C1B14CA}"/>
    <cellStyle name="Comma 2 3 4 4 2 2 3" xfId="18604" xr:uid="{A1F0CA7B-21E6-4A12-8DAB-21AEF14FA8F1}"/>
    <cellStyle name="Comma 2 3 4 4 2 2 4" xfId="32294" xr:uid="{C254EEE3-1594-4952-A9EE-F21E2AF402DA}"/>
    <cellStyle name="Comma 2 3 4 4 2 2 5" xfId="47178" xr:uid="{7390917F-275E-47B2-9012-8F4AD5C77C0F}"/>
    <cellStyle name="Comma 2 3 4 4 2 3" xfId="22026" xr:uid="{DFEBF961-891A-46B5-981A-583FF3587A05}"/>
    <cellStyle name="Comma 2 3 4 4 2 3 2" xfId="35718" xr:uid="{0FFFC197-3EAC-4868-BDC9-DEA18080267F}"/>
    <cellStyle name="Comma 2 3 4 4 2 3 3" xfId="50602" xr:uid="{0D7147CA-8E0F-4E4D-B4F8-2F317BDA749B}"/>
    <cellStyle name="Comma 2 3 4 4 2 4" xfId="15182" xr:uid="{1177B619-0871-46EE-BACF-B6487AB36E8E}"/>
    <cellStyle name="Comma 2 3 4 4 2 5" xfId="28872" xr:uid="{F3F978E8-A495-46A3-943F-F556E2A856A9}"/>
    <cellStyle name="Comma 2 3 4 4 2 6" xfId="43756" xr:uid="{13875E1B-20E8-42D7-8E83-0D28D13C5D30}"/>
    <cellStyle name="Comma 2 3 4 4 3" xfId="10046" xr:uid="{69142E81-2DFD-466D-8019-3AF255F4872A}"/>
    <cellStyle name="Comma 2 3 4 4 3 2" xfId="23736" xr:uid="{ECD62B95-6A6E-47BA-921A-20D326BCF7C7}"/>
    <cellStyle name="Comma 2 3 4 4 3 2 2" xfId="37428" xr:uid="{C7362AE0-8CD4-4404-97A7-CEF9CE3D1829}"/>
    <cellStyle name="Comma 2 3 4 4 3 2 3" xfId="52312" xr:uid="{14C32D63-12CC-4D7B-97E3-FBC4C2E38193}"/>
    <cellStyle name="Comma 2 3 4 4 3 3" xfId="16892" xr:uid="{A9B71C4E-C3C9-4C9D-BD61-6B021E113BAE}"/>
    <cellStyle name="Comma 2 3 4 4 3 4" xfId="30582" xr:uid="{3EDFE6AA-9E3E-4CC0-B0EB-8AFAD46EB7E7}"/>
    <cellStyle name="Comma 2 3 4 4 3 5" xfId="45466" xr:uid="{110B8960-1B2A-4CB4-AAD0-20D3C596B700}"/>
    <cellStyle name="Comma 2 3 4 4 4" xfId="20314" xr:uid="{0AA5EFA1-48D4-4E87-93E0-F5585DF727C0}"/>
    <cellStyle name="Comma 2 3 4 4 4 2" xfId="34006" xr:uid="{0A74B827-DDE4-4CC9-8E94-A935FBE6868B}"/>
    <cellStyle name="Comma 2 3 4 4 4 3" xfId="48890" xr:uid="{75D77682-4417-4B80-B69D-2ACFEA2D6AF8}"/>
    <cellStyle name="Comma 2 3 4 4 5" xfId="13470" xr:uid="{87E097D3-3186-4A3E-A544-7AD46251D5F6}"/>
    <cellStyle name="Comma 2 3 4 4 6" xfId="27160" xr:uid="{FBF8139F-AAAC-4083-BA98-57D50F7BCEE1}"/>
    <cellStyle name="Comma 2 3 4 4 7" xfId="42044" xr:uid="{C475AAFA-A82D-4120-B075-B718532D7C45}"/>
    <cellStyle name="Comma 2 3 4 5" xfId="8332" xr:uid="{C2D73D7D-CEFB-4E66-8687-F85EB65BD7C8}"/>
    <cellStyle name="Comma 2 3 4 5 2" xfId="11754" xr:uid="{4BE63FDD-6514-48B9-9FAA-1C7DFFD69C6B}"/>
    <cellStyle name="Comma 2 3 4 5 2 2" xfId="25444" xr:uid="{C4D51507-FBF6-4D48-A356-B97C8F45DE05}"/>
    <cellStyle name="Comma 2 3 4 5 2 2 2" xfId="39136" xr:uid="{E2485AC1-F1B1-4E60-B8D9-BB0553372F2B}"/>
    <cellStyle name="Comma 2 3 4 5 2 2 3" xfId="54020" xr:uid="{7139D8E7-FE9C-49FE-A22C-92986849B54F}"/>
    <cellStyle name="Comma 2 3 4 5 2 3" xfId="18600" xr:uid="{C71B2C14-D607-4F52-AEA4-3DC80EE49ECB}"/>
    <cellStyle name="Comma 2 3 4 5 2 4" xfId="32290" xr:uid="{929C54CA-3C72-4E7D-BAEB-0BBC776A2BC7}"/>
    <cellStyle name="Comma 2 3 4 5 2 5" xfId="47174" xr:uid="{FD2AF978-FC11-4AB1-B221-A828A9B422C7}"/>
    <cellStyle name="Comma 2 3 4 5 3" xfId="22022" xr:uid="{D9091D0C-2F2E-435F-967C-B26F0F5E2C66}"/>
    <cellStyle name="Comma 2 3 4 5 3 2" xfId="35714" xr:uid="{E0C08A22-B9D5-4279-89F4-0EF67724B48D}"/>
    <cellStyle name="Comma 2 3 4 5 3 3" xfId="50598" xr:uid="{D56F4186-360E-43B1-A45F-6CCC8ED801CA}"/>
    <cellStyle name="Comma 2 3 4 5 4" xfId="15178" xr:uid="{E0C1C5F7-62B5-4C7A-B65F-29AEFD5E1D1F}"/>
    <cellStyle name="Comma 2 3 4 5 5" xfId="28868" xr:uid="{C52D19B4-5C01-4B47-8931-C78079EB2E60}"/>
    <cellStyle name="Comma 2 3 4 5 6" xfId="43752" xr:uid="{A57CCDE5-A01C-41C5-981B-0805401F0AB2}"/>
    <cellStyle name="Comma 2 3 4 6" xfId="10042" xr:uid="{F55E0EF0-4B02-442D-8EEB-A52A04714270}"/>
    <cellStyle name="Comma 2 3 4 6 2" xfId="23732" xr:uid="{A1A31F1C-4D39-4D62-BC8E-C74FD609D8DD}"/>
    <cellStyle name="Comma 2 3 4 6 2 2" xfId="37424" xr:uid="{4139D43B-BABD-4CB2-8517-6059285FAC08}"/>
    <cellStyle name="Comma 2 3 4 6 2 3" xfId="52308" xr:uid="{98B0DD2A-CF8D-4D79-A4A1-2441AB8D5FDB}"/>
    <cellStyle name="Comma 2 3 4 6 3" xfId="16888" xr:uid="{F4560486-18DE-4CAF-A817-762B6ED9212C}"/>
    <cellStyle name="Comma 2 3 4 6 4" xfId="30578" xr:uid="{D9724094-1ED5-4EBB-99BF-2AF88A80B6DE}"/>
    <cellStyle name="Comma 2 3 4 6 5" xfId="45462" xr:uid="{DE857383-A0C2-4CAD-BECD-4BD87C3B5357}"/>
    <cellStyle name="Comma 2 3 4 7" xfId="20310" xr:uid="{6470B8F3-EE60-4152-BDF2-EFB392687693}"/>
    <cellStyle name="Comma 2 3 4 7 2" xfId="34002" xr:uid="{E2EC2381-5332-4BD8-B473-70CAC2D60950}"/>
    <cellStyle name="Comma 2 3 4 7 3" xfId="48886" xr:uid="{11980117-F328-4E52-A5CE-0D6EE4F3816C}"/>
    <cellStyle name="Comma 2 3 4 8" xfId="13466" xr:uid="{8433E5FF-22F0-4B1B-9D55-CE26EDF18EBC}"/>
    <cellStyle name="Comma 2 3 4 9" xfId="27156" xr:uid="{6FE947BE-87DC-4932-9EB3-56F66CA7DB66}"/>
    <cellStyle name="Comma 2 3 5" xfId="6623" xr:uid="{D7CC9CBF-022E-4E74-B9A1-D5FF3F7AB4E4}"/>
    <cellStyle name="Comma 2 3 5 2" xfId="6624" xr:uid="{F7642186-0FD2-4F8B-A886-97DCB902E813}"/>
    <cellStyle name="Comma 2 3 5 2 2" xfId="8338" xr:uid="{37687939-427D-4001-87F6-59933733BD2C}"/>
    <cellStyle name="Comma 2 3 5 2 2 2" xfId="11760" xr:uid="{13C34FF9-3257-4148-93C2-355E6FBD107A}"/>
    <cellStyle name="Comma 2 3 5 2 2 2 2" xfId="25450" xr:uid="{20E447FA-7881-45FB-BB00-EF6371BCEEDE}"/>
    <cellStyle name="Comma 2 3 5 2 2 2 2 2" xfId="39142" xr:uid="{802C3915-3F4D-4AF8-A425-5251C395FEB7}"/>
    <cellStyle name="Comma 2 3 5 2 2 2 2 3" xfId="54026" xr:uid="{807B222F-07A2-438F-A252-6B21E6E7A99C}"/>
    <cellStyle name="Comma 2 3 5 2 2 2 3" xfId="18606" xr:uid="{955D4D62-BBA0-4175-8D9B-897528D1780B}"/>
    <cellStyle name="Comma 2 3 5 2 2 2 4" xfId="32296" xr:uid="{C9BA2734-614F-434C-AEA5-D902D8E04455}"/>
    <cellStyle name="Comma 2 3 5 2 2 2 5" xfId="47180" xr:uid="{51F78A89-ABDD-492C-A7FC-1CDBA62EA059}"/>
    <cellStyle name="Comma 2 3 5 2 2 3" xfId="22028" xr:uid="{170BA8DA-94EB-42AA-A2A6-5B37CE8C7D07}"/>
    <cellStyle name="Comma 2 3 5 2 2 3 2" xfId="35720" xr:uid="{C64CC143-EA0C-42A1-A6F0-A041C7908CE2}"/>
    <cellStyle name="Comma 2 3 5 2 2 3 3" xfId="50604" xr:uid="{7FDCF34D-B159-49F3-855E-0919BF9B91F4}"/>
    <cellStyle name="Comma 2 3 5 2 2 4" xfId="15184" xr:uid="{35640567-A577-4E3D-A91A-B99799EE643C}"/>
    <cellStyle name="Comma 2 3 5 2 2 5" xfId="28874" xr:uid="{85097A46-EE6D-44F6-A32E-C2109368D432}"/>
    <cellStyle name="Comma 2 3 5 2 2 6" xfId="43758" xr:uid="{73291E50-F30B-45A6-943A-94F0EA3B274C}"/>
    <cellStyle name="Comma 2 3 5 2 3" xfId="10048" xr:uid="{8BC41BD2-A083-49B1-9F44-B3301F7F07BD}"/>
    <cellStyle name="Comma 2 3 5 2 3 2" xfId="23738" xr:uid="{51B30C5E-D245-41DD-A8DA-B4F61B148557}"/>
    <cellStyle name="Comma 2 3 5 2 3 2 2" xfId="37430" xr:uid="{13C17F11-98D2-40E8-A048-A4BD135B318B}"/>
    <cellStyle name="Comma 2 3 5 2 3 2 3" xfId="52314" xr:uid="{6DCCC3FE-BAB4-4F0B-B7D6-D937396E158A}"/>
    <cellStyle name="Comma 2 3 5 2 3 3" xfId="16894" xr:uid="{388727B8-127C-492A-A950-C00E7DA928CE}"/>
    <cellStyle name="Comma 2 3 5 2 3 4" xfId="30584" xr:uid="{CD55AA2A-D9C2-4962-98B1-A8E30E0917D2}"/>
    <cellStyle name="Comma 2 3 5 2 3 5" xfId="45468" xr:uid="{FB3B481A-CE69-44D6-B91D-06F9B04CB099}"/>
    <cellStyle name="Comma 2 3 5 2 4" xfId="20316" xr:uid="{85954E14-D4D8-4630-AD1B-A5842D6F7C78}"/>
    <cellStyle name="Comma 2 3 5 2 4 2" xfId="34008" xr:uid="{2421AF1E-D8B4-4740-A933-CAD0559E6866}"/>
    <cellStyle name="Comma 2 3 5 2 4 3" xfId="48892" xr:uid="{AC7994DF-87F5-4E5A-A611-B214867BFEE2}"/>
    <cellStyle name="Comma 2 3 5 2 5" xfId="13472" xr:uid="{C9A187C2-A54B-476A-B550-FABA2C9E9161}"/>
    <cellStyle name="Comma 2 3 5 2 6" xfId="27162" xr:uid="{70730D34-3739-495D-A7C2-C693670805A9}"/>
    <cellStyle name="Comma 2 3 5 2 7" xfId="42046" xr:uid="{D089FB6B-54A3-4E44-8707-4CAA173823FC}"/>
    <cellStyle name="Comma 2 3 5 3" xfId="8337" xr:uid="{B33F2DA1-1AC8-491C-82CC-CD682F4B0705}"/>
    <cellStyle name="Comma 2 3 5 3 2" xfId="11759" xr:uid="{52A75EEE-69AF-4C6D-871A-AEF6E8DD8A39}"/>
    <cellStyle name="Comma 2 3 5 3 2 2" xfId="25449" xr:uid="{A392DE10-A32B-4D7D-AB59-03654CD7BA36}"/>
    <cellStyle name="Comma 2 3 5 3 2 2 2" xfId="39141" xr:uid="{C7ADB888-1051-494C-A2BE-B91D9996C224}"/>
    <cellStyle name="Comma 2 3 5 3 2 2 3" xfId="54025" xr:uid="{FB14CFA2-2E4F-43D6-BC72-6DD5A630C3EA}"/>
    <cellStyle name="Comma 2 3 5 3 2 3" xfId="18605" xr:uid="{1B9EF719-DF58-4CFD-80BC-957ABDCCFFCA}"/>
    <cellStyle name="Comma 2 3 5 3 2 4" xfId="32295" xr:uid="{E47E5150-1CA3-417B-B32F-F597A084749E}"/>
    <cellStyle name="Comma 2 3 5 3 2 5" xfId="47179" xr:uid="{8E4AE0F6-1611-4764-9481-7B50DA8FCFD0}"/>
    <cellStyle name="Comma 2 3 5 3 3" xfId="22027" xr:uid="{A638422F-957C-4A82-B48B-142327BA67DD}"/>
    <cellStyle name="Comma 2 3 5 3 3 2" xfId="35719" xr:uid="{7DB16DC5-A839-482A-99F9-3A5060E72F25}"/>
    <cellStyle name="Comma 2 3 5 3 3 3" xfId="50603" xr:uid="{7F6E75A9-78BA-4030-A45D-01DFB5B19BD4}"/>
    <cellStyle name="Comma 2 3 5 3 4" xfId="15183" xr:uid="{391BD156-E831-474D-B2A5-9B4F767371DA}"/>
    <cellStyle name="Comma 2 3 5 3 5" xfId="28873" xr:uid="{9B2B35A8-C2F8-4A88-B037-39DFEBDD7ED0}"/>
    <cellStyle name="Comma 2 3 5 3 6" xfId="43757" xr:uid="{784CDF9C-53D3-4462-AF9F-CF85FBE2234A}"/>
    <cellStyle name="Comma 2 3 5 4" xfId="10047" xr:uid="{AE30C7D8-7A85-4A19-BE69-55CD16D89446}"/>
    <cellStyle name="Comma 2 3 5 4 2" xfId="23737" xr:uid="{3B6ACBD6-72BE-45B4-9C8E-18149F2CB423}"/>
    <cellStyle name="Comma 2 3 5 4 2 2" xfId="37429" xr:uid="{D88792C3-86C1-48C1-A8FD-157C7DAFA850}"/>
    <cellStyle name="Comma 2 3 5 4 2 3" xfId="52313" xr:uid="{29057979-CC32-41E5-B7C3-F5589189069F}"/>
    <cellStyle name="Comma 2 3 5 4 3" xfId="16893" xr:uid="{8BE8A539-6DA2-4379-B9AB-23801E671782}"/>
    <cellStyle name="Comma 2 3 5 4 4" xfId="30583" xr:uid="{4A501AA3-2B60-4099-B1DD-199962B53A0B}"/>
    <cellStyle name="Comma 2 3 5 4 5" xfId="45467" xr:uid="{BB7C8D99-E353-4ECE-A571-4651018CDCC8}"/>
    <cellStyle name="Comma 2 3 5 5" xfId="20315" xr:uid="{52E74EB0-1E0C-49F8-BE23-709518A5DB6C}"/>
    <cellStyle name="Comma 2 3 5 5 2" xfId="34007" xr:uid="{3E2F54BE-B8D0-4F3C-8778-C9112E8806D9}"/>
    <cellStyle name="Comma 2 3 5 5 3" xfId="48891" xr:uid="{AA0B99C5-CD2B-4929-82EA-C674BBE0ECC5}"/>
    <cellStyle name="Comma 2 3 5 6" xfId="13471" xr:uid="{DECBED9E-28BF-4B18-A056-4DD259A2263D}"/>
    <cellStyle name="Comma 2 3 5 7" xfId="27161" xr:uid="{88446034-B46D-43E5-A083-AE128E0AFA42}"/>
    <cellStyle name="Comma 2 3 5 8" xfId="42045" xr:uid="{DF6449A4-48D1-4647-8FFC-44E9B714035F}"/>
    <cellStyle name="Comma 2 3 6" xfId="6625" xr:uid="{9DDC6735-AF6C-480D-AF89-1AD87D30A265}"/>
    <cellStyle name="Comma 2 3 6 2" xfId="8339" xr:uid="{BC2F2AD3-5D0C-4D98-9B91-F0F0FAE4852F}"/>
    <cellStyle name="Comma 2 3 6 2 2" xfId="11761" xr:uid="{5C76F97F-E40F-4030-BF58-21192362854E}"/>
    <cellStyle name="Comma 2 3 6 2 2 2" xfId="25451" xr:uid="{2165A5FB-F2CB-4BCD-9E97-81887F8B5B0C}"/>
    <cellStyle name="Comma 2 3 6 2 2 2 2" xfId="39143" xr:uid="{969EB855-30E0-4837-89D9-54832AB9A791}"/>
    <cellStyle name="Comma 2 3 6 2 2 2 3" xfId="54027" xr:uid="{9F56499D-99FA-4107-84B7-4E9E8C8FFBBB}"/>
    <cellStyle name="Comma 2 3 6 2 2 3" xfId="18607" xr:uid="{AA283A5A-877D-43EF-B364-99936E253139}"/>
    <cellStyle name="Comma 2 3 6 2 2 4" xfId="32297" xr:uid="{9F6FE765-5A2B-4C04-9C7C-CD3E131C3DD0}"/>
    <cellStyle name="Comma 2 3 6 2 2 5" xfId="47181" xr:uid="{0D3F82FB-9267-4129-BA37-160E499E5FF0}"/>
    <cellStyle name="Comma 2 3 6 2 3" xfId="22029" xr:uid="{FAD844B1-9946-41E5-BFE7-CA0D147C1BF9}"/>
    <cellStyle name="Comma 2 3 6 2 3 2" xfId="35721" xr:uid="{C791C2F6-5F92-4C2E-B9F1-550ADCF26E33}"/>
    <cellStyle name="Comma 2 3 6 2 3 3" xfId="50605" xr:uid="{B46D6E99-3399-4195-BB42-4A08F08DF4D7}"/>
    <cellStyle name="Comma 2 3 6 2 4" xfId="15185" xr:uid="{A83252B0-C4B1-4EF7-B83B-1816B1FE8277}"/>
    <cellStyle name="Comma 2 3 6 2 5" xfId="28875" xr:uid="{DCA9512F-1B81-4B43-A0A9-858E4A108B1D}"/>
    <cellStyle name="Comma 2 3 6 2 6" xfId="43759" xr:uid="{C2EEF75E-7686-44CE-8AC9-1E9A7835FF34}"/>
    <cellStyle name="Comma 2 3 6 3" xfId="10049" xr:uid="{0FBC7BE1-D28D-43C8-9AD6-33F62BFC90BC}"/>
    <cellStyle name="Comma 2 3 6 3 2" xfId="23739" xr:uid="{E20CA09F-8AE7-44AF-B5E4-89AFC54859BC}"/>
    <cellStyle name="Comma 2 3 6 3 2 2" xfId="37431" xr:uid="{87975FF0-8C7B-468D-8C9D-6BCF68A09069}"/>
    <cellStyle name="Comma 2 3 6 3 2 3" xfId="52315" xr:uid="{ABEBA701-AD2F-4DB4-B81E-01C8B2D12538}"/>
    <cellStyle name="Comma 2 3 6 3 3" xfId="16895" xr:uid="{744E0FA0-41F7-4E24-8121-AE500AD82C9C}"/>
    <cellStyle name="Comma 2 3 6 3 4" xfId="30585" xr:uid="{4C958CDB-98FA-4812-8127-96C430891D54}"/>
    <cellStyle name="Comma 2 3 6 3 5" xfId="45469" xr:uid="{EED919CC-6748-410B-AD28-C6E0ABAA5E9B}"/>
    <cellStyle name="Comma 2 3 6 4" xfId="20317" xr:uid="{ED817DF9-247F-45C4-9B2F-894928C68E94}"/>
    <cellStyle name="Comma 2 3 6 4 2" xfId="34009" xr:uid="{422248E7-43AA-4522-97CD-CF9EE453FFDE}"/>
    <cellStyle name="Comma 2 3 6 4 3" xfId="48893" xr:uid="{01B2C19D-7117-404E-8703-EDD15E924F1A}"/>
    <cellStyle name="Comma 2 3 6 5" xfId="13473" xr:uid="{59F315C8-BBB9-4D14-B53D-DF2C77E9D3D7}"/>
    <cellStyle name="Comma 2 3 6 6" xfId="27163" xr:uid="{1695482B-6A6C-4F9F-8231-C1F86FFC63E5}"/>
    <cellStyle name="Comma 2 3 6 7" xfId="42047" xr:uid="{02F745B7-51AF-47DE-9167-84AA9E3E54EC}"/>
    <cellStyle name="Comma 2 3 7" xfId="6626" xr:uid="{1446968D-67B9-4770-9427-A8D780F47A4B}"/>
    <cellStyle name="Comma 2 3 7 2" xfId="8340" xr:uid="{FCCE2F00-6D28-4386-B7D9-827F6C1F3A3D}"/>
    <cellStyle name="Comma 2 3 7 2 2" xfId="11762" xr:uid="{C61073C4-EA2D-44A4-B8A4-2331F0BAD9D7}"/>
    <cellStyle name="Comma 2 3 7 2 2 2" xfId="25452" xr:uid="{D15698A0-43E3-4ABA-B46F-CF4ADD618062}"/>
    <cellStyle name="Comma 2 3 7 2 2 2 2" xfId="39144" xr:uid="{29093690-F18B-4BDD-A853-244DC231600A}"/>
    <cellStyle name="Comma 2 3 7 2 2 2 3" xfId="54028" xr:uid="{28292385-9318-47B5-9AE3-DA9EB2016508}"/>
    <cellStyle name="Comma 2 3 7 2 2 3" xfId="18608" xr:uid="{6212D0D1-D356-4B59-B877-B4FA01DE04C6}"/>
    <cellStyle name="Comma 2 3 7 2 2 4" xfId="32298" xr:uid="{5C91E0BA-88B3-473E-83F0-D05224EFDF6F}"/>
    <cellStyle name="Comma 2 3 7 2 2 5" xfId="47182" xr:uid="{6E0116C1-5938-4570-A53D-1A19C4BA2D6C}"/>
    <cellStyle name="Comma 2 3 7 2 3" xfId="22030" xr:uid="{268F7EEC-1ED8-4736-913B-7057D14AC4ED}"/>
    <cellStyle name="Comma 2 3 7 2 3 2" xfId="35722" xr:uid="{F762198E-4684-4D4C-870B-0AA0BCA70B0F}"/>
    <cellStyle name="Comma 2 3 7 2 3 3" xfId="50606" xr:uid="{D0DCD578-1F44-49E6-8DFA-B4429B2E4B51}"/>
    <cellStyle name="Comma 2 3 7 2 4" xfId="15186" xr:uid="{1A0C1672-BD91-497D-BB48-5F05DEFD83B3}"/>
    <cellStyle name="Comma 2 3 7 2 5" xfId="28876" xr:uid="{3C2D31A0-706A-4BCC-B71C-BA756480ED48}"/>
    <cellStyle name="Comma 2 3 7 2 6" xfId="43760" xr:uid="{9D66EBBD-DF09-4932-9D31-3F7DA86EE826}"/>
    <cellStyle name="Comma 2 3 7 3" xfId="10050" xr:uid="{3264B42C-6857-4B85-BC7D-B917CC78391F}"/>
    <cellStyle name="Comma 2 3 7 3 2" xfId="23740" xr:uid="{E7D35114-C424-4D75-961F-C3CFFE360912}"/>
    <cellStyle name="Comma 2 3 7 3 2 2" xfId="37432" xr:uid="{61860EB7-C1ED-458E-89E7-4A8FFC7373C8}"/>
    <cellStyle name="Comma 2 3 7 3 2 3" xfId="52316" xr:uid="{B20AA8E6-294B-47A0-AB2E-F59520506F27}"/>
    <cellStyle name="Comma 2 3 7 3 3" xfId="16896" xr:uid="{78C45716-9F97-4F6E-940D-B91430D4E7F9}"/>
    <cellStyle name="Comma 2 3 7 3 4" xfId="30586" xr:uid="{80C275BE-57C0-4A69-8F51-77A044607E18}"/>
    <cellStyle name="Comma 2 3 7 3 5" xfId="45470" xr:uid="{7123EA89-DAEB-4CD2-89BC-935454A50B7D}"/>
    <cellStyle name="Comma 2 3 7 4" xfId="20318" xr:uid="{2CB4F918-32BE-44F2-8AA5-3E9861A12B81}"/>
    <cellStyle name="Comma 2 3 7 4 2" xfId="34010" xr:uid="{2F2ADCF2-CF9F-47EF-B67B-B85383A52DE7}"/>
    <cellStyle name="Comma 2 3 7 4 3" xfId="48894" xr:uid="{1999455E-877B-40B2-ABAC-3735FD3409C7}"/>
    <cellStyle name="Comma 2 3 7 5" xfId="13474" xr:uid="{5A774B09-2D14-44E1-A1AA-664A81643420}"/>
    <cellStyle name="Comma 2 3 7 6" xfId="27164" xr:uid="{C02951FB-743F-4D22-87B0-DEAF94573539}"/>
    <cellStyle name="Comma 2 3 7 7" xfId="42048" xr:uid="{54B393D4-A5DE-441E-A42B-C9D14C66CFCC}"/>
    <cellStyle name="Comma 2 3 8" xfId="8311" xr:uid="{3682E916-40D9-4569-94A6-55F78CBBE73A}"/>
    <cellStyle name="Comma 2 3 8 2" xfId="11733" xr:uid="{387388D3-02FF-4257-8914-4374CDA8C196}"/>
    <cellStyle name="Comma 2 3 8 2 2" xfId="25423" xr:uid="{92ED98EC-A284-4D45-A221-BE6AB89E25AA}"/>
    <cellStyle name="Comma 2 3 8 2 2 2" xfId="39115" xr:uid="{5D7BE006-F997-428F-9F8A-8A13DDF3A479}"/>
    <cellStyle name="Comma 2 3 8 2 2 3" xfId="53999" xr:uid="{B571C137-2CD4-4630-BF10-2755800AFE45}"/>
    <cellStyle name="Comma 2 3 8 2 3" xfId="18579" xr:uid="{1AB76C0B-AC0D-4EF3-A4C9-8F9925AD76D9}"/>
    <cellStyle name="Comma 2 3 8 2 4" xfId="32269" xr:uid="{1EC9BD08-545B-4C91-BDCD-0B97BBF264FE}"/>
    <cellStyle name="Comma 2 3 8 2 5" xfId="47153" xr:uid="{3F6509EA-61E7-4752-BE03-929188129365}"/>
    <cellStyle name="Comma 2 3 8 3" xfId="22001" xr:uid="{7D13C8F1-0853-488F-AFD2-154440F5CF77}"/>
    <cellStyle name="Comma 2 3 8 3 2" xfId="35693" xr:uid="{E22AB0FC-7F05-45EF-8C69-387888C5EC75}"/>
    <cellStyle name="Comma 2 3 8 3 3" xfId="50577" xr:uid="{E5F37DD6-5A2F-449E-B904-99F5E5A77219}"/>
    <cellStyle name="Comma 2 3 8 4" xfId="15157" xr:uid="{F432990F-8C05-43AB-8959-04F3B48A2B40}"/>
    <cellStyle name="Comma 2 3 8 5" xfId="28847" xr:uid="{5EC3B5D5-D508-4095-9F67-EBA849EB0714}"/>
    <cellStyle name="Comma 2 3 8 6" xfId="43731" xr:uid="{91CE2053-75CF-46E5-A3A3-F7DF49AA093B}"/>
    <cellStyle name="Comma 2 3 9" xfId="10021" xr:uid="{F520DF07-1C11-4F54-A069-49EC9F7EA777}"/>
    <cellStyle name="Comma 2 3 9 2" xfId="23711" xr:uid="{194FF6EC-EFAC-48C2-BDB7-172A46517C5E}"/>
    <cellStyle name="Comma 2 3 9 2 2" xfId="37403" xr:uid="{0B9FADDA-4CA0-48B8-AEFC-2047E60BD971}"/>
    <cellStyle name="Comma 2 3 9 2 3" xfId="52287" xr:uid="{6B76C75C-81FC-478D-BF34-6E98776255F0}"/>
    <cellStyle name="Comma 2 3 9 3" xfId="16867" xr:uid="{EA54CBE8-A0F3-4D39-80C5-278D186288F7}"/>
    <cellStyle name="Comma 2 3 9 4" xfId="30557" xr:uid="{72B28DF1-4CC8-4989-A19C-D952478F71BF}"/>
    <cellStyle name="Comma 2 3 9 5" xfId="45441" xr:uid="{337D9947-C5D2-4907-A0FD-66E4ECA49EB3}"/>
    <cellStyle name="Comma 2 4" xfId="6627" xr:uid="{6AE026C3-B544-4EF6-AF27-2FF8C351EEB4}"/>
    <cellStyle name="Comma 2 4 10" xfId="13475" xr:uid="{D8D723B8-9D98-478B-AEDA-78EFBB7EABDD}"/>
    <cellStyle name="Comma 2 4 11" xfId="27165" xr:uid="{231EE630-DAF3-472C-B82E-60E6E8C6F31D}"/>
    <cellStyle name="Comma 2 4 12" xfId="42049" xr:uid="{601B3F40-3B58-45BC-9BFF-00CAA5299E87}"/>
    <cellStyle name="Comma 2 4 2" xfId="6628" xr:uid="{D33B7815-686A-4704-928C-1161422C9001}"/>
    <cellStyle name="Comma 2 4 2 10" xfId="42050" xr:uid="{586E2916-C9DC-44B6-A98B-851627EE17EA}"/>
    <cellStyle name="Comma 2 4 2 2" xfId="6629" xr:uid="{02575192-1AEE-46EF-8E7E-961A8128561F}"/>
    <cellStyle name="Comma 2 4 2 2 2" xfId="6630" xr:uid="{747D3E29-D539-4312-A76D-53D8D0E3BE7F}"/>
    <cellStyle name="Comma 2 4 2 2 2 2" xfId="8344" xr:uid="{80710E7B-EE56-433A-9F18-7A2EC0E209BD}"/>
    <cellStyle name="Comma 2 4 2 2 2 2 2" xfId="11766" xr:uid="{93420CE2-E03A-4432-81EA-E53BD5AA3E3C}"/>
    <cellStyle name="Comma 2 4 2 2 2 2 2 2" xfId="25456" xr:uid="{F9F4A7F3-F6F1-41EB-B0CC-BBF4BB5F5940}"/>
    <cellStyle name="Comma 2 4 2 2 2 2 2 2 2" xfId="39148" xr:uid="{A87876C6-2FE6-4991-8A34-C841B6FEE084}"/>
    <cellStyle name="Comma 2 4 2 2 2 2 2 2 3" xfId="54032" xr:uid="{D6CE767F-128C-43DA-95DD-83AE4EBBF22E}"/>
    <cellStyle name="Comma 2 4 2 2 2 2 2 3" xfId="18612" xr:uid="{7AC50E94-79CF-4B2E-B922-06475CCC7A65}"/>
    <cellStyle name="Comma 2 4 2 2 2 2 2 4" xfId="32302" xr:uid="{E4DFFFDB-19AE-4D13-8174-A9DC68F0AD16}"/>
    <cellStyle name="Comma 2 4 2 2 2 2 2 5" xfId="47186" xr:uid="{33DA6DA1-2191-4630-94FE-6CE26724F4AC}"/>
    <cellStyle name="Comma 2 4 2 2 2 2 3" xfId="22034" xr:uid="{0E281C2B-E4EC-4FB3-BF08-49054D2257D7}"/>
    <cellStyle name="Comma 2 4 2 2 2 2 3 2" xfId="35726" xr:uid="{8CA4C701-CD94-48BE-9701-81D9583983BF}"/>
    <cellStyle name="Comma 2 4 2 2 2 2 3 3" xfId="50610" xr:uid="{3BD634A2-2EBE-475F-88E5-17779048F171}"/>
    <cellStyle name="Comma 2 4 2 2 2 2 4" xfId="15190" xr:uid="{49417EFF-6A19-4DB8-8C47-85F7C73C8636}"/>
    <cellStyle name="Comma 2 4 2 2 2 2 5" xfId="28880" xr:uid="{C14A35EA-584B-4506-9947-7F328518810B}"/>
    <cellStyle name="Comma 2 4 2 2 2 2 6" xfId="43764" xr:uid="{B1CBE813-0BFC-4DC0-B1FC-CCEA548A46D7}"/>
    <cellStyle name="Comma 2 4 2 2 2 3" xfId="10054" xr:uid="{61AD7A00-87BB-4251-B436-5253EF626A8F}"/>
    <cellStyle name="Comma 2 4 2 2 2 3 2" xfId="23744" xr:uid="{E5E535D9-4105-4EF6-A4C8-4EA85755597B}"/>
    <cellStyle name="Comma 2 4 2 2 2 3 2 2" xfId="37436" xr:uid="{2935BCEA-0AD9-4D63-8729-B6C4BF3FDD8F}"/>
    <cellStyle name="Comma 2 4 2 2 2 3 2 3" xfId="52320" xr:uid="{1382F082-A678-4AF1-A943-BF3F50FF5C8A}"/>
    <cellStyle name="Comma 2 4 2 2 2 3 3" xfId="16900" xr:uid="{7B6123B1-646C-41CF-8AB3-E183AC0A91CC}"/>
    <cellStyle name="Comma 2 4 2 2 2 3 4" xfId="30590" xr:uid="{FE870156-CDF6-4694-AC10-EBF91BE39FD4}"/>
    <cellStyle name="Comma 2 4 2 2 2 3 5" xfId="45474" xr:uid="{6C247945-056F-45DA-8F04-D60F55B6CF7C}"/>
    <cellStyle name="Comma 2 4 2 2 2 4" xfId="20322" xr:uid="{5B1947E1-1E0D-4146-93FB-CD27576DA277}"/>
    <cellStyle name="Comma 2 4 2 2 2 4 2" xfId="34014" xr:uid="{03EBFCB0-A0EE-4A53-92FC-F116A251A9E7}"/>
    <cellStyle name="Comma 2 4 2 2 2 4 3" xfId="48898" xr:uid="{DC5B2449-600E-452D-8AC8-D4E834ECD014}"/>
    <cellStyle name="Comma 2 4 2 2 2 5" xfId="13478" xr:uid="{55958916-8859-4347-8431-B626CD73FCCB}"/>
    <cellStyle name="Comma 2 4 2 2 2 6" xfId="27168" xr:uid="{34B7223D-2D67-43A6-8262-29579DD7060E}"/>
    <cellStyle name="Comma 2 4 2 2 2 7" xfId="42052" xr:uid="{C13B670E-2367-4605-923F-CC07DE7F87B9}"/>
    <cellStyle name="Comma 2 4 2 2 3" xfId="8343" xr:uid="{3FB26F0D-6948-4B77-A5CC-4E07B13E12F2}"/>
    <cellStyle name="Comma 2 4 2 2 3 2" xfId="11765" xr:uid="{34143288-5F4A-4A0B-BD53-DE22BE56E235}"/>
    <cellStyle name="Comma 2 4 2 2 3 2 2" xfId="25455" xr:uid="{04A2D2C6-1428-4954-81CD-27397C8867E8}"/>
    <cellStyle name="Comma 2 4 2 2 3 2 2 2" xfId="39147" xr:uid="{5E3F691D-8B1C-410F-BCCE-8CCE2581AC68}"/>
    <cellStyle name="Comma 2 4 2 2 3 2 2 3" xfId="54031" xr:uid="{12EFB0E7-9ECB-45FE-AC02-AA32E27E4132}"/>
    <cellStyle name="Comma 2 4 2 2 3 2 3" xfId="18611" xr:uid="{CC43923C-CA9E-4BF4-B6AD-3A0BF48413C5}"/>
    <cellStyle name="Comma 2 4 2 2 3 2 4" xfId="32301" xr:uid="{34CD95DA-6B2F-486D-AF6F-D5F2E8D5C8F3}"/>
    <cellStyle name="Comma 2 4 2 2 3 2 5" xfId="47185" xr:uid="{7FEE9E6E-5805-42E3-A518-AEA356772B79}"/>
    <cellStyle name="Comma 2 4 2 2 3 3" xfId="22033" xr:uid="{1D923A96-AC42-4D87-8F77-C1B191148D61}"/>
    <cellStyle name="Comma 2 4 2 2 3 3 2" xfId="35725" xr:uid="{C5D14547-4524-4365-B544-CD65B1FEEEE0}"/>
    <cellStyle name="Comma 2 4 2 2 3 3 3" xfId="50609" xr:uid="{83412155-2E44-4345-9CB0-F293B32CC79E}"/>
    <cellStyle name="Comma 2 4 2 2 3 4" xfId="15189" xr:uid="{9687DC03-4BD1-47F3-A0FF-3D502C908D5B}"/>
    <cellStyle name="Comma 2 4 2 2 3 5" xfId="28879" xr:uid="{DD8C8C6D-FCD2-4A28-ACA1-45E61CD1877C}"/>
    <cellStyle name="Comma 2 4 2 2 3 6" xfId="43763" xr:uid="{1046F707-0CB0-4F87-BFFE-CDE9325D6750}"/>
    <cellStyle name="Comma 2 4 2 2 4" xfId="10053" xr:uid="{DE6C28DF-077D-4A41-AF05-E5E5B512AFF1}"/>
    <cellStyle name="Comma 2 4 2 2 4 2" xfId="23743" xr:uid="{67E81579-EB48-4DB0-A8CF-9EFE1B962151}"/>
    <cellStyle name="Comma 2 4 2 2 4 2 2" xfId="37435" xr:uid="{3FD0E445-11C9-4CB7-9EAD-5FADA25662B2}"/>
    <cellStyle name="Comma 2 4 2 2 4 2 3" xfId="52319" xr:uid="{2C3DC947-ED92-49DC-8DEB-69D0CB0F3610}"/>
    <cellStyle name="Comma 2 4 2 2 4 3" xfId="16899" xr:uid="{7DACA36E-4E18-44E0-894A-D58116BFF8EC}"/>
    <cellStyle name="Comma 2 4 2 2 4 4" xfId="30589" xr:uid="{CEE95A71-C4B1-4994-B67A-27E3677ACBCF}"/>
    <cellStyle name="Comma 2 4 2 2 4 5" xfId="45473" xr:uid="{D2F84049-A1CF-4C63-8A3B-AD5B3224BD29}"/>
    <cellStyle name="Comma 2 4 2 2 5" xfId="20321" xr:uid="{931DE3C9-6BD2-4790-9FAB-18DCDFFC1609}"/>
    <cellStyle name="Comma 2 4 2 2 5 2" xfId="34013" xr:uid="{0CF4DFCE-92CF-4763-BDDB-399874D29755}"/>
    <cellStyle name="Comma 2 4 2 2 5 3" xfId="48897" xr:uid="{A901A302-45C5-4198-9014-5E5B61E3B651}"/>
    <cellStyle name="Comma 2 4 2 2 6" xfId="13477" xr:uid="{54B1AC9A-38E8-478E-8BE6-E60F8EF26E87}"/>
    <cellStyle name="Comma 2 4 2 2 7" xfId="27167" xr:uid="{C09269C3-F2B3-4855-BDFD-32F022CFD94E}"/>
    <cellStyle name="Comma 2 4 2 2 8" xfId="42051" xr:uid="{7F5EC009-64B5-429C-A5E0-EE715B09D57C}"/>
    <cellStyle name="Comma 2 4 2 3" xfId="6631" xr:uid="{07117B1C-C7BD-4298-B851-B58645CCB7CD}"/>
    <cellStyle name="Comma 2 4 2 3 2" xfId="8345" xr:uid="{5873DD86-384F-4648-B11E-70B0C47C55E8}"/>
    <cellStyle name="Comma 2 4 2 3 2 2" xfId="11767" xr:uid="{8922D644-5623-472B-87D4-E9704BA29C35}"/>
    <cellStyle name="Comma 2 4 2 3 2 2 2" xfId="25457" xr:uid="{2F41972C-D79C-465B-8A35-E12299E93B4D}"/>
    <cellStyle name="Comma 2 4 2 3 2 2 2 2" xfId="39149" xr:uid="{6454E2BD-E7D1-40D1-9873-7C204E717279}"/>
    <cellStyle name="Comma 2 4 2 3 2 2 2 3" xfId="54033" xr:uid="{BF483537-0A12-4A50-AEAE-1C91495D0008}"/>
    <cellStyle name="Comma 2 4 2 3 2 2 3" xfId="18613" xr:uid="{ACF141B6-CC99-4284-A33B-7A79ED652427}"/>
    <cellStyle name="Comma 2 4 2 3 2 2 4" xfId="32303" xr:uid="{D99E5ADE-EF8E-4CAC-9F9C-581BABB4665E}"/>
    <cellStyle name="Comma 2 4 2 3 2 2 5" xfId="47187" xr:uid="{F1007E00-2DC2-4C59-9ED6-FB5989C1F9DD}"/>
    <cellStyle name="Comma 2 4 2 3 2 3" xfId="22035" xr:uid="{D2ABAC47-0F82-430B-A0F9-EC06F8ABB7F9}"/>
    <cellStyle name="Comma 2 4 2 3 2 3 2" xfId="35727" xr:uid="{C1458396-963F-4E31-9BFB-1FE5E0C66DEB}"/>
    <cellStyle name="Comma 2 4 2 3 2 3 3" xfId="50611" xr:uid="{C2D25E00-11C3-4574-AE06-1A62247C0C53}"/>
    <cellStyle name="Comma 2 4 2 3 2 4" xfId="15191" xr:uid="{808DB762-3280-4DC2-8289-4C4421DABAE1}"/>
    <cellStyle name="Comma 2 4 2 3 2 5" xfId="28881" xr:uid="{59EDFD61-FB05-430E-9409-739FA8ABA0D5}"/>
    <cellStyle name="Comma 2 4 2 3 2 6" xfId="43765" xr:uid="{5148E9FA-E9E0-4D98-8482-115D51D7D15F}"/>
    <cellStyle name="Comma 2 4 2 3 3" xfId="10055" xr:uid="{6F72E784-E99E-4E13-B9EB-5708544D4B3C}"/>
    <cellStyle name="Comma 2 4 2 3 3 2" xfId="23745" xr:uid="{B4533580-5ACF-4C78-B29C-3E97900B18F7}"/>
    <cellStyle name="Comma 2 4 2 3 3 2 2" xfId="37437" xr:uid="{A87DD92A-E27E-4700-9717-ABF076533994}"/>
    <cellStyle name="Comma 2 4 2 3 3 2 3" xfId="52321" xr:uid="{DFACDC5A-48A9-45EF-B673-6E96631EBFAF}"/>
    <cellStyle name="Comma 2 4 2 3 3 3" xfId="16901" xr:uid="{1EA6827E-A9A0-44FA-A995-78256E644DE9}"/>
    <cellStyle name="Comma 2 4 2 3 3 4" xfId="30591" xr:uid="{0AC044CC-A02A-4623-BA51-828B0F46F945}"/>
    <cellStyle name="Comma 2 4 2 3 3 5" xfId="45475" xr:uid="{E2C20F3F-4CEB-4D3B-B60B-8FD615B42C70}"/>
    <cellStyle name="Comma 2 4 2 3 4" xfId="20323" xr:uid="{F174961E-F38A-443C-A71E-1F75E1494847}"/>
    <cellStyle name="Comma 2 4 2 3 4 2" xfId="34015" xr:uid="{7DF46C63-F0EE-49DD-8E50-866F7F851604}"/>
    <cellStyle name="Comma 2 4 2 3 4 3" xfId="48899" xr:uid="{4B3DACBC-E84E-4B37-9892-FE47AC32F2EE}"/>
    <cellStyle name="Comma 2 4 2 3 5" xfId="13479" xr:uid="{4506BA18-9358-4D8A-8089-F1C54CA3B278}"/>
    <cellStyle name="Comma 2 4 2 3 6" xfId="27169" xr:uid="{7148D4BF-065D-4311-B732-B6D9CDE15B1C}"/>
    <cellStyle name="Comma 2 4 2 3 7" xfId="42053" xr:uid="{3DF91B80-48FC-4B0A-A619-909CD8ED817E}"/>
    <cellStyle name="Comma 2 4 2 4" xfId="6632" xr:uid="{371A0BD2-BD3A-4494-A174-F5C722FEAB09}"/>
    <cellStyle name="Comma 2 4 2 4 2" xfId="8346" xr:uid="{3492E973-B50C-4A02-B725-197023F661E9}"/>
    <cellStyle name="Comma 2 4 2 4 2 2" xfId="11768" xr:uid="{B458F296-28BF-4038-B432-211E5F22EA4F}"/>
    <cellStyle name="Comma 2 4 2 4 2 2 2" xfId="25458" xr:uid="{2590590B-245C-4169-912B-AA3FE8C589CD}"/>
    <cellStyle name="Comma 2 4 2 4 2 2 2 2" xfId="39150" xr:uid="{AB590F06-24B4-4933-93F5-0901B8566DE4}"/>
    <cellStyle name="Comma 2 4 2 4 2 2 2 3" xfId="54034" xr:uid="{74087A28-AF54-4640-9EA3-E4C16D4B6B57}"/>
    <cellStyle name="Comma 2 4 2 4 2 2 3" xfId="18614" xr:uid="{ED50D591-030C-4597-B296-FA0E5CA06B78}"/>
    <cellStyle name="Comma 2 4 2 4 2 2 4" xfId="32304" xr:uid="{1EF1B0B8-A87C-4BD2-A413-80C5D92FC790}"/>
    <cellStyle name="Comma 2 4 2 4 2 2 5" xfId="47188" xr:uid="{0FB2A5A7-8C1F-4014-90D4-C9DC3C5C21AF}"/>
    <cellStyle name="Comma 2 4 2 4 2 3" xfId="22036" xr:uid="{11816B51-708B-4390-AB8A-F583140FB1D2}"/>
    <cellStyle name="Comma 2 4 2 4 2 3 2" xfId="35728" xr:uid="{6874228A-64E9-4134-BDE2-80266A89DB20}"/>
    <cellStyle name="Comma 2 4 2 4 2 3 3" xfId="50612" xr:uid="{1B47D77A-2EEA-4258-BA2F-A6AA01EF79B7}"/>
    <cellStyle name="Comma 2 4 2 4 2 4" xfId="15192" xr:uid="{82ADB8FF-B6E5-49D7-978A-C4AC69E3A2CA}"/>
    <cellStyle name="Comma 2 4 2 4 2 5" xfId="28882" xr:uid="{71B6F16E-14E7-47D1-8D6B-0C8D72FBC951}"/>
    <cellStyle name="Comma 2 4 2 4 2 6" xfId="43766" xr:uid="{6F60623F-A54B-4D42-98B1-83E6791B8B81}"/>
    <cellStyle name="Comma 2 4 2 4 3" xfId="10056" xr:uid="{4BDBA7BB-5E3F-44DA-A20B-12BFC45AAB5B}"/>
    <cellStyle name="Comma 2 4 2 4 3 2" xfId="23746" xr:uid="{5F567809-77A0-4943-82F0-471902BCAB62}"/>
    <cellStyle name="Comma 2 4 2 4 3 2 2" xfId="37438" xr:uid="{DF77586C-3B47-4A4A-A10D-CC030C32434D}"/>
    <cellStyle name="Comma 2 4 2 4 3 2 3" xfId="52322" xr:uid="{1023A70E-CF38-4F61-80AF-E47BEADC1B13}"/>
    <cellStyle name="Comma 2 4 2 4 3 3" xfId="16902" xr:uid="{DEC3F8C1-7D31-4C8D-8F5A-90B5B22D6EAF}"/>
    <cellStyle name="Comma 2 4 2 4 3 4" xfId="30592" xr:uid="{61E99FC8-532F-4D71-ABCE-03A55DE3E810}"/>
    <cellStyle name="Comma 2 4 2 4 3 5" xfId="45476" xr:uid="{DB50554B-15CB-4DE4-BCEE-9F30ADF19709}"/>
    <cellStyle name="Comma 2 4 2 4 4" xfId="20324" xr:uid="{CA099C1A-FB3B-4517-8CC3-CBB72A24CB87}"/>
    <cellStyle name="Comma 2 4 2 4 4 2" xfId="34016" xr:uid="{81ABA61F-90D3-4F23-8C04-C6E6AB415799}"/>
    <cellStyle name="Comma 2 4 2 4 4 3" xfId="48900" xr:uid="{2DAD765C-84BF-457F-9A8E-5DD490491752}"/>
    <cellStyle name="Comma 2 4 2 4 5" xfId="13480" xr:uid="{2327DFA2-FF52-4231-8658-109184EB7303}"/>
    <cellStyle name="Comma 2 4 2 4 6" xfId="27170" xr:uid="{F85002FC-5B86-49D0-ACE2-F82FC1402D5D}"/>
    <cellStyle name="Comma 2 4 2 4 7" xfId="42054" xr:uid="{00AF26BF-CB2E-4E8A-8EF0-70F903571B6A}"/>
    <cellStyle name="Comma 2 4 2 5" xfId="8342" xr:uid="{2FD10BE0-4494-4874-A26B-2ED8B5D55595}"/>
    <cellStyle name="Comma 2 4 2 5 2" xfId="11764" xr:uid="{EB46499B-ACD5-4CC2-9959-82EB92E663CD}"/>
    <cellStyle name="Comma 2 4 2 5 2 2" xfId="25454" xr:uid="{D13B75B1-7272-4145-853B-7947815712D6}"/>
    <cellStyle name="Comma 2 4 2 5 2 2 2" xfId="39146" xr:uid="{0EBBD7B0-8299-4137-B3FD-01167596BC38}"/>
    <cellStyle name="Comma 2 4 2 5 2 2 3" xfId="54030" xr:uid="{38EE5C69-8006-4916-A8CD-B5C2EC107ADF}"/>
    <cellStyle name="Comma 2 4 2 5 2 3" xfId="18610" xr:uid="{DC234034-3B55-43CC-939E-91AC1B4F06E6}"/>
    <cellStyle name="Comma 2 4 2 5 2 4" xfId="32300" xr:uid="{88E42EA4-2B37-46EE-A76F-BDF06ED63A0B}"/>
    <cellStyle name="Comma 2 4 2 5 2 5" xfId="47184" xr:uid="{FF408711-13C8-4336-9810-4271BE1F89F4}"/>
    <cellStyle name="Comma 2 4 2 5 3" xfId="22032" xr:uid="{87E4B9D6-FB45-4066-9127-D15BA98F852C}"/>
    <cellStyle name="Comma 2 4 2 5 3 2" xfId="35724" xr:uid="{F7AAF7B4-8D95-4743-AFC2-55AD7D49FAD6}"/>
    <cellStyle name="Comma 2 4 2 5 3 3" xfId="50608" xr:uid="{8D176E41-549F-4962-8C02-5EA3CDC998C5}"/>
    <cellStyle name="Comma 2 4 2 5 4" xfId="15188" xr:uid="{F970737F-5637-4BC6-BED1-3CC2F932C060}"/>
    <cellStyle name="Comma 2 4 2 5 5" xfId="28878" xr:uid="{38A3D302-FC5D-413C-B7CD-19C18F11C455}"/>
    <cellStyle name="Comma 2 4 2 5 6" xfId="43762" xr:uid="{8B9E6EFC-7047-4745-908F-170F129A472F}"/>
    <cellStyle name="Comma 2 4 2 6" xfId="10052" xr:uid="{C4F229AF-98C3-4115-BBEA-4DAF41990933}"/>
    <cellStyle name="Comma 2 4 2 6 2" xfId="23742" xr:uid="{0BEDBCBE-235B-45C5-A63A-2B968385F4D7}"/>
    <cellStyle name="Comma 2 4 2 6 2 2" xfId="37434" xr:uid="{42BDA19A-1614-459C-8FCB-2846FED87D1D}"/>
    <cellStyle name="Comma 2 4 2 6 2 3" xfId="52318" xr:uid="{853B4584-5839-4CF7-A317-D027775430BF}"/>
    <cellStyle name="Comma 2 4 2 6 3" xfId="16898" xr:uid="{0D713033-15F5-4716-9660-315BF5AFBA3F}"/>
    <cellStyle name="Comma 2 4 2 6 4" xfId="30588" xr:uid="{7CE0D498-787D-46B5-AC7A-1B1213E3F74A}"/>
    <cellStyle name="Comma 2 4 2 6 5" xfId="45472" xr:uid="{48C5D7BE-7176-4220-869C-5BD6ED8E9209}"/>
    <cellStyle name="Comma 2 4 2 7" xfId="20320" xr:uid="{97BA468F-66F5-41A9-80F6-F5E895883E17}"/>
    <cellStyle name="Comma 2 4 2 7 2" xfId="34012" xr:uid="{F83B3FAD-893B-4BD3-B35A-AF28A0765BEE}"/>
    <cellStyle name="Comma 2 4 2 7 3" xfId="48896" xr:uid="{82AF587E-BE20-46BC-9A1A-96374DFE62EC}"/>
    <cellStyle name="Comma 2 4 2 8" xfId="13476" xr:uid="{E8A83142-6E08-40DE-B89F-32B68107EABD}"/>
    <cellStyle name="Comma 2 4 2 9" xfId="27166" xr:uid="{C0EAF4DE-E087-471B-9BA0-20CD2E4FD561}"/>
    <cellStyle name="Comma 2 4 3" xfId="6633" xr:uid="{893AB21A-D6DF-421D-992C-2557648F66FF}"/>
    <cellStyle name="Comma 2 4 3 10" xfId="42055" xr:uid="{32B19D9F-ED97-48AB-AEED-98AFFBCB0BD7}"/>
    <cellStyle name="Comma 2 4 3 2" xfId="6634" xr:uid="{8FDDA9A5-CC3A-4C95-B9ED-5FB4458963ED}"/>
    <cellStyle name="Comma 2 4 3 2 2" xfId="6635" xr:uid="{1F1B688A-E1D4-487C-B816-3BE8538F41AF}"/>
    <cellStyle name="Comma 2 4 3 2 2 2" xfId="8349" xr:uid="{CAD2B28E-9DB8-44C9-B333-463D18AF8FD3}"/>
    <cellStyle name="Comma 2 4 3 2 2 2 2" xfId="11771" xr:uid="{799C30A8-8AAE-4CF8-8C90-41D396FD89F7}"/>
    <cellStyle name="Comma 2 4 3 2 2 2 2 2" xfId="25461" xr:uid="{ED7F4C44-3590-42F3-819F-7D21FD94FC5E}"/>
    <cellStyle name="Comma 2 4 3 2 2 2 2 2 2" xfId="39153" xr:uid="{5058760E-3B86-4E63-AF44-6368FDF3C227}"/>
    <cellStyle name="Comma 2 4 3 2 2 2 2 2 3" xfId="54037" xr:uid="{0AC80251-56F4-4A5A-942B-91561E1C312F}"/>
    <cellStyle name="Comma 2 4 3 2 2 2 2 3" xfId="18617" xr:uid="{FF2511DF-7FAF-4C35-8AB5-0CCCF4D392EE}"/>
    <cellStyle name="Comma 2 4 3 2 2 2 2 4" xfId="32307" xr:uid="{478BD61D-F21D-4C7D-9225-F6A46AAE39DD}"/>
    <cellStyle name="Comma 2 4 3 2 2 2 2 5" xfId="47191" xr:uid="{0A5CD83A-DA63-456B-BAE7-D98F0EE021C0}"/>
    <cellStyle name="Comma 2 4 3 2 2 2 3" xfId="22039" xr:uid="{63807A54-D758-4C38-913F-CE05C54585CA}"/>
    <cellStyle name="Comma 2 4 3 2 2 2 3 2" xfId="35731" xr:uid="{7336F56D-CA26-415B-A16B-E0A3DC82962A}"/>
    <cellStyle name="Comma 2 4 3 2 2 2 3 3" xfId="50615" xr:uid="{95F7F703-C909-47D5-845E-6B023A98CA37}"/>
    <cellStyle name="Comma 2 4 3 2 2 2 4" xfId="15195" xr:uid="{8312BEE0-3D5C-483F-BAD7-EF767BB420D1}"/>
    <cellStyle name="Comma 2 4 3 2 2 2 5" xfId="28885" xr:uid="{CED5AB4E-870F-494F-9776-B65B69EC4E3A}"/>
    <cellStyle name="Comma 2 4 3 2 2 2 6" xfId="43769" xr:uid="{AB5A7787-943B-4E44-B1E5-9ACEF885ADBB}"/>
    <cellStyle name="Comma 2 4 3 2 2 3" xfId="10059" xr:uid="{FD279E36-8262-469E-B8E0-CB5217C3F8D2}"/>
    <cellStyle name="Comma 2 4 3 2 2 3 2" xfId="23749" xr:uid="{A059AC0E-EF59-48C4-BEB8-A5376B208AF6}"/>
    <cellStyle name="Comma 2 4 3 2 2 3 2 2" xfId="37441" xr:uid="{63B5459A-FCBA-4EEC-98B2-45A6D5F2BEA0}"/>
    <cellStyle name="Comma 2 4 3 2 2 3 2 3" xfId="52325" xr:uid="{B127B74F-1805-4AE4-9FCE-77F67352027A}"/>
    <cellStyle name="Comma 2 4 3 2 2 3 3" xfId="16905" xr:uid="{6E249E15-1AE5-435F-B613-BB7EFA4CA2F0}"/>
    <cellStyle name="Comma 2 4 3 2 2 3 4" xfId="30595" xr:uid="{FC8965C2-C82D-4CDE-B374-1A76542CF31F}"/>
    <cellStyle name="Comma 2 4 3 2 2 3 5" xfId="45479" xr:uid="{1DAD6880-8087-4152-A27F-4EF0AB28DFE6}"/>
    <cellStyle name="Comma 2 4 3 2 2 4" xfId="20327" xr:uid="{9B68247D-F75F-4C9C-A64B-41BFDC39C3CF}"/>
    <cellStyle name="Comma 2 4 3 2 2 4 2" xfId="34019" xr:uid="{0B3516D5-FE8D-41FD-806A-16F1E95E59BD}"/>
    <cellStyle name="Comma 2 4 3 2 2 4 3" xfId="48903" xr:uid="{675C5139-0C48-460E-87F3-0587FD5FEA06}"/>
    <cellStyle name="Comma 2 4 3 2 2 5" xfId="13483" xr:uid="{FC80FFB7-CFFB-4E50-A98F-04AB31B33BB2}"/>
    <cellStyle name="Comma 2 4 3 2 2 6" xfId="27173" xr:uid="{52427785-E05E-4CC6-A440-A11834700202}"/>
    <cellStyle name="Comma 2 4 3 2 2 7" xfId="42057" xr:uid="{8C463265-4D98-4E5E-A6D2-D3D534C4983C}"/>
    <cellStyle name="Comma 2 4 3 2 3" xfId="8348" xr:uid="{083AFAF1-27FE-434A-9981-A6391AF096D6}"/>
    <cellStyle name="Comma 2 4 3 2 3 2" xfId="11770" xr:uid="{5D16E291-A921-42E8-B38B-1C04F7CC49D8}"/>
    <cellStyle name="Comma 2 4 3 2 3 2 2" xfId="25460" xr:uid="{81CB8632-F7DE-489E-AF70-8507A7C00306}"/>
    <cellStyle name="Comma 2 4 3 2 3 2 2 2" xfId="39152" xr:uid="{D93D1607-21A6-4F6E-BEE3-57984E07E135}"/>
    <cellStyle name="Comma 2 4 3 2 3 2 2 3" xfId="54036" xr:uid="{49E463FA-D914-4E67-A960-5A064D417A28}"/>
    <cellStyle name="Comma 2 4 3 2 3 2 3" xfId="18616" xr:uid="{5B571A36-428E-4A1C-BA81-FE49CCF027C5}"/>
    <cellStyle name="Comma 2 4 3 2 3 2 4" xfId="32306" xr:uid="{17F5E9AE-56B0-4CBF-AEB6-D87CA297AE1D}"/>
    <cellStyle name="Comma 2 4 3 2 3 2 5" xfId="47190" xr:uid="{E50859F9-7B7E-4B91-AD4B-B6179BAA7822}"/>
    <cellStyle name="Comma 2 4 3 2 3 3" xfId="22038" xr:uid="{C1E30688-73C3-41C3-BCAE-B83D8BC40B41}"/>
    <cellStyle name="Comma 2 4 3 2 3 3 2" xfId="35730" xr:uid="{72308911-A800-4F04-B5FE-8CED2DE29736}"/>
    <cellStyle name="Comma 2 4 3 2 3 3 3" xfId="50614" xr:uid="{758A2DC3-1FA7-410E-B3F2-B953D5C1B454}"/>
    <cellStyle name="Comma 2 4 3 2 3 4" xfId="15194" xr:uid="{344A8910-273B-4A9D-BCE8-168E9B714EB0}"/>
    <cellStyle name="Comma 2 4 3 2 3 5" xfId="28884" xr:uid="{7C96E5F6-33FA-4C50-8A83-7EA9694B9795}"/>
    <cellStyle name="Comma 2 4 3 2 3 6" xfId="43768" xr:uid="{52F20412-BE74-4477-A466-938ADE2B4FC6}"/>
    <cellStyle name="Comma 2 4 3 2 4" xfId="10058" xr:uid="{02ADEC09-C0A8-4412-9C8A-7E4D735916B7}"/>
    <cellStyle name="Comma 2 4 3 2 4 2" xfId="23748" xr:uid="{E378A53A-7EFC-461B-8658-96D49C001635}"/>
    <cellStyle name="Comma 2 4 3 2 4 2 2" xfId="37440" xr:uid="{3ED57FDF-5EEB-4BC1-819D-EB8CAB7091AB}"/>
    <cellStyle name="Comma 2 4 3 2 4 2 3" xfId="52324" xr:uid="{7538BD62-6A45-4018-9CEE-C2BB9CF0AA88}"/>
    <cellStyle name="Comma 2 4 3 2 4 3" xfId="16904" xr:uid="{FE44B252-D982-4161-AEB5-6D29C9DD106D}"/>
    <cellStyle name="Comma 2 4 3 2 4 4" xfId="30594" xr:uid="{0608B384-8297-4D12-BC43-97C1B1A7F05C}"/>
    <cellStyle name="Comma 2 4 3 2 4 5" xfId="45478" xr:uid="{B9B9B7B0-D8CA-4F3C-944E-3161635A680E}"/>
    <cellStyle name="Comma 2 4 3 2 5" xfId="20326" xr:uid="{D22C96D3-6B1D-4A0F-A98A-788BD4BF746C}"/>
    <cellStyle name="Comma 2 4 3 2 5 2" xfId="34018" xr:uid="{CBD468B0-4A1D-4D85-915A-094557B33944}"/>
    <cellStyle name="Comma 2 4 3 2 5 3" xfId="48902" xr:uid="{11B0FD48-B7BF-4D1D-BE33-489D44136BFD}"/>
    <cellStyle name="Comma 2 4 3 2 6" xfId="13482" xr:uid="{67F4459A-0836-4916-9286-E8617F8ECA9D}"/>
    <cellStyle name="Comma 2 4 3 2 7" xfId="27172" xr:uid="{B49CB88B-EC6A-4162-B816-5C594307E5DC}"/>
    <cellStyle name="Comma 2 4 3 2 8" xfId="42056" xr:uid="{4A292510-A30A-4156-98EE-55D4F13E682B}"/>
    <cellStyle name="Comma 2 4 3 3" xfId="6636" xr:uid="{B0D61125-9AE7-4CD7-AA20-F72EE5FF5F06}"/>
    <cellStyle name="Comma 2 4 3 3 2" xfId="8350" xr:uid="{73C7F0BB-E86F-4D99-BEEB-9622829AEC5B}"/>
    <cellStyle name="Comma 2 4 3 3 2 2" xfId="11772" xr:uid="{D5A079B0-BA3E-4B68-BD83-95014FDEEC96}"/>
    <cellStyle name="Comma 2 4 3 3 2 2 2" xfId="25462" xr:uid="{B737C2A9-C36F-4DF6-9AB9-71D48401A747}"/>
    <cellStyle name="Comma 2 4 3 3 2 2 2 2" xfId="39154" xr:uid="{CB1A7F41-24EF-401C-8495-A1C1D35CB087}"/>
    <cellStyle name="Comma 2 4 3 3 2 2 2 3" xfId="54038" xr:uid="{5DCB70C0-C9E2-4F5B-AA7E-F499FB30D1F7}"/>
    <cellStyle name="Comma 2 4 3 3 2 2 3" xfId="18618" xr:uid="{6305AF8A-4270-4617-8DC0-77DF87E52D48}"/>
    <cellStyle name="Comma 2 4 3 3 2 2 4" xfId="32308" xr:uid="{177286F8-8E7F-409C-8316-F727E0ABCDD9}"/>
    <cellStyle name="Comma 2 4 3 3 2 2 5" xfId="47192" xr:uid="{3A38EF78-69E7-406A-AEE1-35261823F441}"/>
    <cellStyle name="Comma 2 4 3 3 2 3" xfId="22040" xr:uid="{9CB97181-79A6-4FE7-967B-CF0E801FA41F}"/>
    <cellStyle name="Comma 2 4 3 3 2 3 2" xfId="35732" xr:uid="{DEEAFC8D-D5F4-4476-A2DE-18A84BDE478C}"/>
    <cellStyle name="Comma 2 4 3 3 2 3 3" xfId="50616" xr:uid="{2031D530-8965-44BF-B1B7-AEC63D72B8F0}"/>
    <cellStyle name="Comma 2 4 3 3 2 4" xfId="15196" xr:uid="{C05A2E67-1826-48AB-A0C3-303FD1D79F9B}"/>
    <cellStyle name="Comma 2 4 3 3 2 5" xfId="28886" xr:uid="{4FBAAF2B-CCFA-49A0-92A2-3DA55EED5C10}"/>
    <cellStyle name="Comma 2 4 3 3 2 6" xfId="43770" xr:uid="{3F7B49C2-3EDB-4293-B1D2-3D855586FD95}"/>
    <cellStyle name="Comma 2 4 3 3 3" xfId="10060" xr:uid="{3F8F1906-37D4-470D-84E4-FEFB8D78D9BF}"/>
    <cellStyle name="Comma 2 4 3 3 3 2" xfId="23750" xr:uid="{A9BA1C96-43C7-4D88-B844-36D6AD921C8F}"/>
    <cellStyle name="Comma 2 4 3 3 3 2 2" xfId="37442" xr:uid="{3E8A0939-CAF0-4488-9D12-30F1A7204475}"/>
    <cellStyle name="Comma 2 4 3 3 3 2 3" xfId="52326" xr:uid="{0F1AEDEA-E4D4-43C7-88FA-4C76510DBEF2}"/>
    <cellStyle name="Comma 2 4 3 3 3 3" xfId="16906" xr:uid="{29945B90-6B84-460B-9BCE-3B4E1F804BE5}"/>
    <cellStyle name="Comma 2 4 3 3 3 4" xfId="30596" xr:uid="{70357160-8F08-4527-A957-DD2EEF332075}"/>
    <cellStyle name="Comma 2 4 3 3 3 5" xfId="45480" xr:uid="{EDC954D0-C580-424D-8D69-B9FF7B4BAC76}"/>
    <cellStyle name="Comma 2 4 3 3 4" xfId="20328" xr:uid="{09E9CF1F-2561-41AA-8D02-D54151EABFDC}"/>
    <cellStyle name="Comma 2 4 3 3 4 2" xfId="34020" xr:uid="{9C7731D0-FA4F-495E-AC10-59A3FAF15750}"/>
    <cellStyle name="Comma 2 4 3 3 4 3" xfId="48904" xr:uid="{2787F1C7-EDBF-485B-B073-E352058EEDAE}"/>
    <cellStyle name="Comma 2 4 3 3 5" xfId="13484" xr:uid="{1D1BAB38-1BCE-420D-9F74-E16AECC180AD}"/>
    <cellStyle name="Comma 2 4 3 3 6" xfId="27174" xr:uid="{F9172B98-1B8F-4D31-B619-70061FE7E4AD}"/>
    <cellStyle name="Comma 2 4 3 3 7" xfId="42058" xr:uid="{7A5B4465-3DE0-48A6-A656-8066FBAFB132}"/>
    <cellStyle name="Comma 2 4 3 4" xfId="6637" xr:uid="{578851CB-6571-4C95-89D0-C98A8CBE54DB}"/>
    <cellStyle name="Comma 2 4 3 4 2" xfId="8351" xr:uid="{4170B452-F154-45E9-A594-9CEEFB1A6F1E}"/>
    <cellStyle name="Comma 2 4 3 4 2 2" xfId="11773" xr:uid="{E84FFDD0-E5D8-42FE-8C38-F502DCBC492C}"/>
    <cellStyle name="Comma 2 4 3 4 2 2 2" xfId="25463" xr:uid="{69467E71-2C1F-4EAC-868A-FA562F4EF276}"/>
    <cellStyle name="Comma 2 4 3 4 2 2 2 2" xfId="39155" xr:uid="{3F94C9FB-AC5C-491C-AAB1-1BCBDC35C0C9}"/>
    <cellStyle name="Comma 2 4 3 4 2 2 2 3" xfId="54039" xr:uid="{FA4BAEEC-A65F-4F57-9D73-8E40D35155BF}"/>
    <cellStyle name="Comma 2 4 3 4 2 2 3" xfId="18619" xr:uid="{14AC7A34-5CFA-4EB8-9EE5-41A8274214E1}"/>
    <cellStyle name="Comma 2 4 3 4 2 2 4" xfId="32309" xr:uid="{B91C35B0-8BB4-4A65-BC52-A2AFAAEF7A2E}"/>
    <cellStyle name="Comma 2 4 3 4 2 2 5" xfId="47193" xr:uid="{F972180E-D556-4960-91DC-C90CC8F61E6D}"/>
    <cellStyle name="Comma 2 4 3 4 2 3" xfId="22041" xr:uid="{804BC9F6-F7FC-44CF-92AB-6A28A24A0203}"/>
    <cellStyle name="Comma 2 4 3 4 2 3 2" xfId="35733" xr:uid="{94CBF92B-53C1-43B8-A8A1-3FE0AB2ACD24}"/>
    <cellStyle name="Comma 2 4 3 4 2 3 3" xfId="50617" xr:uid="{C26CCDFC-54BC-46A7-9C44-F9C100AB0687}"/>
    <cellStyle name="Comma 2 4 3 4 2 4" xfId="15197" xr:uid="{A4034F8A-BE76-4BFC-8921-1BF7FF784693}"/>
    <cellStyle name="Comma 2 4 3 4 2 5" xfId="28887" xr:uid="{FA2CDCD4-F895-454E-9DDA-A222F64766E9}"/>
    <cellStyle name="Comma 2 4 3 4 2 6" xfId="43771" xr:uid="{E3A4AB21-DEC4-4618-B844-726B7CD3C93B}"/>
    <cellStyle name="Comma 2 4 3 4 3" xfId="10061" xr:uid="{34D000AC-E73C-4E51-B97B-DDCE40084025}"/>
    <cellStyle name="Comma 2 4 3 4 3 2" xfId="23751" xr:uid="{30FC11B2-8B1B-458B-B90B-6C38B680C8BB}"/>
    <cellStyle name="Comma 2 4 3 4 3 2 2" xfId="37443" xr:uid="{A12DEC97-753D-4691-96D4-0543BF1A20E2}"/>
    <cellStyle name="Comma 2 4 3 4 3 2 3" xfId="52327" xr:uid="{89168964-DB03-40CB-B3E7-009BA7C73524}"/>
    <cellStyle name="Comma 2 4 3 4 3 3" xfId="16907" xr:uid="{AF7A1A38-3607-4FBF-A865-5ADA10FEE1D4}"/>
    <cellStyle name="Comma 2 4 3 4 3 4" xfId="30597" xr:uid="{E6DB2600-CEDF-4857-8FA2-81CB5EA730A8}"/>
    <cellStyle name="Comma 2 4 3 4 3 5" xfId="45481" xr:uid="{46F50083-3243-4A73-A2AC-8890C63F1247}"/>
    <cellStyle name="Comma 2 4 3 4 4" xfId="20329" xr:uid="{3DBAC6E6-29FC-4E4A-BE66-D6657331E842}"/>
    <cellStyle name="Comma 2 4 3 4 4 2" xfId="34021" xr:uid="{D30F8C4C-B49D-4370-AE37-A50057092E04}"/>
    <cellStyle name="Comma 2 4 3 4 4 3" xfId="48905" xr:uid="{6BAC2645-A72E-46B4-84A1-1059613FCE52}"/>
    <cellStyle name="Comma 2 4 3 4 5" xfId="13485" xr:uid="{85204713-09BC-4C67-92C5-322C380D540C}"/>
    <cellStyle name="Comma 2 4 3 4 6" xfId="27175" xr:uid="{8CF8A74D-26E1-4A93-AEBA-EAED955000F4}"/>
    <cellStyle name="Comma 2 4 3 4 7" xfId="42059" xr:uid="{DC8D422C-FBA8-4BC6-B7A8-5EA986CA20CC}"/>
    <cellStyle name="Comma 2 4 3 5" xfId="8347" xr:uid="{A1714108-DA31-47AA-B626-E7A2BA05F152}"/>
    <cellStyle name="Comma 2 4 3 5 2" xfId="11769" xr:uid="{DE2C8B97-17D8-492D-A054-466FDE68A83C}"/>
    <cellStyle name="Comma 2 4 3 5 2 2" xfId="25459" xr:uid="{D16CA56C-E972-47C9-BF6B-33E9C5284437}"/>
    <cellStyle name="Comma 2 4 3 5 2 2 2" xfId="39151" xr:uid="{FF0A863C-5303-46D3-AD98-2ABA1AD1A186}"/>
    <cellStyle name="Comma 2 4 3 5 2 2 3" xfId="54035" xr:uid="{F64AB747-B67F-4B89-B50C-4B35094A9CBD}"/>
    <cellStyle name="Comma 2 4 3 5 2 3" xfId="18615" xr:uid="{CF2B5ACA-D6A6-4078-BBB7-A81F38940048}"/>
    <cellStyle name="Comma 2 4 3 5 2 4" xfId="32305" xr:uid="{AFDD32D7-6367-4360-87FB-32DA3168BA5F}"/>
    <cellStyle name="Comma 2 4 3 5 2 5" xfId="47189" xr:uid="{45F27872-2E62-4E88-8B9B-0AE27DED2FDC}"/>
    <cellStyle name="Comma 2 4 3 5 3" xfId="22037" xr:uid="{15D84C3A-B1C2-4326-B057-7F7D08B9FB8A}"/>
    <cellStyle name="Comma 2 4 3 5 3 2" xfId="35729" xr:uid="{0BFD76A0-0664-41FD-B502-C9FFB3EFEA16}"/>
    <cellStyle name="Comma 2 4 3 5 3 3" xfId="50613" xr:uid="{0413832B-4C01-4078-95AC-F2824AB7C7E6}"/>
    <cellStyle name="Comma 2 4 3 5 4" xfId="15193" xr:uid="{366B5E8E-01C3-49E4-9509-AF916CB8309C}"/>
    <cellStyle name="Comma 2 4 3 5 5" xfId="28883" xr:uid="{E020B2E9-BE59-48BD-A0DA-809A82CE00C6}"/>
    <cellStyle name="Comma 2 4 3 5 6" xfId="43767" xr:uid="{2F059940-76A1-4470-B7E1-54FF9CC255BD}"/>
    <cellStyle name="Comma 2 4 3 6" xfId="10057" xr:uid="{D7E6A1D8-9ACD-4957-9E2D-565A9E4123BC}"/>
    <cellStyle name="Comma 2 4 3 6 2" xfId="23747" xr:uid="{497596DE-A54E-4999-8989-9EB91C68127E}"/>
    <cellStyle name="Comma 2 4 3 6 2 2" xfId="37439" xr:uid="{165A10A2-DFCA-4C7D-BF9F-814A9F697CA6}"/>
    <cellStyle name="Comma 2 4 3 6 2 3" xfId="52323" xr:uid="{0D3A7CD6-13EE-4080-9D09-CF24F2D46D87}"/>
    <cellStyle name="Comma 2 4 3 6 3" xfId="16903" xr:uid="{80858E56-6F21-4001-9627-CD974EF52BA7}"/>
    <cellStyle name="Comma 2 4 3 6 4" xfId="30593" xr:uid="{9E015F52-7C24-421E-ABAA-91CE0D204726}"/>
    <cellStyle name="Comma 2 4 3 6 5" xfId="45477" xr:uid="{D7A811CA-96AA-4544-8D0E-13EA5D2C6C42}"/>
    <cellStyle name="Comma 2 4 3 7" xfId="20325" xr:uid="{98965A87-0BCC-4C10-A95A-3FB5F549F723}"/>
    <cellStyle name="Comma 2 4 3 7 2" xfId="34017" xr:uid="{6BDD754E-5E53-4846-931D-B82C82C2EBBB}"/>
    <cellStyle name="Comma 2 4 3 7 3" xfId="48901" xr:uid="{F980EBB0-5625-4206-B0CE-FD2B6957CD59}"/>
    <cellStyle name="Comma 2 4 3 8" xfId="13481" xr:uid="{2C36A6F9-C8FE-4A80-A009-85967798973B}"/>
    <cellStyle name="Comma 2 4 3 9" xfId="27171" xr:uid="{6D66074A-E6D1-40CC-B472-900846065571}"/>
    <cellStyle name="Comma 2 4 4" xfId="6638" xr:uid="{1E0D88E6-E9DE-4E2E-8C0B-D705F0B7502C}"/>
    <cellStyle name="Comma 2 4 4 2" xfId="6639" xr:uid="{116A3C50-A291-43C6-A57B-D042734B5F56}"/>
    <cellStyle name="Comma 2 4 4 2 2" xfId="8353" xr:uid="{85602E30-6DD7-4A43-8752-EFD3A51A5FFE}"/>
    <cellStyle name="Comma 2 4 4 2 2 2" xfId="11775" xr:uid="{ABF242C6-EE74-4D50-8F2F-DD2CE302D041}"/>
    <cellStyle name="Comma 2 4 4 2 2 2 2" xfId="25465" xr:uid="{B957324E-2526-4BA7-BE9C-48506456FDC7}"/>
    <cellStyle name="Comma 2 4 4 2 2 2 2 2" xfId="39157" xr:uid="{3A916398-853D-4454-9D5C-236A9FF41119}"/>
    <cellStyle name="Comma 2 4 4 2 2 2 2 3" xfId="54041" xr:uid="{52DD691E-F4F6-42E0-9DD7-09B3FDE45B16}"/>
    <cellStyle name="Comma 2 4 4 2 2 2 3" xfId="18621" xr:uid="{CEAB5B02-5457-43D2-A884-3D0CDCA48041}"/>
    <cellStyle name="Comma 2 4 4 2 2 2 4" xfId="32311" xr:uid="{3BB78D67-E7C6-4DC3-A64B-53411172A150}"/>
    <cellStyle name="Comma 2 4 4 2 2 2 5" xfId="47195" xr:uid="{0D94F006-23D7-4427-97AE-120A56AE9930}"/>
    <cellStyle name="Comma 2 4 4 2 2 3" xfId="22043" xr:uid="{E87CF1B8-EA9E-4863-A835-7D9D921F84F0}"/>
    <cellStyle name="Comma 2 4 4 2 2 3 2" xfId="35735" xr:uid="{8E285AEA-9E96-4851-B695-4F719220F398}"/>
    <cellStyle name="Comma 2 4 4 2 2 3 3" xfId="50619" xr:uid="{D44E89A9-94AA-4C20-939F-4C47A2050FBF}"/>
    <cellStyle name="Comma 2 4 4 2 2 4" xfId="15199" xr:uid="{791605E7-09CB-46C4-9B41-220DA1BF67DF}"/>
    <cellStyle name="Comma 2 4 4 2 2 5" xfId="28889" xr:uid="{2B755A10-2E7D-40EA-A906-69740BC0D29C}"/>
    <cellStyle name="Comma 2 4 4 2 2 6" xfId="43773" xr:uid="{77AEDD6B-6A28-43CA-A845-A54DBC3D10A3}"/>
    <cellStyle name="Comma 2 4 4 2 3" xfId="10063" xr:uid="{43BCDCD9-BCDE-4329-ABBA-FFC9D48E0B85}"/>
    <cellStyle name="Comma 2 4 4 2 3 2" xfId="23753" xr:uid="{226269D3-87D1-4DCC-BC31-171EEBCD74F9}"/>
    <cellStyle name="Comma 2 4 4 2 3 2 2" xfId="37445" xr:uid="{FC064944-5BA3-44E5-8494-B63204DA6E61}"/>
    <cellStyle name="Comma 2 4 4 2 3 2 3" xfId="52329" xr:uid="{4D0C634F-078E-435E-8C8E-856EF707F411}"/>
    <cellStyle name="Comma 2 4 4 2 3 3" xfId="16909" xr:uid="{C8EE6CA4-E25A-477B-B47A-638430E1853B}"/>
    <cellStyle name="Comma 2 4 4 2 3 4" xfId="30599" xr:uid="{A1064634-16BB-4E22-AD01-1E9D85F970CB}"/>
    <cellStyle name="Comma 2 4 4 2 3 5" xfId="45483" xr:uid="{1E7EFFEF-D8DD-48A3-A4B2-6C53866ABE29}"/>
    <cellStyle name="Comma 2 4 4 2 4" xfId="20331" xr:uid="{EACFB643-F1FA-477C-BF96-B3EB23ED56D5}"/>
    <cellStyle name="Comma 2 4 4 2 4 2" xfId="34023" xr:uid="{F1B84C0F-4492-4E48-B0A2-96ED9052AAE6}"/>
    <cellStyle name="Comma 2 4 4 2 4 3" xfId="48907" xr:uid="{2712736F-AD23-453A-BEA5-CBFD41C5BACA}"/>
    <cellStyle name="Comma 2 4 4 2 5" xfId="13487" xr:uid="{39E7E587-D52E-4AD2-9592-1183FF3A6E0D}"/>
    <cellStyle name="Comma 2 4 4 2 6" xfId="27177" xr:uid="{AB12AC13-4CF0-4EDE-9EAB-C116CC0C1085}"/>
    <cellStyle name="Comma 2 4 4 2 7" xfId="42061" xr:uid="{6C23177A-A103-4091-9A02-BD0DA810BEB9}"/>
    <cellStyle name="Comma 2 4 4 3" xfId="8352" xr:uid="{95E48B2A-83C6-493F-91DA-09B597F3624E}"/>
    <cellStyle name="Comma 2 4 4 3 2" xfId="11774" xr:uid="{A3C4C971-374D-4682-BF60-2DCC8CA6DE2B}"/>
    <cellStyle name="Comma 2 4 4 3 2 2" xfId="25464" xr:uid="{9437DBAA-3FA8-42F5-A24B-92C997A51873}"/>
    <cellStyle name="Comma 2 4 4 3 2 2 2" xfId="39156" xr:uid="{A9478C9D-85CA-4C5E-8A59-59D8290DBBCE}"/>
    <cellStyle name="Comma 2 4 4 3 2 2 3" xfId="54040" xr:uid="{48C88741-B35C-446D-AABF-962042560ACE}"/>
    <cellStyle name="Comma 2 4 4 3 2 3" xfId="18620" xr:uid="{760F6F4F-1EAB-43DA-BD7A-E8079BDF154F}"/>
    <cellStyle name="Comma 2 4 4 3 2 4" xfId="32310" xr:uid="{19AFDFE7-AFF0-4ED2-8516-84F945F56C93}"/>
    <cellStyle name="Comma 2 4 4 3 2 5" xfId="47194" xr:uid="{04682C20-8DB7-48B9-858C-FF650FDB9F1C}"/>
    <cellStyle name="Comma 2 4 4 3 3" xfId="22042" xr:uid="{E2F27850-F62F-4DEB-8802-3CF1B7161571}"/>
    <cellStyle name="Comma 2 4 4 3 3 2" xfId="35734" xr:uid="{27C06B4D-2109-4592-AB70-52451CAEBE94}"/>
    <cellStyle name="Comma 2 4 4 3 3 3" xfId="50618" xr:uid="{59CD838E-5C55-42F7-8899-2B22C3ED4DB9}"/>
    <cellStyle name="Comma 2 4 4 3 4" xfId="15198" xr:uid="{D60E7618-0C0B-4618-8552-0920955FBA1F}"/>
    <cellStyle name="Comma 2 4 4 3 5" xfId="28888" xr:uid="{0B7A9C08-CC59-49A1-B4DC-B506FC037FF4}"/>
    <cellStyle name="Comma 2 4 4 3 6" xfId="43772" xr:uid="{7676D8E2-387B-4596-9420-38BF6099E38E}"/>
    <cellStyle name="Comma 2 4 4 4" xfId="10062" xr:uid="{9088B3A6-BDDA-4EF1-BC67-445B538845B9}"/>
    <cellStyle name="Comma 2 4 4 4 2" xfId="23752" xr:uid="{2E101F57-A125-4D03-9881-44E0A0F17AD6}"/>
    <cellStyle name="Comma 2 4 4 4 2 2" xfId="37444" xr:uid="{F07F4029-8733-44B5-9DAA-50DE7C213E27}"/>
    <cellStyle name="Comma 2 4 4 4 2 3" xfId="52328" xr:uid="{284A12E4-4E15-4406-9E8B-18C9DF1867CC}"/>
    <cellStyle name="Comma 2 4 4 4 3" xfId="16908" xr:uid="{422700CC-0513-4E22-9877-4FB544825E68}"/>
    <cellStyle name="Comma 2 4 4 4 4" xfId="30598" xr:uid="{0F835EAC-FB98-4FA6-B0A7-06A31B212A9C}"/>
    <cellStyle name="Comma 2 4 4 4 5" xfId="45482" xr:uid="{EEC23175-700D-40F5-8C42-E8F13805011B}"/>
    <cellStyle name="Comma 2 4 4 5" xfId="20330" xr:uid="{AF9B29A4-0827-488B-B809-77103DB42428}"/>
    <cellStyle name="Comma 2 4 4 5 2" xfId="34022" xr:uid="{7F2FD257-06EC-4E1A-B74C-33ED91A0DAFC}"/>
    <cellStyle name="Comma 2 4 4 5 3" xfId="48906" xr:uid="{F933D315-C8E3-41ED-9563-1FDA323259D9}"/>
    <cellStyle name="Comma 2 4 4 6" xfId="13486" xr:uid="{B87E9FBA-3E7D-4BF7-A054-D8F688CD4E48}"/>
    <cellStyle name="Comma 2 4 4 7" xfId="27176" xr:uid="{76901AB9-4CEC-45DE-A4FE-83945B140974}"/>
    <cellStyle name="Comma 2 4 4 8" xfId="42060" xr:uid="{46AF838B-0BE3-4EAD-B78F-E280C2077A5D}"/>
    <cellStyle name="Comma 2 4 5" xfId="6640" xr:uid="{09F168D7-8577-471E-9200-3D6FD3D5B021}"/>
    <cellStyle name="Comma 2 4 5 2" xfId="8354" xr:uid="{B1A79B0F-61D3-45E0-8CE8-F8CF5F7CB13E}"/>
    <cellStyle name="Comma 2 4 5 2 2" xfId="11776" xr:uid="{40B5923E-C118-4044-9216-3C94FA56C833}"/>
    <cellStyle name="Comma 2 4 5 2 2 2" xfId="25466" xr:uid="{968D4C1D-DEF5-43C6-91EE-7CC41BAF3AAB}"/>
    <cellStyle name="Comma 2 4 5 2 2 2 2" xfId="39158" xr:uid="{64DE7EE9-825C-492C-948E-203E64914C93}"/>
    <cellStyle name="Comma 2 4 5 2 2 2 3" xfId="54042" xr:uid="{0A3AE535-7AC1-4008-BC0B-B45DE9803879}"/>
    <cellStyle name="Comma 2 4 5 2 2 3" xfId="18622" xr:uid="{ED0A4F7E-C9FD-491D-9AA0-25F53C9E008E}"/>
    <cellStyle name="Comma 2 4 5 2 2 4" xfId="32312" xr:uid="{9766E2AD-6D16-4F52-B579-3508F793041F}"/>
    <cellStyle name="Comma 2 4 5 2 2 5" xfId="47196" xr:uid="{CBE4720E-345E-4F07-8DF8-637B7FCE6500}"/>
    <cellStyle name="Comma 2 4 5 2 3" xfId="22044" xr:uid="{EE26B60C-2CCC-46D6-9442-D8E1FF14B2AA}"/>
    <cellStyle name="Comma 2 4 5 2 3 2" xfId="35736" xr:uid="{9308A6CE-006E-45C9-8B7D-8BECFD8B54D2}"/>
    <cellStyle name="Comma 2 4 5 2 3 3" xfId="50620" xr:uid="{34C37D45-3611-4311-B5AB-F72200032B8E}"/>
    <cellStyle name="Comma 2 4 5 2 4" xfId="15200" xr:uid="{C789EA57-2AEB-4A79-AE80-F75E04B92552}"/>
    <cellStyle name="Comma 2 4 5 2 5" xfId="28890" xr:uid="{984D3FA5-2F42-4CDC-8B25-AEB6B3771A9B}"/>
    <cellStyle name="Comma 2 4 5 2 6" xfId="43774" xr:uid="{55CD9612-E83F-4FB9-83AC-6772C601FF42}"/>
    <cellStyle name="Comma 2 4 5 3" xfId="10064" xr:uid="{2BE08AEF-E8CD-4949-9D1C-F8B8025391ED}"/>
    <cellStyle name="Comma 2 4 5 3 2" xfId="23754" xr:uid="{F4390856-4234-4B57-B267-B6B6E9676AA2}"/>
    <cellStyle name="Comma 2 4 5 3 2 2" xfId="37446" xr:uid="{F9943464-F9EB-4BC5-B5FE-7EB6DB7ADDA5}"/>
    <cellStyle name="Comma 2 4 5 3 2 3" xfId="52330" xr:uid="{BE11B4DF-519B-4F2A-9491-D0A05A4C2606}"/>
    <cellStyle name="Comma 2 4 5 3 3" xfId="16910" xr:uid="{F127F960-36CF-4125-A443-DC10CA696815}"/>
    <cellStyle name="Comma 2 4 5 3 4" xfId="30600" xr:uid="{8D9F30C8-1B70-4B39-8F88-A6D010FB5D2E}"/>
    <cellStyle name="Comma 2 4 5 3 5" xfId="45484" xr:uid="{8E44B313-17D0-4FEB-9FC3-BBAE2C31FEF2}"/>
    <cellStyle name="Comma 2 4 5 4" xfId="20332" xr:uid="{9181E6DA-C482-4F3E-9960-F18D07C9598C}"/>
    <cellStyle name="Comma 2 4 5 4 2" xfId="34024" xr:uid="{09EE65E7-CEEF-4E02-BF8C-B37025D5FC61}"/>
    <cellStyle name="Comma 2 4 5 4 3" xfId="48908" xr:uid="{4B9E9D5B-36EF-409C-9872-00CBD17498A0}"/>
    <cellStyle name="Comma 2 4 5 5" xfId="13488" xr:uid="{F5C41E3A-ED8F-4832-8BB2-F9932B3B2581}"/>
    <cellStyle name="Comma 2 4 5 6" xfId="27178" xr:uid="{F56D3424-9109-40CF-A1BB-6F50F2B79277}"/>
    <cellStyle name="Comma 2 4 5 7" xfId="42062" xr:uid="{B96A1ADE-0AAD-4F8E-9070-80D0BB94A173}"/>
    <cellStyle name="Comma 2 4 6" xfId="6641" xr:uid="{29A8EC66-7B22-4EB1-9B71-225EC6E3F13D}"/>
    <cellStyle name="Comma 2 4 6 2" xfId="8355" xr:uid="{C7E98B73-D487-4DBB-A6FA-9B7835EEAA0A}"/>
    <cellStyle name="Comma 2 4 6 2 2" xfId="11777" xr:uid="{4C638CE0-7511-43E7-A13F-E89AC82DE697}"/>
    <cellStyle name="Comma 2 4 6 2 2 2" xfId="25467" xr:uid="{8E442F54-012C-4A88-8774-6480EF07E2C0}"/>
    <cellStyle name="Comma 2 4 6 2 2 2 2" xfId="39159" xr:uid="{29109370-24E0-4CA8-A83F-2E6017A4D4FD}"/>
    <cellStyle name="Comma 2 4 6 2 2 2 3" xfId="54043" xr:uid="{5E06AC96-2FD5-43DF-A47A-62CF35A319EA}"/>
    <cellStyle name="Comma 2 4 6 2 2 3" xfId="18623" xr:uid="{526CDFB3-02FE-4DA6-A95C-D189B3CC98C8}"/>
    <cellStyle name="Comma 2 4 6 2 2 4" xfId="32313" xr:uid="{27AB6906-7BFC-4F63-B33D-BA8825DB8FF6}"/>
    <cellStyle name="Comma 2 4 6 2 2 5" xfId="47197" xr:uid="{6185663B-5AA5-4D82-AE4F-330A8B8EBA44}"/>
    <cellStyle name="Comma 2 4 6 2 3" xfId="22045" xr:uid="{5D0B45A8-95E5-4C8C-A955-9D8DF17DB21B}"/>
    <cellStyle name="Comma 2 4 6 2 3 2" xfId="35737" xr:uid="{49FD07A0-68ED-40D2-82C6-639840CF8E3E}"/>
    <cellStyle name="Comma 2 4 6 2 3 3" xfId="50621" xr:uid="{F0182104-57C7-49D4-B393-179112079FEC}"/>
    <cellStyle name="Comma 2 4 6 2 4" xfId="15201" xr:uid="{4D43B2E4-B0B0-407B-8D83-C506FD7A05FF}"/>
    <cellStyle name="Comma 2 4 6 2 5" xfId="28891" xr:uid="{24122D3A-9335-435D-A56F-4FFC58AC0B9D}"/>
    <cellStyle name="Comma 2 4 6 2 6" xfId="43775" xr:uid="{C0AF8E3F-7BF7-428E-8CE5-C8BB9D244104}"/>
    <cellStyle name="Comma 2 4 6 3" xfId="10065" xr:uid="{6AA00365-87E3-4C35-B709-030C9BAEF33D}"/>
    <cellStyle name="Comma 2 4 6 3 2" xfId="23755" xr:uid="{9DDB9A85-D6FF-4ED1-8BCE-1848BDE9589A}"/>
    <cellStyle name="Comma 2 4 6 3 2 2" xfId="37447" xr:uid="{59A05851-C8D4-4325-B879-194737E64590}"/>
    <cellStyle name="Comma 2 4 6 3 2 3" xfId="52331" xr:uid="{CB90FF42-3AEC-4CC2-A85A-0CAEBD01EFFB}"/>
    <cellStyle name="Comma 2 4 6 3 3" xfId="16911" xr:uid="{540C65D8-92A4-4A45-B5CE-4570215A48C0}"/>
    <cellStyle name="Comma 2 4 6 3 4" xfId="30601" xr:uid="{8E302DE0-5120-49EB-BBF3-E9FD91FC58F3}"/>
    <cellStyle name="Comma 2 4 6 3 5" xfId="45485" xr:uid="{A55FC4AE-EE4B-4DAA-8DD1-1B3CECA0CC76}"/>
    <cellStyle name="Comma 2 4 6 4" xfId="20333" xr:uid="{9CF09E6A-B6F8-4AA3-814D-4CF685DCCD39}"/>
    <cellStyle name="Comma 2 4 6 4 2" xfId="34025" xr:uid="{F297E389-8EB0-4DE1-AA32-B5F86E676D88}"/>
    <cellStyle name="Comma 2 4 6 4 3" xfId="48909" xr:uid="{DFFAD9A3-00C2-48D6-89F7-FAE09C4B6C80}"/>
    <cellStyle name="Comma 2 4 6 5" xfId="13489" xr:uid="{03B62674-C9BE-48DB-9589-BE43E0672C1D}"/>
    <cellStyle name="Comma 2 4 6 6" xfId="27179" xr:uid="{3773EE50-F72F-4E92-AEEC-D006B390CB45}"/>
    <cellStyle name="Comma 2 4 6 7" xfId="42063" xr:uid="{58FC3281-039F-4A71-831E-AE325A1CFDC5}"/>
    <cellStyle name="Comma 2 4 7" xfId="8341" xr:uid="{0E2D24EC-AC21-4086-B33C-99A59FC216B2}"/>
    <cellStyle name="Comma 2 4 7 2" xfId="11763" xr:uid="{7C54D2FB-91A8-4FA6-8DCA-049EAC079FD7}"/>
    <cellStyle name="Comma 2 4 7 2 2" xfId="25453" xr:uid="{50C54EF3-4737-4FB7-8C08-58A6546C6B27}"/>
    <cellStyle name="Comma 2 4 7 2 2 2" xfId="39145" xr:uid="{685DE953-B4FA-4290-B18E-8CADFA330D82}"/>
    <cellStyle name="Comma 2 4 7 2 2 3" xfId="54029" xr:uid="{97F94E32-2AF6-4467-B514-C4BD71B402F3}"/>
    <cellStyle name="Comma 2 4 7 2 3" xfId="18609" xr:uid="{FE902F36-0628-41E1-BD54-4BE80E72455E}"/>
    <cellStyle name="Comma 2 4 7 2 4" xfId="32299" xr:uid="{BDA9B2E4-51D5-4D36-B118-C33801E92906}"/>
    <cellStyle name="Comma 2 4 7 2 5" xfId="47183" xr:uid="{43E32948-5C2D-49A6-B131-2AA6060E6192}"/>
    <cellStyle name="Comma 2 4 7 3" xfId="22031" xr:uid="{67D22844-F2C5-4E32-91EF-8C33E3F0D7FB}"/>
    <cellStyle name="Comma 2 4 7 3 2" xfId="35723" xr:uid="{5E8ABACE-F7FD-4156-9529-EBBB04920115}"/>
    <cellStyle name="Comma 2 4 7 3 3" xfId="50607" xr:uid="{EB512E17-0408-408A-BB97-5C0ECEC85430}"/>
    <cellStyle name="Comma 2 4 7 4" xfId="15187" xr:uid="{4F65B56D-E74D-4DDF-A804-933648E38AB2}"/>
    <cellStyle name="Comma 2 4 7 5" xfId="28877" xr:uid="{42FD1E37-A73C-4B87-ACCA-B51259374502}"/>
    <cellStyle name="Comma 2 4 7 6" xfId="43761" xr:uid="{DD76E37C-CC82-4B37-853C-E53B4A35140F}"/>
    <cellStyle name="Comma 2 4 8" xfId="10051" xr:uid="{77F20CB9-D661-4416-8407-A016F2F4A506}"/>
    <cellStyle name="Comma 2 4 8 2" xfId="23741" xr:uid="{3D08DCDF-B423-42BD-8481-8F8D87C42EF4}"/>
    <cellStyle name="Comma 2 4 8 2 2" xfId="37433" xr:uid="{DF6BC10B-4FE6-4636-965B-DA0EA59AA5B1}"/>
    <cellStyle name="Comma 2 4 8 2 3" xfId="52317" xr:uid="{A618D2CB-7CB1-42A2-BA54-1910CE0A0699}"/>
    <cellStyle name="Comma 2 4 8 3" xfId="16897" xr:uid="{60AA29DC-072B-4234-AF22-B90EF6621A92}"/>
    <cellStyle name="Comma 2 4 8 4" xfId="30587" xr:uid="{48C37609-D489-43C9-BE2D-1AE54CF6AACA}"/>
    <cellStyle name="Comma 2 4 8 5" xfId="45471" xr:uid="{EB39B349-379E-4C5C-94AF-BA324F6434FA}"/>
    <cellStyle name="Comma 2 4 9" xfId="20319" xr:uid="{76EFB5F0-0704-44E7-AC7C-C25760885A67}"/>
    <cellStyle name="Comma 2 4 9 2" xfId="34011" xr:uid="{4D4B6690-012C-49C8-8D8C-F1962FE23664}"/>
    <cellStyle name="Comma 2 4 9 3" xfId="48895" xr:uid="{E9F68DCD-FEEB-45A9-810E-FDC0A614C176}"/>
    <cellStyle name="Comma 2 5" xfId="6642" xr:uid="{C689E1AD-7ED4-43D4-AFD2-E11DB8B6BDF8}"/>
    <cellStyle name="Comma 2 5 10" xfId="13490" xr:uid="{DBD8E021-5895-4A27-8D7C-034470BBBA72}"/>
    <cellStyle name="Comma 2 5 11" xfId="27180" xr:uid="{0A320920-D7EF-4173-8C9B-7656C6DB82CB}"/>
    <cellStyle name="Comma 2 5 12" xfId="42064" xr:uid="{7203E179-D932-4CD3-ABEE-A24072B1C43E}"/>
    <cellStyle name="Comma 2 5 2" xfId="6643" xr:uid="{35D9CE36-AF4D-4286-A343-BA1D9623637A}"/>
    <cellStyle name="Comma 2 5 2 10" xfId="42065" xr:uid="{252257E2-BE57-4021-8904-EC891EEA39A5}"/>
    <cellStyle name="Comma 2 5 2 2" xfId="6644" xr:uid="{5D091B5E-BE61-44D6-A2CF-37EBE1FE8C9F}"/>
    <cellStyle name="Comma 2 5 2 2 2" xfId="6645" xr:uid="{B645D5FB-4051-41CC-9813-2FC4332EB60A}"/>
    <cellStyle name="Comma 2 5 2 2 2 2" xfId="8359" xr:uid="{B99551B5-F84F-4270-BDB4-7A52858FE11B}"/>
    <cellStyle name="Comma 2 5 2 2 2 2 2" xfId="11781" xr:uid="{03853FDD-0F42-477B-8CE0-95FB69689B5D}"/>
    <cellStyle name="Comma 2 5 2 2 2 2 2 2" xfId="25471" xr:uid="{C74A1009-6AF5-4804-80BA-9E8CF16AC193}"/>
    <cellStyle name="Comma 2 5 2 2 2 2 2 2 2" xfId="39163" xr:uid="{A1C43F19-8FD7-4490-BBF4-B56ABFA88319}"/>
    <cellStyle name="Comma 2 5 2 2 2 2 2 2 3" xfId="54047" xr:uid="{2CD34038-6DE0-494E-A24D-01FC49125830}"/>
    <cellStyle name="Comma 2 5 2 2 2 2 2 3" xfId="18627" xr:uid="{0AAE29F6-F504-49D3-BCE8-FA796355E972}"/>
    <cellStyle name="Comma 2 5 2 2 2 2 2 4" xfId="32317" xr:uid="{4A1C4116-D4BA-4164-B032-C6FD91AE88E7}"/>
    <cellStyle name="Comma 2 5 2 2 2 2 2 5" xfId="47201" xr:uid="{E61DBAD3-25E0-4AF0-B95D-451944A9ABE1}"/>
    <cellStyle name="Comma 2 5 2 2 2 2 3" xfId="22049" xr:uid="{38D3B3C8-2892-42D5-B25A-13E6E9D25913}"/>
    <cellStyle name="Comma 2 5 2 2 2 2 3 2" xfId="35741" xr:uid="{FD79C454-1A86-45D8-912E-C2F8B87B4D6F}"/>
    <cellStyle name="Comma 2 5 2 2 2 2 3 3" xfId="50625" xr:uid="{76751764-59C7-40F8-8F51-4F5A73EEFC7F}"/>
    <cellStyle name="Comma 2 5 2 2 2 2 4" xfId="15205" xr:uid="{0766DE47-EE38-4349-AD3A-5F231731A8D5}"/>
    <cellStyle name="Comma 2 5 2 2 2 2 5" xfId="28895" xr:uid="{D2E4B196-A3B4-48B5-8186-E02945219C6F}"/>
    <cellStyle name="Comma 2 5 2 2 2 2 6" xfId="43779" xr:uid="{0AE004E7-F8B0-4152-A926-2BCD739E94A5}"/>
    <cellStyle name="Comma 2 5 2 2 2 3" xfId="10069" xr:uid="{717C3BA1-9563-44E8-8823-D4EF62ABE3D3}"/>
    <cellStyle name="Comma 2 5 2 2 2 3 2" xfId="23759" xr:uid="{EDDDDC11-B471-4EE3-8270-3EEF0FBF7501}"/>
    <cellStyle name="Comma 2 5 2 2 2 3 2 2" xfId="37451" xr:uid="{15D0C6B7-8B41-430C-9553-2EEF21224BFF}"/>
    <cellStyle name="Comma 2 5 2 2 2 3 2 3" xfId="52335" xr:uid="{0715779C-507C-469B-9547-D5CF5F3FA61C}"/>
    <cellStyle name="Comma 2 5 2 2 2 3 3" xfId="16915" xr:uid="{4E14F9F9-BF6A-45B1-9A45-2DE70A11C26B}"/>
    <cellStyle name="Comma 2 5 2 2 2 3 4" xfId="30605" xr:uid="{72795998-C217-4727-811B-1AA8FC10CE4F}"/>
    <cellStyle name="Comma 2 5 2 2 2 3 5" xfId="45489" xr:uid="{72B4B9D7-056D-4ABC-9646-2B568CA9614F}"/>
    <cellStyle name="Comma 2 5 2 2 2 4" xfId="20337" xr:uid="{0C93D58E-29D0-4029-B526-675F51B5E2EC}"/>
    <cellStyle name="Comma 2 5 2 2 2 4 2" xfId="34029" xr:uid="{CBF5CE8A-7EB7-4364-BCEB-1014388F7F50}"/>
    <cellStyle name="Comma 2 5 2 2 2 4 3" xfId="48913" xr:uid="{4EDBD52B-02B6-4B92-A6FC-478A4AC01DF2}"/>
    <cellStyle name="Comma 2 5 2 2 2 5" xfId="13493" xr:uid="{24A02390-C08D-4A3C-A6FF-F1BA683A5E77}"/>
    <cellStyle name="Comma 2 5 2 2 2 6" xfId="27183" xr:uid="{31BF0DCB-36BF-4BF9-96AD-258407A3F722}"/>
    <cellStyle name="Comma 2 5 2 2 2 7" xfId="42067" xr:uid="{27A86130-A411-4378-86CF-45EA771208D4}"/>
    <cellStyle name="Comma 2 5 2 2 3" xfId="8358" xr:uid="{D46CFC46-71EC-40AF-BE91-63F8866FE74F}"/>
    <cellStyle name="Comma 2 5 2 2 3 2" xfId="11780" xr:uid="{BF0C1700-009C-453D-BA40-5D311FDA0C00}"/>
    <cellStyle name="Comma 2 5 2 2 3 2 2" xfId="25470" xr:uid="{F93BC257-84A5-4DC0-9D68-F35CC5BAD43A}"/>
    <cellStyle name="Comma 2 5 2 2 3 2 2 2" xfId="39162" xr:uid="{42A4D767-D5CD-4283-87AF-E612DC956D24}"/>
    <cellStyle name="Comma 2 5 2 2 3 2 2 3" xfId="54046" xr:uid="{E05F8F28-492F-464E-8965-845D8E794E75}"/>
    <cellStyle name="Comma 2 5 2 2 3 2 3" xfId="18626" xr:uid="{4838D6C7-4E58-48F4-B603-943A791DAE8E}"/>
    <cellStyle name="Comma 2 5 2 2 3 2 4" xfId="32316" xr:uid="{97D66A85-0DB9-4DFB-BF15-0E14589E98E0}"/>
    <cellStyle name="Comma 2 5 2 2 3 2 5" xfId="47200" xr:uid="{09FF08E8-7B0B-4F1F-BB8F-7DFD2A8BF908}"/>
    <cellStyle name="Comma 2 5 2 2 3 3" xfId="22048" xr:uid="{1180B799-626E-475C-96AA-B0F977D873BA}"/>
    <cellStyle name="Comma 2 5 2 2 3 3 2" xfId="35740" xr:uid="{348A39C4-4CF4-4451-A753-8BF670456EF8}"/>
    <cellStyle name="Comma 2 5 2 2 3 3 3" xfId="50624" xr:uid="{48CD8080-F9BA-4226-A095-9C5C3CD32461}"/>
    <cellStyle name="Comma 2 5 2 2 3 4" xfId="15204" xr:uid="{6350BC24-8DCE-403E-B9E1-2FCD63FC83F6}"/>
    <cellStyle name="Comma 2 5 2 2 3 5" xfId="28894" xr:uid="{3B61A18F-FA38-4D7B-99E3-B1F1ABC49D99}"/>
    <cellStyle name="Comma 2 5 2 2 3 6" xfId="43778" xr:uid="{E94B2DF2-AB4C-49DD-9BAE-4ADCE7917BA3}"/>
    <cellStyle name="Comma 2 5 2 2 4" xfId="10068" xr:uid="{0A1B75EC-9C60-4190-A339-25DF4D1459CD}"/>
    <cellStyle name="Comma 2 5 2 2 4 2" xfId="23758" xr:uid="{B3BC8714-AB37-43DB-BAF1-71F90CD09AB8}"/>
    <cellStyle name="Comma 2 5 2 2 4 2 2" xfId="37450" xr:uid="{6C814D07-2338-4B07-8C82-0248C9304E8D}"/>
    <cellStyle name="Comma 2 5 2 2 4 2 3" xfId="52334" xr:uid="{5C36908D-FE73-403B-B61F-7BD95DB813FA}"/>
    <cellStyle name="Comma 2 5 2 2 4 3" xfId="16914" xr:uid="{EB12F393-6E0A-4183-99A2-F9FDA84B08CA}"/>
    <cellStyle name="Comma 2 5 2 2 4 4" xfId="30604" xr:uid="{5EA290F7-BAF4-4431-963A-EF74B80799E9}"/>
    <cellStyle name="Comma 2 5 2 2 4 5" xfId="45488" xr:uid="{C17EBE8D-A7EE-4877-BAA1-5719B031647B}"/>
    <cellStyle name="Comma 2 5 2 2 5" xfId="20336" xr:uid="{D3D7DEC9-53E7-481A-AC35-7573107A7D28}"/>
    <cellStyle name="Comma 2 5 2 2 5 2" xfId="34028" xr:uid="{A1DB4D76-041C-4CDF-9F3E-F793232EDDB1}"/>
    <cellStyle name="Comma 2 5 2 2 5 3" xfId="48912" xr:uid="{ED3735F8-EC5D-4FDF-8ED4-1C3868BDC988}"/>
    <cellStyle name="Comma 2 5 2 2 6" xfId="13492" xr:uid="{F4CE50A3-0CCE-401B-966E-175519DDF9AE}"/>
    <cellStyle name="Comma 2 5 2 2 7" xfId="27182" xr:uid="{0288A680-B2C6-4A39-B2AF-7ACF69B1CDE9}"/>
    <cellStyle name="Comma 2 5 2 2 8" xfId="42066" xr:uid="{C451D16C-92BC-4A7B-82A6-2405347D8B5A}"/>
    <cellStyle name="Comma 2 5 2 3" xfId="6646" xr:uid="{FA89A8E4-B917-4776-B381-90FBA812FA54}"/>
    <cellStyle name="Comma 2 5 2 3 2" xfId="8360" xr:uid="{3E05BD79-D691-4FFE-BDE3-EC02A44CC788}"/>
    <cellStyle name="Comma 2 5 2 3 2 2" xfId="11782" xr:uid="{B4A94AA3-9A45-43F2-871D-9103D35F6DA9}"/>
    <cellStyle name="Comma 2 5 2 3 2 2 2" xfId="25472" xr:uid="{9D893C4F-C429-4054-93C3-C77BA7AEA61E}"/>
    <cellStyle name="Comma 2 5 2 3 2 2 2 2" xfId="39164" xr:uid="{B6EAB7DE-D547-47C0-A759-44409292815A}"/>
    <cellStyle name="Comma 2 5 2 3 2 2 2 3" xfId="54048" xr:uid="{E0D0BE0B-675D-428A-9FEA-30961F6556F9}"/>
    <cellStyle name="Comma 2 5 2 3 2 2 3" xfId="18628" xr:uid="{A88BF88D-43E7-488C-A9F6-591C58CE8659}"/>
    <cellStyle name="Comma 2 5 2 3 2 2 4" xfId="32318" xr:uid="{78E97A16-F6C1-4476-A019-4C74CEC9A6E2}"/>
    <cellStyle name="Comma 2 5 2 3 2 2 5" xfId="47202" xr:uid="{F6D98DAD-5343-4C52-9A33-37A018B41F61}"/>
    <cellStyle name="Comma 2 5 2 3 2 3" xfId="22050" xr:uid="{02AC98E5-C1A0-434F-874F-6332681CBBB0}"/>
    <cellStyle name="Comma 2 5 2 3 2 3 2" xfId="35742" xr:uid="{AF23ABAB-5C8C-4D5C-9610-859745DDDBF7}"/>
    <cellStyle name="Comma 2 5 2 3 2 3 3" xfId="50626" xr:uid="{B9B6C7A7-24E8-462E-9EC2-C7103C1827D8}"/>
    <cellStyle name="Comma 2 5 2 3 2 4" xfId="15206" xr:uid="{18CA5AC9-4D7D-4CE6-AE9B-5962BABCC338}"/>
    <cellStyle name="Comma 2 5 2 3 2 5" xfId="28896" xr:uid="{5D753E50-C13E-4653-83C0-5BA88B035C63}"/>
    <cellStyle name="Comma 2 5 2 3 2 6" xfId="43780" xr:uid="{0326914A-E15D-4B11-B98E-6841DABC17CD}"/>
    <cellStyle name="Comma 2 5 2 3 3" xfId="10070" xr:uid="{2DC2B353-BB05-402D-AD10-AF7A785F0208}"/>
    <cellStyle name="Comma 2 5 2 3 3 2" xfId="23760" xr:uid="{F8B6A84B-1C86-4D65-BE5D-C271102EB538}"/>
    <cellStyle name="Comma 2 5 2 3 3 2 2" xfId="37452" xr:uid="{506829E4-8044-4B47-97AF-A6786F66D8CD}"/>
    <cellStyle name="Comma 2 5 2 3 3 2 3" xfId="52336" xr:uid="{1B9F9DED-DC8B-4545-88B6-2916F9B1DEE9}"/>
    <cellStyle name="Comma 2 5 2 3 3 3" xfId="16916" xr:uid="{11F9DF7E-7BDA-4379-A726-56E928601ACC}"/>
    <cellStyle name="Comma 2 5 2 3 3 4" xfId="30606" xr:uid="{AE8A8FEF-F4C7-427D-852C-DEDCCB065BDC}"/>
    <cellStyle name="Comma 2 5 2 3 3 5" xfId="45490" xr:uid="{89AE25F3-EA30-4066-B04E-572347A543EE}"/>
    <cellStyle name="Comma 2 5 2 3 4" xfId="20338" xr:uid="{46A97AE1-3B66-4DF5-A127-ED5A0F8F926C}"/>
    <cellStyle name="Comma 2 5 2 3 4 2" xfId="34030" xr:uid="{E11F92EE-EE6E-481B-ACA6-109674032213}"/>
    <cellStyle name="Comma 2 5 2 3 4 3" xfId="48914" xr:uid="{5526D7D9-2F24-4F19-A8D5-98E42EC9A827}"/>
    <cellStyle name="Comma 2 5 2 3 5" xfId="13494" xr:uid="{7C1BA90A-3C96-4DB9-96BE-2663DEB42149}"/>
    <cellStyle name="Comma 2 5 2 3 6" xfId="27184" xr:uid="{D0E9B873-A5A6-4447-857A-B4A9132B4A5B}"/>
    <cellStyle name="Comma 2 5 2 3 7" xfId="42068" xr:uid="{56313EAE-27B8-4B3C-BD86-A9C86E676A34}"/>
    <cellStyle name="Comma 2 5 2 4" xfId="6647" xr:uid="{BE3F516F-7622-4A5C-9C95-2B3FCE0B575E}"/>
    <cellStyle name="Comma 2 5 2 4 2" xfId="8361" xr:uid="{DC8D22F2-E5D7-422E-ABFC-8A988A21521D}"/>
    <cellStyle name="Comma 2 5 2 4 2 2" xfId="11783" xr:uid="{87082936-DFA1-4687-984B-7546F44F71AE}"/>
    <cellStyle name="Comma 2 5 2 4 2 2 2" xfId="25473" xr:uid="{8867F045-1AFD-4DD0-8D0B-0CC865C22DCE}"/>
    <cellStyle name="Comma 2 5 2 4 2 2 2 2" xfId="39165" xr:uid="{FDC3BFA9-441B-49F5-BC19-78FBA0037060}"/>
    <cellStyle name="Comma 2 5 2 4 2 2 2 3" xfId="54049" xr:uid="{50B0BD67-8FEE-4D31-989A-CE6D67B41C73}"/>
    <cellStyle name="Comma 2 5 2 4 2 2 3" xfId="18629" xr:uid="{445B41B4-98C6-4A7F-B89F-40ADB960B0FC}"/>
    <cellStyle name="Comma 2 5 2 4 2 2 4" xfId="32319" xr:uid="{DEBDCA04-3AF7-4731-A482-5F4E938E3BD1}"/>
    <cellStyle name="Comma 2 5 2 4 2 2 5" xfId="47203" xr:uid="{F3CFDF65-8427-4929-9545-85F901F2345B}"/>
    <cellStyle name="Comma 2 5 2 4 2 3" xfId="22051" xr:uid="{2AA49AF5-73DC-4164-B790-9BB58D74550E}"/>
    <cellStyle name="Comma 2 5 2 4 2 3 2" xfId="35743" xr:uid="{4257EFC0-33EA-4458-903A-F4FF4495C78B}"/>
    <cellStyle name="Comma 2 5 2 4 2 3 3" xfId="50627" xr:uid="{5DA5D12B-E302-4E55-ABF9-089AF4B22B29}"/>
    <cellStyle name="Comma 2 5 2 4 2 4" xfId="15207" xr:uid="{A840FD89-FE90-4576-8492-FAACABC749F7}"/>
    <cellStyle name="Comma 2 5 2 4 2 5" xfId="28897" xr:uid="{83F62D29-B517-4753-9E2E-4B2426DCC4E0}"/>
    <cellStyle name="Comma 2 5 2 4 2 6" xfId="43781" xr:uid="{C55A8862-EB77-4469-B8A2-F6854F91704D}"/>
    <cellStyle name="Comma 2 5 2 4 3" xfId="10071" xr:uid="{E58E84AB-3BA5-4E76-914C-34FA489BE519}"/>
    <cellStyle name="Comma 2 5 2 4 3 2" xfId="23761" xr:uid="{81505DA2-8F16-44CB-8D72-2370045F8657}"/>
    <cellStyle name="Comma 2 5 2 4 3 2 2" xfId="37453" xr:uid="{BCBC84DE-2F63-4A5C-8849-BF941D6517E6}"/>
    <cellStyle name="Comma 2 5 2 4 3 2 3" xfId="52337" xr:uid="{249F3D1C-43E8-41EB-A03C-D2BF53C0FA5C}"/>
    <cellStyle name="Comma 2 5 2 4 3 3" xfId="16917" xr:uid="{D767715E-C32B-41BB-A9F0-567751D59C53}"/>
    <cellStyle name="Comma 2 5 2 4 3 4" xfId="30607" xr:uid="{381905F6-E5C7-46CD-8513-6AE087F5CF19}"/>
    <cellStyle name="Comma 2 5 2 4 3 5" xfId="45491" xr:uid="{0E01EAFD-B004-4348-ABCB-84A281509D48}"/>
    <cellStyle name="Comma 2 5 2 4 4" xfId="20339" xr:uid="{9E45C018-A77B-499B-98DB-83D3AE1286C3}"/>
    <cellStyle name="Comma 2 5 2 4 4 2" xfId="34031" xr:uid="{BFF25137-D16A-4F15-87C9-045A24A7A7E4}"/>
    <cellStyle name="Comma 2 5 2 4 4 3" xfId="48915" xr:uid="{2D9C4AC5-A6C8-4F47-971B-1F7276FE5BAE}"/>
    <cellStyle name="Comma 2 5 2 4 5" xfId="13495" xr:uid="{24D2A5B5-74FD-49BC-91F0-F83A318D6138}"/>
    <cellStyle name="Comma 2 5 2 4 6" xfId="27185" xr:uid="{CEF85882-957D-4FF8-ADF8-FF4BCED28CC0}"/>
    <cellStyle name="Comma 2 5 2 4 7" xfId="42069" xr:uid="{F682D23E-0EAB-4A51-AFE7-B2001D9294F8}"/>
    <cellStyle name="Comma 2 5 2 5" xfId="8357" xr:uid="{234C63F5-0FF7-4F77-A572-842A9E6A5F4A}"/>
    <cellStyle name="Comma 2 5 2 5 2" xfId="11779" xr:uid="{84380875-0348-4C9C-809B-3D71D4F90EFE}"/>
    <cellStyle name="Comma 2 5 2 5 2 2" xfId="25469" xr:uid="{7EB1A554-3505-4FD9-BC85-2D6092FF183F}"/>
    <cellStyle name="Comma 2 5 2 5 2 2 2" xfId="39161" xr:uid="{2A362804-84E2-457D-AF52-8D4004026D75}"/>
    <cellStyle name="Comma 2 5 2 5 2 2 3" xfId="54045" xr:uid="{E8811739-ED8E-42EC-AC6B-F673A331B9F3}"/>
    <cellStyle name="Comma 2 5 2 5 2 3" xfId="18625" xr:uid="{2643F114-7591-4FFB-8F85-DE23F39D8085}"/>
    <cellStyle name="Comma 2 5 2 5 2 4" xfId="32315" xr:uid="{48F21BDA-658D-4B11-8DB0-DABB2D1B89FC}"/>
    <cellStyle name="Comma 2 5 2 5 2 5" xfId="47199" xr:uid="{5394F759-9C76-4AA5-A3BD-79B387867CD1}"/>
    <cellStyle name="Comma 2 5 2 5 3" xfId="22047" xr:uid="{A37C93EB-C1CB-48BB-9C6E-4D0D0193A721}"/>
    <cellStyle name="Comma 2 5 2 5 3 2" xfId="35739" xr:uid="{8D228267-D1DF-4F12-AC94-BA81EF2F8E53}"/>
    <cellStyle name="Comma 2 5 2 5 3 3" xfId="50623" xr:uid="{2AD2535D-F7FE-4B8F-A674-7D58EA9D8446}"/>
    <cellStyle name="Comma 2 5 2 5 4" xfId="15203" xr:uid="{4E144935-BDB0-4155-A849-7C16FD367EDD}"/>
    <cellStyle name="Comma 2 5 2 5 5" xfId="28893" xr:uid="{E1EA51E2-6C87-4B2C-A9E1-1418B428B30E}"/>
    <cellStyle name="Comma 2 5 2 5 6" xfId="43777" xr:uid="{0557AEEE-BF8E-49A7-A4FC-47234667DAA7}"/>
    <cellStyle name="Comma 2 5 2 6" xfId="10067" xr:uid="{21FA7685-B046-4CA5-815D-56C5087124C6}"/>
    <cellStyle name="Comma 2 5 2 6 2" xfId="23757" xr:uid="{A3F3227A-4395-4CC1-AFBB-730F7C5C1BEA}"/>
    <cellStyle name="Comma 2 5 2 6 2 2" xfId="37449" xr:uid="{A5AFF2D1-48A3-4122-AEB8-1294D6988758}"/>
    <cellStyle name="Comma 2 5 2 6 2 3" xfId="52333" xr:uid="{B21D177B-C5E2-4AF1-BF69-C15FE0F96011}"/>
    <cellStyle name="Comma 2 5 2 6 3" xfId="16913" xr:uid="{56A4D03B-8B69-400F-9213-7FE37D65B304}"/>
    <cellStyle name="Comma 2 5 2 6 4" xfId="30603" xr:uid="{64B49FBE-2851-483F-90A7-DA602162F73C}"/>
    <cellStyle name="Comma 2 5 2 6 5" xfId="45487" xr:uid="{BECA7655-DD13-4899-A0BA-F2837387685C}"/>
    <cellStyle name="Comma 2 5 2 7" xfId="20335" xr:uid="{8987E715-1811-4BFB-8646-C3E9552444B9}"/>
    <cellStyle name="Comma 2 5 2 7 2" xfId="34027" xr:uid="{8FF249F7-7DB2-4D68-8582-C571E1BDB226}"/>
    <cellStyle name="Comma 2 5 2 7 3" xfId="48911" xr:uid="{38A79820-ADAC-4019-9DC8-E7D6A872A561}"/>
    <cellStyle name="Comma 2 5 2 8" xfId="13491" xr:uid="{3D27D799-4D81-48FD-A076-6DA6672095A7}"/>
    <cellStyle name="Comma 2 5 2 9" xfId="27181" xr:uid="{51847C03-5CD7-423B-96EC-63227ACD45E3}"/>
    <cellStyle name="Comma 2 5 3" xfId="6648" xr:uid="{B396DA97-DBFB-4652-AD0E-C27BF9427946}"/>
    <cellStyle name="Comma 2 5 3 10" xfId="42070" xr:uid="{EBFDB6B4-A8E4-4B2D-8B3C-8E449AB48728}"/>
    <cellStyle name="Comma 2 5 3 2" xfId="6649" xr:uid="{4F4F54EA-8E07-4CA2-990A-F27523FD6F2C}"/>
    <cellStyle name="Comma 2 5 3 2 2" xfId="6650" xr:uid="{74F0351B-8CC1-4F32-9001-20A40B698DD0}"/>
    <cellStyle name="Comma 2 5 3 2 2 2" xfId="8364" xr:uid="{3FD47E0B-CBF4-49E3-AD74-AA169EF5C102}"/>
    <cellStyle name="Comma 2 5 3 2 2 2 2" xfId="11786" xr:uid="{3C37B080-B6D8-4D1B-9E2A-6B4FF5226038}"/>
    <cellStyle name="Comma 2 5 3 2 2 2 2 2" xfId="25476" xr:uid="{9F835A6B-A8C3-4B98-B9A5-C581EAE34B7D}"/>
    <cellStyle name="Comma 2 5 3 2 2 2 2 2 2" xfId="39168" xr:uid="{D8945E08-CA16-4F8C-9465-28BCD9EF312E}"/>
    <cellStyle name="Comma 2 5 3 2 2 2 2 2 3" xfId="54052" xr:uid="{B3977607-B849-4576-8A6B-F5E1E7BB23C8}"/>
    <cellStyle name="Comma 2 5 3 2 2 2 2 3" xfId="18632" xr:uid="{F8478E52-F031-4B43-AE54-77E12F15E374}"/>
    <cellStyle name="Comma 2 5 3 2 2 2 2 4" xfId="32322" xr:uid="{EF9D22EE-9D96-4507-BAB2-5658545872E2}"/>
    <cellStyle name="Comma 2 5 3 2 2 2 2 5" xfId="47206" xr:uid="{C7DF9A2D-9326-4442-A05D-30CE17C00567}"/>
    <cellStyle name="Comma 2 5 3 2 2 2 3" xfId="22054" xr:uid="{30739DBE-0242-4041-B470-E4291C2C437F}"/>
    <cellStyle name="Comma 2 5 3 2 2 2 3 2" xfId="35746" xr:uid="{1560A068-BFF2-401A-AD65-CAAD9244428F}"/>
    <cellStyle name="Comma 2 5 3 2 2 2 3 3" xfId="50630" xr:uid="{600502FE-35A4-4726-BC4C-E26C88C43895}"/>
    <cellStyle name="Comma 2 5 3 2 2 2 4" xfId="15210" xr:uid="{57F61892-89D1-49DF-AA2E-4B5A651491A2}"/>
    <cellStyle name="Comma 2 5 3 2 2 2 5" xfId="28900" xr:uid="{CD15BDB0-1BBD-4A76-BD94-B14F8E08F61F}"/>
    <cellStyle name="Comma 2 5 3 2 2 2 6" xfId="43784" xr:uid="{9C4638FA-713C-433F-9FE9-6D6E78B1FDF7}"/>
    <cellStyle name="Comma 2 5 3 2 2 3" xfId="10074" xr:uid="{5C2E31A8-D7CC-4363-8A15-53D7C7CA42B4}"/>
    <cellStyle name="Comma 2 5 3 2 2 3 2" xfId="23764" xr:uid="{B2B3F88C-AB1A-4ECD-A16A-157C62C3FA72}"/>
    <cellStyle name="Comma 2 5 3 2 2 3 2 2" xfId="37456" xr:uid="{43C63D35-5202-42D8-B9C2-CA0A69EF9803}"/>
    <cellStyle name="Comma 2 5 3 2 2 3 2 3" xfId="52340" xr:uid="{F25FF02E-E3EB-4500-92D8-85A90B00D8CC}"/>
    <cellStyle name="Comma 2 5 3 2 2 3 3" xfId="16920" xr:uid="{9E000C02-D0AC-47CE-B900-7910495210D1}"/>
    <cellStyle name="Comma 2 5 3 2 2 3 4" xfId="30610" xr:uid="{77AAB8F7-73CA-4FC8-8CCE-5A781C78899C}"/>
    <cellStyle name="Comma 2 5 3 2 2 3 5" xfId="45494" xr:uid="{D25CB22E-FD81-468A-BD6B-3F6DA0B8A49A}"/>
    <cellStyle name="Comma 2 5 3 2 2 4" xfId="20342" xr:uid="{B1F37E2B-04B2-4A09-9F4D-6D7DDB680511}"/>
    <cellStyle name="Comma 2 5 3 2 2 4 2" xfId="34034" xr:uid="{0B0D2834-0DBB-4CFE-9DFD-28A18B759EB5}"/>
    <cellStyle name="Comma 2 5 3 2 2 4 3" xfId="48918" xr:uid="{14E9BD9A-97C5-46B2-B059-9E771BCC83F0}"/>
    <cellStyle name="Comma 2 5 3 2 2 5" xfId="13498" xr:uid="{8BEE285D-9A99-4136-AA2D-53650D3FBD47}"/>
    <cellStyle name="Comma 2 5 3 2 2 6" xfId="27188" xr:uid="{B307E7DC-DFC4-462D-9AAC-58C8EE9A45DB}"/>
    <cellStyle name="Comma 2 5 3 2 2 7" xfId="42072" xr:uid="{67C2CFFD-6D79-4D88-8CE8-63692EC65310}"/>
    <cellStyle name="Comma 2 5 3 2 3" xfId="8363" xr:uid="{62920408-A588-46C5-9565-C7F57B45F0BA}"/>
    <cellStyle name="Comma 2 5 3 2 3 2" xfId="11785" xr:uid="{AB01BEBC-FF84-4A4F-981E-09E8A6AD62CA}"/>
    <cellStyle name="Comma 2 5 3 2 3 2 2" xfId="25475" xr:uid="{4BD000EA-E483-44EC-9F69-569F0EDE94B5}"/>
    <cellStyle name="Comma 2 5 3 2 3 2 2 2" xfId="39167" xr:uid="{BE7BACCF-1B5D-4BF9-88DE-2D0A68DDA687}"/>
    <cellStyle name="Comma 2 5 3 2 3 2 2 3" xfId="54051" xr:uid="{7B04B024-CF1B-4B74-A00D-CA532D313D09}"/>
    <cellStyle name="Comma 2 5 3 2 3 2 3" xfId="18631" xr:uid="{EFDA578E-1B54-44D8-BB75-FD2B04FC2EA7}"/>
    <cellStyle name="Comma 2 5 3 2 3 2 4" xfId="32321" xr:uid="{3F1851FC-BCE7-4953-8004-47F262842D92}"/>
    <cellStyle name="Comma 2 5 3 2 3 2 5" xfId="47205" xr:uid="{6373FCE5-8601-455F-A99C-21CC5109689B}"/>
    <cellStyle name="Comma 2 5 3 2 3 3" xfId="22053" xr:uid="{A5736E67-B495-4EF1-B497-C7C3C33A35E3}"/>
    <cellStyle name="Comma 2 5 3 2 3 3 2" xfId="35745" xr:uid="{FC360EB0-F18F-419D-B82E-781423C9FE15}"/>
    <cellStyle name="Comma 2 5 3 2 3 3 3" xfId="50629" xr:uid="{E711286C-1736-4AB4-82A9-5315A9F392B5}"/>
    <cellStyle name="Comma 2 5 3 2 3 4" xfId="15209" xr:uid="{3883D439-BC86-470E-8DF9-AAA45C4203BE}"/>
    <cellStyle name="Comma 2 5 3 2 3 5" xfId="28899" xr:uid="{001F761F-AD6C-4E95-9160-972BCB4291EB}"/>
    <cellStyle name="Comma 2 5 3 2 3 6" xfId="43783" xr:uid="{59467382-94DE-480C-81C5-568FFE887449}"/>
    <cellStyle name="Comma 2 5 3 2 4" xfId="10073" xr:uid="{406765EF-0580-46C8-9596-C6B63092F001}"/>
    <cellStyle name="Comma 2 5 3 2 4 2" xfId="23763" xr:uid="{A70F6A33-D47A-456F-9E60-F9566C4035F9}"/>
    <cellStyle name="Comma 2 5 3 2 4 2 2" xfId="37455" xr:uid="{BDDC6EDC-8607-457F-A275-19C753139DF7}"/>
    <cellStyle name="Comma 2 5 3 2 4 2 3" xfId="52339" xr:uid="{4F8BFFEB-BB06-4F14-AA49-9CC3111A0BEF}"/>
    <cellStyle name="Comma 2 5 3 2 4 3" xfId="16919" xr:uid="{27D3826E-70FC-4866-AB23-8867C8260B20}"/>
    <cellStyle name="Comma 2 5 3 2 4 4" xfId="30609" xr:uid="{1547ADAC-3011-43F5-A440-00AF5D7D1378}"/>
    <cellStyle name="Comma 2 5 3 2 4 5" xfId="45493" xr:uid="{0349EA1E-5F12-4C7B-8B82-09BEF6551126}"/>
    <cellStyle name="Comma 2 5 3 2 5" xfId="20341" xr:uid="{07731ED2-062A-46DA-9579-FF7F45697D27}"/>
    <cellStyle name="Comma 2 5 3 2 5 2" xfId="34033" xr:uid="{04D83553-05DD-4C97-91B7-A79B7215A21D}"/>
    <cellStyle name="Comma 2 5 3 2 5 3" xfId="48917" xr:uid="{BDB168BC-F2E7-4B80-9D36-B29FDA752648}"/>
    <cellStyle name="Comma 2 5 3 2 6" xfId="13497" xr:uid="{48C5D86F-A727-48AF-9548-CFF87095EDCF}"/>
    <cellStyle name="Comma 2 5 3 2 7" xfId="27187" xr:uid="{E653EFB4-44B0-4234-8267-6CDD84452CF0}"/>
    <cellStyle name="Comma 2 5 3 2 8" xfId="42071" xr:uid="{4C77943F-8193-41F3-A8B9-619EB3126B54}"/>
    <cellStyle name="Comma 2 5 3 3" xfId="6651" xr:uid="{A9F51FD6-9613-4F36-A3FC-BC0F55F8EDE4}"/>
    <cellStyle name="Comma 2 5 3 3 2" xfId="8365" xr:uid="{DAA287A2-1187-45C8-830C-4F4041355969}"/>
    <cellStyle name="Comma 2 5 3 3 2 2" xfId="11787" xr:uid="{9F058EE5-A00D-4A12-B40E-B7C518900D88}"/>
    <cellStyle name="Comma 2 5 3 3 2 2 2" xfId="25477" xr:uid="{5C737CFE-A560-44FB-978D-27A517BED74D}"/>
    <cellStyle name="Comma 2 5 3 3 2 2 2 2" xfId="39169" xr:uid="{C4A95876-DDAC-4BD2-8582-3273156317A8}"/>
    <cellStyle name="Comma 2 5 3 3 2 2 2 3" xfId="54053" xr:uid="{15718E6C-CAE7-4092-85D8-85033F1C5BA2}"/>
    <cellStyle name="Comma 2 5 3 3 2 2 3" xfId="18633" xr:uid="{058EFE2D-C8C8-46A9-9F05-EA705D6D289E}"/>
    <cellStyle name="Comma 2 5 3 3 2 2 4" xfId="32323" xr:uid="{04C3205D-83B1-44CB-AA0F-01F0D38EDD67}"/>
    <cellStyle name="Comma 2 5 3 3 2 2 5" xfId="47207" xr:uid="{BEE9FC11-E157-4494-9D2A-0D5C153D35A5}"/>
    <cellStyle name="Comma 2 5 3 3 2 3" xfId="22055" xr:uid="{90B51E05-C6D0-416C-A1BD-4C737026022A}"/>
    <cellStyle name="Comma 2 5 3 3 2 3 2" xfId="35747" xr:uid="{7A0FA3C9-B972-451C-9807-2D8AC35BDEE3}"/>
    <cellStyle name="Comma 2 5 3 3 2 3 3" xfId="50631" xr:uid="{7345C2F9-7BBB-46D2-BD46-350E96B6E8D8}"/>
    <cellStyle name="Comma 2 5 3 3 2 4" xfId="15211" xr:uid="{1C9B4327-3F7D-49E4-9863-D62359EB175E}"/>
    <cellStyle name="Comma 2 5 3 3 2 5" xfId="28901" xr:uid="{5E5E909C-E2FE-46C6-879A-F4E3D2FC7F32}"/>
    <cellStyle name="Comma 2 5 3 3 2 6" xfId="43785" xr:uid="{41925840-B9A2-43DC-A7FA-F487AFF07DE4}"/>
    <cellStyle name="Comma 2 5 3 3 3" xfId="10075" xr:uid="{ECC36F5D-8D60-4189-B7C7-87EDAB59D22F}"/>
    <cellStyle name="Comma 2 5 3 3 3 2" xfId="23765" xr:uid="{7CBA0E97-2BFA-42F3-8C8B-A5E69166A82F}"/>
    <cellStyle name="Comma 2 5 3 3 3 2 2" xfId="37457" xr:uid="{A5A4A3E8-BC07-4B57-8335-53FFF9DB98A0}"/>
    <cellStyle name="Comma 2 5 3 3 3 2 3" xfId="52341" xr:uid="{81B7897F-FD5F-42E4-B859-50531B656AA1}"/>
    <cellStyle name="Comma 2 5 3 3 3 3" xfId="16921" xr:uid="{2F5D795E-1831-4CB1-8E47-B0DB1DB5B914}"/>
    <cellStyle name="Comma 2 5 3 3 3 4" xfId="30611" xr:uid="{6DF9501B-A7CB-4E25-B478-9F9683D77C64}"/>
    <cellStyle name="Comma 2 5 3 3 3 5" xfId="45495" xr:uid="{B1182BB4-1487-4FDF-8BE6-5DE6ABD7B44D}"/>
    <cellStyle name="Comma 2 5 3 3 4" xfId="20343" xr:uid="{6A955CCD-FEA7-4922-805B-2847AD85188B}"/>
    <cellStyle name="Comma 2 5 3 3 4 2" xfId="34035" xr:uid="{8AC67BC8-8F77-47F6-8F52-FDEC3462CD27}"/>
    <cellStyle name="Comma 2 5 3 3 4 3" xfId="48919" xr:uid="{0C87834D-8D3E-4C5F-B1D1-5003FC3C0004}"/>
    <cellStyle name="Comma 2 5 3 3 5" xfId="13499" xr:uid="{C67ACACC-7997-442E-AB3B-9BEED9B3D450}"/>
    <cellStyle name="Comma 2 5 3 3 6" xfId="27189" xr:uid="{3B37596E-8EF1-4EBF-9940-7C776799ABCF}"/>
    <cellStyle name="Comma 2 5 3 3 7" xfId="42073" xr:uid="{C2DA0E2F-E25B-4A02-8B7D-D33DA143A15D}"/>
    <cellStyle name="Comma 2 5 3 4" xfId="6652" xr:uid="{F5015173-B9DF-4B2E-B11F-DE2214988493}"/>
    <cellStyle name="Comma 2 5 3 4 2" xfId="8366" xr:uid="{03BCA86F-ADBC-44A7-8800-DA9633B71F23}"/>
    <cellStyle name="Comma 2 5 3 4 2 2" xfId="11788" xr:uid="{41E4CAB5-14FD-4B89-BE57-31D4A8B2E8BD}"/>
    <cellStyle name="Comma 2 5 3 4 2 2 2" xfId="25478" xr:uid="{5FA95EE1-EBFF-410E-B346-0DB6B2A08358}"/>
    <cellStyle name="Comma 2 5 3 4 2 2 2 2" xfId="39170" xr:uid="{D802C4C7-8AF9-440F-9193-70A223DDC8AB}"/>
    <cellStyle name="Comma 2 5 3 4 2 2 2 3" xfId="54054" xr:uid="{C071C530-1A2F-424E-AF8F-B2B592473FDE}"/>
    <cellStyle name="Comma 2 5 3 4 2 2 3" xfId="18634" xr:uid="{0A7DD679-384C-4702-8A53-5282A4036553}"/>
    <cellStyle name="Comma 2 5 3 4 2 2 4" xfId="32324" xr:uid="{FF051D0B-8246-4E02-B2E8-E022852E1A73}"/>
    <cellStyle name="Comma 2 5 3 4 2 2 5" xfId="47208" xr:uid="{A227BAFC-51AF-4132-AFA9-FEB9C203818C}"/>
    <cellStyle name="Comma 2 5 3 4 2 3" xfId="22056" xr:uid="{2D32E948-FC20-4CC3-BBE5-4806ECDB964E}"/>
    <cellStyle name="Comma 2 5 3 4 2 3 2" xfId="35748" xr:uid="{50C7E531-1389-424A-BFC6-2AF7EB2DAD41}"/>
    <cellStyle name="Comma 2 5 3 4 2 3 3" xfId="50632" xr:uid="{E777F697-B7E0-45FD-95D4-D2397D6681C4}"/>
    <cellStyle name="Comma 2 5 3 4 2 4" xfId="15212" xr:uid="{7AA21ED4-4C7C-4AE2-BECE-469E7A6821CD}"/>
    <cellStyle name="Comma 2 5 3 4 2 5" xfId="28902" xr:uid="{5D46DC1F-3995-4CC2-8F8C-7BC54E6E8C94}"/>
    <cellStyle name="Comma 2 5 3 4 2 6" xfId="43786" xr:uid="{D1D307D3-0365-4B1A-8D3C-FCA68E259241}"/>
    <cellStyle name="Comma 2 5 3 4 3" xfId="10076" xr:uid="{4C5A74EF-D906-4B08-A390-7012B006E614}"/>
    <cellStyle name="Comma 2 5 3 4 3 2" xfId="23766" xr:uid="{8B6EF810-4DDF-473D-8A98-364E7769BDDF}"/>
    <cellStyle name="Comma 2 5 3 4 3 2 2" xfId="37458" xr:uid="{792F0C69-14B0-4DF8-B285-87DA48029536}"/>
    <cellStyle name="Comma 2 5 3 4 3 2 3" xfId="52342" xr:uid="{525AB250-A11C-4641-8FF1-BF475C059701}"/>
    <cellStyle name="Comma 2 5 3 4 3 3" xfId="16922" xr:uid="{7E468B4D-DC80-4498-B49F-B2B49C7F14FE}"/>
    <cellStyle name="Comma 2 5 3 4 3 4" xfId="30612" xr:uid="{6D857B26-B77E-4BD7-9CBB-7F0204269711}"/>
    <cellStyle name="Comma 2 5 3 4 3 5" xfId="45496" xr:uid="{B5887B39-59E6-462F-992F-C695228C4493}"/>
    <cellStyle name="Comma 2 5 3 4 4" xfId="20344" xr:uid="{BFF43356-F89C-429C-BB9A-DCB5F8B86A6F}"/>
    <cellStyle name="Comma 2 5 3 4 4 2" xfId="34036" xr:uid="{A5678EF9-1081-4A59-B669-1C8E1E81CFA2}"/>
    <cellStyle name="Comma 2 5 3 4 4 3" xfId="48920" xr:uid="{5078CEB3-7501-4AAC-AB20-FAB2B593E996}"/>
    <cellStyle name="Comma 2 5 3 4 5" xfId="13500" xr:uid="{85C144E4-7E31-4A70-AD74-B5EEB1089FE1}"/>
    <cellStyle name="Comma 2 5 3 4 6" xfId="27190" xr:uid="{3B6459D5-76D4-4846-82BA-BCACA6BCE1A8}"/>
    <cellStyle name="Comma 2 5 3 4 7" xfId="42074" xr:uid="{C9EE9A78-C861-4D50-8F4C-CACCFEA3C990}"/>
    <cellStyle name="Comma 2 5 3 5" xfId="8362" xr:uid="{3D3A4107-B342-4C1C-A80B-F6194C945DC3}"/>
    <cellStyle name="Comma 2 5 3 5 2" xfId="11784" xr:uid="{03A9FD8E-1938-4AAB-8736-4044657B1B52}"/>
    <cellStyle name="Comma 2 5 3 5 2 2" xfId="25474" xr:uid="{F73F8362-5CAB-4003-895B-604B8A980F47}"/>
    <cellStyle name="Comma 2 5 3 5 2 2 2" xfId="39166" xr:uid="{EB87C934-6B6E-46A6-A5FB-FBA4C13BC970}"/>
    <cellStyle name="Comma 2 5 3 5 2 2 3" xfId="54050" xr:uid="{B00DDE9F-86A7-4BAA-8817-CE230F59D18B}"/>
    <cellStyle name="Comma 2 5 3 5 2 3" xfId="18630" xr:uid="{0AECC33E-2A16-447E-AA66-E1D5A78DBF7D}"/>
    <cellStyle name="Comma 2 5 3 5 2 4" xfId="32320" xr:uid="{BF382CC6-7C3F-4A06-95E5-E3496FB6208B}"/>
    <cellStyle name="Comma 2 5 3 5 2 5" xfId="47204" xr:uid="{E0FA0CDB-764B-468E-A9DE-D4363398EC30}"/>
    <cellStyle name="Comma 2 5 3 5 3" xfId="22052" xr:uid="{43952AA9-E494-4D3A-B3B4-656CDB879C8F}"/>
    <cellStyle name="Comma 2 5 3 5 3 2" xfId="35744" xr:uid="{02D8D902-9E08-4C1A-BD0E-AD736F6DCC45}"/>
    <cellStyle name="Comma 2 5 3 5 3 3" xfId="50628" xr:uid="{EE49AF9F-3628-4FCD-A6D7-BA876B0CC678}"/>
    <cellStyle name="Comma 2 5 3 5 4" xfId="15208" xr:uid="{3B6C7532-6E16-4744-AB5A-6B63A0228656}"/>
    <cellStyle name="Comma 2 5 3 5 5" xfId="28898" xr:uid="{13359D13-7973-4D9D-83C1-6B69B2676D5C}"/>
    <cellStyle name="Comma 2 5 3 5 6" xfId="43782" xr:uid="{05A937E3-78BD-46CA-B8A6-799EBC6278F1}"/>
    <cellStyle name="Comma 2 5 3 6" xfId="10072" xr:uid="{AF0998DE-7D96-4E35-8017-A24AADE40DE4}"/>
    <cellStyle name="Comma 2 5 3 6 2" xfId="23762" xr:uid="{5382A52B-F305-4EBB-A975-B9CA486351AE}"/>
    <cellStyle name="Comma 2 5 3 6 2 2" xfId="37454" xr:uid="{F795D550-BE97-4E5F-9FBB-A4A65851104D}"/>
    <cellStyle name="Comma 2 5 3 6 2 3" xfId="52338" xr:uid="{6AAA0007-0924-4EB0-8E43-B5995A0C3E01}"/>
    <cellStyle name="Comma 2 5 3 6 3" xfId="16918" xr:uid="{70CA2477-D951-48EB-9724-46893C71C4A7}"/>
    <cellStyle name="Comma 2 5 3 6 4" xfId="30608" xr:uid="{C251195A-F7BD-4898-B539-D9C80DCDECD3}"/>
    <cellStyle name="Comma 2 5 3 6 5" xfId="45492" xr:uid="{265CD8DC-5B05-42B7-B1AF-1978166B816D}"/>
    <cellStyle name="Comma 2 5 3 7" xfId="20340" xr:uid="{00AA4FFF-D62E-468A-8A72-75F06DF8DDCF}"/>
    <cellStyle name="Comma 2 5 3 7 2" xfId="34032" xr:uid="{A2695DD5-180E-432D-86C8-1A2167ED0666}"/>
    <cellStyle name="Comma 2 5 3 7 3" xfId="48916" xr:uid="{CBA59228-0822-4CA9-9345-D9B3D450150F}"/>
    <cellStyle name="Comma 2 5 3 8" xfId="13496" xr:uid="{18BB56F0-2912-4166-A8C1-74CD5C20EE45}"/>
    <cellStyle name="Comma 2 5 3 9" xfId="27186" xr:uid="{3997B97C-28B1-43F1-9B1A-447D4D891181}"/>
    <cellStyle name="Comma 2 5 4" xfId="6653" xr:uid="{2F23141B-73CE-451E-A2C2-503BE3F823ED}"/>
    <cellStyle name="Comma 2 5 4 2" xfId="6654" xr:uid="{2B6D656C-6F50-447D-8EE9-166F82267DAD}"/>
    <cellStyle name="Comma 2 5 4 2 2" xfId="8368" xr:uid="{85AFF87B-ACA8-4BF8-A420-69A9955B3F58}"/>
    <cellStyle name="Comma 2 5 4 2 2 2" xfId="11790" xr:uid="{A46F51A0-B298-4D31-B1EB-4D16445605E2}"/>
    <cellStyle name="Comma 2 5 4 2 2 2 2" xfId="25480" xr:uid="{D24FCCAA-5BAC-4F26-82F3-19E411EBA82E}"/>
    <cellStyle name="Comma 2 5 4 2 2 2 2 2" xfId="39172" xr:uid="{F4E03795-5F7E-4B0B-9B05-16F80B97D9FB}"/>
    <cellStyle name="Comma 2 5 4 2 2 2 2 3" xfId="54056" xr:uid="{833DCEEB-DE39-4921-AE57-6D8590DB004C}"/>
    <cellStyle name="Comma 2 5 4 2 2 2 3" xfId="18636" xr:uid="{A6C6F539-4841-47AE-8B4A-993684391436}"/>
    <cellStyle name="Comma 2 5 4 2 2 2 4" xfId="32326" xr:uid="{BF7DB279-8F46-4580-9F0B-0AE99CDC15CB}"/>
    <cellStyle name="Comma 2 5 4 2 2 2 5" xfId="47210" xr:uid="{B4D10344-8DAF-424E-942E-4DC5FB23C8D5}"/>
    <cellStyle name="Comma 2 5 4 2 2 3" xfId="22058" xr:uid="{087D4F23-0F56-40E9-A604-580FF51E525A}"/>
    <cellStyle name="Comma 2 5 4 2 2 3 2" xfId="35750" xr:uid="{66F535AD-2BF0-4405-855A-F0669D9EEFAE}"/>
    <cellStyle name="Comma 2 5 4 2 2 3 3" xfId="50634" xr:uid="{39CF7C24-6CB7-4A5A-9F6A-CA28A8FA2953}"/>
    <cellStyle name="Comma 2 5 4 2 2 4" xfId="15214" xr:uid="{F1022850-C88A-482B-9C29-1F9754B375DC}"/>
    <cellStyle name="Comma 2 5 4 2 2 5" xfId="28904" xr:uid="{0498DD3F-D66F-4C04-821E-5887A985A109}"/>
    <cellStyle name="Comma 2 5 4 2 2 6" xfId="43788" xr:uid="{51AD2B2C-8D3F-4A7B-8335-048E6FBC79BD}"/>
    <cellStyle name="Comma 2 5 4 2 3" xfId="10078" xr:uid="{DA06A395-ECC9-4892-A2D9-F5119E72320D}"/>
    <cellStyle name="Comma 2 5 4 2 3 2" xfId="23768" xr:uid="{3E0B4B07-8F6A-4547-9849-F87CFDD9B6A9}"/>
    <cellStyle name="Comma 2 5 4 2 3 2 2" xfId="37460" xr:uid="{5046A533-5B74-4C44-8ADC-303927D29B49}"/>
    <cellStyle name="Comma 2 5 4 2 3 2 3" xfId="52344" xr:uid="{83C3DC29-C195-4493-850A-4C30C70BD192}"/>
    <cellStyle name="Comma 2 5 4 2 3 3" xfId="16924" xr:uid="{6F15CCB3-D149-47E0-823A-A0462192DB52}"/>
    <cellStyle name="Comma 2 5 4 2 3 4" xfId="30614" xr:uid="{4E3F0B6F-5465-4D0D-A133-F31B2CEE35AF}"/>
    <cellStyle name="Comma 2 5 4 2 3 5" xfId="45498" xr:uid="{30E9A31B-95F2-4DA3-97A0-D2805A84AC0B}"/>
    <cellStyle name="Comma 2 5 4 2 4" xfId="20346" xr:uid="{F5B6B18A-6C17-42E9-BD29-EF11C60A85BB}"/>
    <cellStyle name="Comma 2 5 4 2 4 2" xfId="34038" xr:uid="{D92B1ABF-514A-48DE-99DE-9EF276B42E67}"/>
    <cellStyle name="Comma 2 5 4 2 4 3" xfId="48922" xr:uid="{BDE09354-5737-4AC3-9A0B-471E005CAE64}"/>
    <cellStyle name="Comma 2 5 4 2 5" xfId="13502" xr:uid="{FD2F1098-2D1A-4DB5-9F92-5B97EE8C4861}"/>
    <cellStyle name="Comma 2 5 4 2 6" xfId="27192" xr:uid="{DBA78915-3E37-4C7B-8794-1F295EBA7A8F}"/>
    <cellStyle name="Comma 2 5 4 2 7" xfId="42076" xr:uid="{AC0461CF-3D7C-42F0-BDE8-09B53ADF2E57}"/>
    <cellStyle name="Comma 2 5 4 3" xfId="8367" xr:uid="{52AC77E8-0C4E-4C08-8B1D-03216ABA241D}"/>
    <cellStyle name="Comma 2 5 4 3 2" xfId="11789" xr:uid="{39F8F60D-7422-474A-9109-4983B198BFA4}"/>
    <cellStyle name="Comma 2 5 4 3 2 2" xfId="25479" xr:uid="{CF0955B5-684C-475B-AFEA-F486AA8A77A0}"/>
    <cellStyle name="Comma 2 5 4 3 2 2 2" xfId="39171" xr:uid="{042B32F4-565E-44E4-9831-54295BFD3E8E}"/>
    <cellStyle name="Comma 2 5 4 3 2 2 3" xfId="54055" xr:uid="{8076F72E-8EDE-416B-84B8-A45AA56B6449}"/>
    <cellStyle name="Comma 2 5 4 3 2 3" xfId="18635" xr:uid="{C4E6FCED-06C6-48E3-A0EF-D904BC137287}"/>
    <cellStyle name="Comma 2 5 4 3 2 4" xfId="32325" xr:uid="{5042F370-36E0-4163-A172-66E024EAB251}"/>
    <cellStyle name="Comma 2 5 4 3 2 5" xfId="47209" xr:uid="{76A5C71B-709D-40F8-835B-AF0238CA4279}"/>
    <cellStyle name="Comma 2 5 4 3 3" xfId="22057" xr:uid="{3D251341-FCA9-4078-8992-8FE706BB2B47}"/>
    <cellStyle name="Comma 2 5 4 3 3 2" xfId="35749" xr:uid="{3F0162D1-FE17-488B-8B45-79F528FDFB80}"/>
    <cellStyle name="Comma 2 5 4 3 3 3" xfId="50633" xr:uid="{5B32350B-EBFE-41C8-8484-7F7077C261A3}"/>
    <cellStyle name="Comma 2 5 4 3 4" xfId="15213" xr:uid="{2EACE855-D2BB-406A-8E35-987A3131895E}"/>
    <cellStyle name="Comma 2 5 4 3 5" xfId="28903" xr:uid="{3F7751D3-A88F-4C61-9794-7EB10902161F}"/>
    <cellStyle name="Comma 2 5 4 3 6" xfId="43787" xr:uid="{C9172962-DED6-4293-AD1B-F247A1676802}"/>
    <cellStyle name="Comma 2 5 4 4" xfId="10077" xr:uid="{A6081680-AC6D-4BF6-97A5-3FB963C53B36}"/>
    <cellStyle name="Comma 2 5 4 4 2" xfId="23767" xr:uid="{82DA8B33-5207-4E8C-A10D-458BF887DC57}"/>
    <cellStyle name="Comma 2 5 4 4 2 2" xfId="37459" xr:uid="{F4000780-A9FF-4ECC-89E0-CD6AEA6E4ACA}"/>
    <cellStyle name="Comma 2 5 4 4 2 3" xfId="52343" xr:uid="{65BC2F46-4BA5-42E3-9B7F-672ADF945941}"/>
    <cellStyle name="Comma 2 5 4 4 3" xfId="16923" xr:uid="{8731044B-160A-4CA4-8A40-C760F0411423}"/>
    <cellStyle name="Comma 2 5 4 4 4" xfId="30613" xr:uid="{4C6F8AE4-36AF-4D4D-8BC0-D18273492DDD}"/>
    <cellStyle name="Comma 2 5 4 4 5" xfId="45497" xr:uid="{CA8963D6-FB19-414C-8C59-8C4354DCC5BA}"/>
    <cellStyle name="Comma 2 5 4 5" xfId="20345" xr:uid="{8BDD0DF7-5227-476E-9854-C60096CD0524}"/>
    <cellStyle name="Comma 2 5 4 5 2" xfId="34037" xr:uid="{6C2AE4EA-5643-4C30-8570-878064C71ECA}"/>
    <cellStyle name="Comma 2 5 4 5 3" xfId="48921" xr:uid="{FA461A07-D9D8-4CCB-AAB3-1AA8CC065E61}"/>
    <cellStyle name="Comma 2 5 4 6" xfId="13501" xr:uid="{E87FCD2D-25F3-4B0C-B3C0-BC259B95979F}"/>
    <cellStyle name="Comma 2 5 4 7" xfId="27191" xr:uid="{51C0D45B-A114-4A0D-A41E-C734B7A2475C}"/>
    <cellStyle name="Comma 2 5 4 8" xfId="42075" xr:uid="{858967DC-AA25-4680-8D58-106DF0C20E8F}"/>
    <cellStyle name="Comma 2 5 5" xfId="6655" xr:uid="{AA09D8A3-ED49-46C2-A212-615D6CAE6353}"/>
    <cellStyle name="Comma 2 5 5 2" xfId="8369" xr:uid="{45585D23-0708-4AC6-BD97-5503A33F7E8E}"/>
    <cellStyle name="Comma 2 5 5 2 2" xfId="11791" xr:uid="{11E82571-1F0B-4D27-B1C5-B8B5F3855780}"/>
    <cellStyle name="Comma 2 5 5 2 2 2" xfId="25481" xr:uid="{C534AD8A-2851-4F80-9D21-2A0D67F9F1A9}"/>
    <cellStyle name="Comma 2 5 5 2 2 2 2" xfId="39173" xr:uid="{A79F2F4D-A6D2-4CB1-8858-C7485E782158}"/>
    <cellStyle name="Comma 2 5 5 2 2 2 3" xfId="54057" xr:uid="{2FB46B15-FD41-40D0-9E0F-A3A18ACEBB1A}"/>
    <cellStyle name="Comma 2 5 5 2 2 3" xfId="18637" xr:uid="{88EC7378-6FF9-430D-96FF-3956062D4971}"/>
    <cellStyle name="Comma 2 5 5 2 2 4" xfId="32327" xr:uid="{1A5D4D2A-9B77-4D9C-B87A-8DBDB05AF77C}"/>
    <cellStyle name="Comma 2 5 5 2 2 5" xfId="47211" xr:uid="{3826D8AA-0448-4CD4-B547-6FF648189046}"/>
    <cellStyle name="Comma 2 5 5 2 3" xfId="22059" xr:uid="{A2192C27-7706-40B8-8D6E-D0AFFF2DD3F7}"/>
    <cellStyle name="Comma 2 5 5 2 3 2" xfId="35751" xr:uid="{464497B0-9120-4F4D-B0D8-BDA86FEF1028}"/>
    <cellStyle name="Comma 2 5 5 2 3 3" xfId="50635" xr:uid="{9A2EEBD6-4E2F-4802-9F14-7EEC98C9E940}"/>
    <cellStyle name="Comma 2 5 5 2 4" xfId="15215" xr:uid="{AAA1CD4F-5ECF-41D4-ACAD-A6B6C2C1520A}"/>
    <cellStyle name="Comma 2 5 5 2 5" xfId="28905" xr:uid="{6E843A9D-39C8-40A2-BA41-805DC97D60DE}"/>
    <cellStyle name="Comma 2 5 5 2 6" xfId="43789" xr:uid="{E1708B4D-8853-4BC1-AA19-2414ED3A2A53}"/>
    <cellStyle name="Comma 2 5 5 3" xfId="10079" xr:uid="{BA101C30-435A-4F07-944E-B64B4B0F1E32}"/>
    <cellStyle name="Comma 2 5 5 3 2" xfId="23769" xr:uid="{8085AFB4-1872-4329-BCE4-E2EA91346FF0}"/>
    <cellStyle name="Comma 2 5 5 3 2 2" xfId="37461" xr:uid="{10710814-B5FD-4125-A9E6-DBECE7375C27}"/>
    <cellStyle name="Comma 2 5 5 3 2 3" xfId="52345" xr:uid="{D9F2BE0C-EACC-4FF9-98A0-29E844960DBC}"/>
    <cellStyle name="Comma 2 5 5 3 3" xfId="16925" xr:uid="{BEC608FA-817C-4B00-954D-67B25F696D91}"/>
    <cellStyle name="Comma 2 5 5 3 4" xfId="30615" xr:uid="{EA2B15DE-7E05-4AAF-884D-E1371ABDC5D4}"/>
    <cellStyle name="Comma 2 5 5 3 5" xfId="45499" xr:uid="{D8121264-D7A0-4F01-943E-88FFC8E31666}"/>
    <cellStyle name="Comma 2 5 5 4" xfId="20347" xr:uid="{DD89A6F3-B4A0-473A-AB89-451920643B57}"/>
    <cellStyle name="Comma 2 5 5 4 2" xfId="34039" xr:uid="{CF27A9F4-CCEC-4334-86D5-83E6B3F14BD1}"/>
    <cellStyle name="Comma 2 5 5 4 3" xfId="48923" xr:uid="{2B52924D-E5A0-4335-805D-EE36BA86ECA0}"/>
    <cellStyle name="Comma 2 5 5 5" xfId="13503" xr:uid="{959DAF37-EB58-4BE0-8937-89D3C327B576}"/>
    <cellStyle name="Comma 2 5 5 6" xfId="27193" xr:uid="{00ECD98E-DD76-4ADD-81A3-F544166940BC}"/>
    <cellStyle name="Comma 2 5 5 7" xfId="42077" xr:uid="{E0523C42-87D7-4E9D-82C5-3300448114CC}"/>
    <cellStyle name="Comma 2 5 6" xfId="6656" xr:uid="{834B3732-A19D-4FD5-B159-42F7C06FE0EF}"/>
    <cellStyle name="Comma 2 5 6 2" xfId="8370" xr:uid="{0AF17F1D-8AB7-4D1B-8229-624C30E3AF33}"/>
    <cellStyle name="Comma 2 5 6 2 2" xfId="11792" xr:uid="{D7269E16-3CB9-4762-AEE1-CB0923EB50A3}"/>
    <cellStyle name="Comma 2 5 6 2 2 2" xfId="25482" xr:uid="{D16E7D5F-2D8E-4835-9A37-6946CFED531F}"/>
    <cellStyle name="Comma 2 5 6 2 2 2 2" xfId="39174" xr:uid="{0BD88392-6CC7-4E90-AB9F-5FDDE1E6EF0C}"/>
    <cellStyle name="Comma 2 5 6 2 2 2 3" xfId="54058" xr:uid="{E1392905-BEAE-45A8-825C-67280CBB4533}"/>
    <cellStyle name="Comma 2 5 6 2 2 3" xfId="18638" xr:uid="{DD47D473-2DDA-474C-A55E-AEE067D3C087}"/>
    <cellStyle name="Comma 2 5 6 2 2 4" xfId="32328" xr:uid="{0CF3DB8E-6D5E-47D9-8146-738891662C35}"/>
    <cellStyle name="Comma 2 5 6 2 2 5" xfId="47212" xr:uid="{807D54DA-1CCF-42AD-A32A-5A74DBD510DE}"/>
    <cellStyle name="Comma 2 5 6 2 3" xfId="22060" xr:uid="{1C2B41FD-5C3F-4AAF-8C82-5F8E8433A0F7}"/>
    <cellStyle name="Comma 2 5 6 2 3 2" xfId="35752" xr:uid="{DFD6AD71-F9DF-465E-B6E5-34C3E81BE0F4}"/>
    <cellStyle name="Comma 2 5 6 2 3 3" xfId="50636" xr:uid="{71EFDD94-00E6-4092-A191-9F82763C7070}"/>
    <cellStyle name="Comma 2 5 6 2 4" xfId="15216" xr:uid="{FDE5CF98-4AF4-4D60-910C-A274BCB360B1}"/>
    <cellStyle name="Comma 2 5 6 2 5" xfId="28906" xr:uid="{8CC84387-414E-4484-9530-838EA62017CC}"/>
    <cellStyle name="Comma 2 5 6 2 6" xfId="43790" xr:uid="{6F260AC5-C23B-4B13-AEB2-4CE873D87718}"/>
    <cellStyle name="Comma 2 5 6 3" xfId="10080" xr:uid="{A7ABB2D7-C011-4364-8EE9-DA99C2B2D14B}"/>
    <cellStyle name="Comma 2 5 6 3 2" xfId="23770" xr:uid="{96F30DA1-C6B5-455B-BEE9-095600510564}"/>
    <cellStyle name="Comma 2 5 6 3 2 2" xfId="37462" xr:uid="{DB96CBA1-F970-4EA8-95D7-F568901CBC71}"/>
    <cellStyle name="Comma 2 5 6 3 2 3" xfId="52346" xr:uid="{B6FAE48B-BC6D-4807-8071-8412B48D4F47}"/>
    <cellStyle name="Comma 2 5 6 3 3" xfId="16926" xr:uid="{3AC83842-CE11-419D-8DAE-602A66697C4C}"/>
    <cellStyle name="Comma 2 5 6 3 4" xfId="30616" xr:uid="{BE5A1FB9-5CB3-4F97-9115-65A8A7810375}"/>
    <cellStyle name="Comma 2 5 6 3 5" xfId="45500" xr:uid="{69F7777F-CB9C-401E-8363-06AE24A4BAD9}"/>
    <cellStyle name="Comma 2 5 6 4" xfId="20348" xr:uid="{8038FA39-0742-4131-B901-D3E1388C33FB}"/>
    <cellStyle name="Comma 2 5 6 4 2" xfId="34040" xr:uid="{31211B4B-DF02-48FE-9617-E283AACD377E}"/>
    <cellStyle name="Comma 2 5 6 4 3" xfId="48924" xr:uid="{2988C23A-2802-438B-874A-9E66BE68A122}"/>
    <cellStyle name="Comma 2 5 6 5" xfId="13504" xr:uid="{B092C63B-D46D-4602-8134-FA44CA47EC73}"/>
    <cellStyle name="Comma 2 5 6 6" xfId="27194" xr:uid="{3050D149-1194-4CB1-BBE2-8BCFB5C8C2E5}"/>
    <cellStyle name="Comma 2 5 6 7" xfId="42078" xr:uid="{9833E90D-A4F0-479D-99F6-8F33BA4FB817}"/>
    <cellStyle name="Comma 2 5 7" xfId="8356" xr:uid="{61EF75FA-DA7D-4540-8817-E56955795A5E}"/>
    <cellStyle name="Comma 2 5 7 2" xfId="11778" xr:uid="{38168238-258E-4BD1-9EB0-27C20D997FC1}"/>
    <cellStyle name="Comma 2 5 7 2 2" xfId="25468" xr:uid="{B99F0986-7030-4D34-B87C-53C21C077A33}"/>
    <cellStyle name="Comma 2 5 7 2 2 2" xfId="39160" xr:uid="{3053B7CE-8024-4153-B3CD-808059F9089D}"/>
    <cellStyle name="Comma 2 5 7 2 2 3" xfId="54044" xr:uid="{17557AA1-C2C1-4B1E-9D14-B6D68958D26F}"/>
    <cellStyle name="Comma 2 5 7 2 3" xfId="18624" xr:uid="{E94909D4-4D7C-480C-AC0B-B88130BB0A0A}"/>
    <cellStyle name="Comma 2 5 7 2 4" xfId="32314" xr:uid="{92A87C7F-50C4-4559-B479-FD18A9D2060B}"/>
    <cellStyle name="Comma 2 5 7 2 5" xfId="47198" xr:uid="{45091ADF-3396-491F-8307-4C501514C1A1}"/>
    <cellStyle name="Comma 2 5 7 3" xfId="22046" xr:uid="{FD9C48A7-5904-486E-85FB-38719F93E542}"/>
    <cellStyle name="Comma 2 5 7 3 2" xfId="35738" xr:uid="{D9990D9F-D640-47C2-B1C2-5FC5B50D489B}"/>
    <cellStyle name="Comma 2 5 7 3 3" xfId="50622" xr:uid="{1B9C3225-86E8-48B9-AEB7-83302D3A1FD4}"/>
    <cellStyle name="Comma 2 5 7 4" xfId="15202" xr:uid="{5DCA67FC-4979-467E-8780-434F267D9AF1}"/>
    <cellStyle name="Comma 2 5 7 5" xfId="28892" xr:uid="{3A57807B-C2BD-48AC-A3F0-06098A7C09E7}"/>
    <cellStyle name="Comma 2 5 7 6" xfId="43776" xr:uid="{72DCCD59-6019-4E7A-BE3A-3F4893F564FE}"/>
    <cellStyle name="Comma 2 5 8" xfId="10066" xr:uid="{B4EB7C43-6C43-4946-989E-6B862886D974}"/>
    <cellStyle name="Comma 2 5 8 2" xfId="23756" xr:uid="{3A6F0A18-D93E-495B-BD8F-3C67E542D765}"/>
    <cellStyle name="Comma 2 5 8 2 2" xfId="37448" xr:uid="{914009E6-3448-4AE6-A3ED-0554A40A5DD3}"/>
    <cellStyle name="Comma 2 5 8 2 3" xfId="52332" xr:uid="{91CA26A0-B5F0-475C-AF84-56CDB6CBFD77}"/>
    <cellStyle name="Comma 2 5 8 3" xfId="16912" xr:uid="{533D960C-5B85-465E-ACDB-04E073D46604}"/>
    <cellStyle name="Comma 2 5 8 4" xfId="30602" xr:uid="{D9AD93C7-1A74-4513-83FE-3276BAA2EE04}"/>
    <cellStyle name="Comma 2 5 8 5" xfId="45486" xr:uid="{9644149F-75E0-4E07-92E9-B2F851D9C552}"/>
    <cellStyle name="Comma 2 5 9" xfId="20334" xr:uid="{11EA21DB-29FB-45CA-8AB0-6EB987315D67}"/>
    <cellStyle name="Comma 2 5 9 2" xfId="34026" xr:uid="{6E4E9266-9E43-4AC0-AEE6-66DDECD0CED1}"/>
    <cellStyle name="Comma 2 5 9 3" xfId="48910" xr:uid="{A09CAA25-8F45-4ADA-8B81-7793821FBE7D}"/>
    <cellStyle name="Comma 2 6" xfId="6657" xr:uid="{09F1ED7E-0163-4500-85EE-74976716D152}"/>
    <cellStyle name="Comma 2 6 10" xfId="42079" xr:uid="{7A1DBE49-9F2A-484A-97D3-335B59259E8D}"/>
    <cellStyle name="Comma 2 6 2" xfId="6658" xr:uid="{53DB0724-DD54-438C-93F2-355E87A06911}"/>
    <cellStyle name="Comma 2 6 2 2" xfId="6659" xr:uid="{C7D99891-EB61-419A-86D9-6600594539B5}"/>
    <cellStyle name="Comma 2 6 2 2 2" xfId="8373" xr:uid="{65175632-1BBA-427A-A917-D1913910C5BE}"/>
    <cellStyle name="Comma 2 6 2 2 2 2" xfId="11795" xr:uid="{FBE5AE2C-70D5-4B0D-90CF-47820507F2C7}"/>
    <cellStyle name="Comma 2 6 2 2 2 2 2" xfId="25485" xr:uid="{5BCEFDF6-6D4A-44CB-8439-37E17E41D92A}"/>
    <cellStyle name="Comma 2 6 2 2 2 2 2 2" xfId="39177" xr:uid="{829CB636-DA3E-4D7B-8669-2EC95199661E}"/>
    <cellStyle name="Comma 2 6 2 2 2 2 2 3" xfId="54061" xr:uid="{145269C8-DF2E-406A-A235-E72BA836A791}"/>
    <cellStyle name="Comma 2 6 2 2 2 2 3" xfId="18641" xr:uid="{B6DCF21F-18A5-4E97-B47C-4352D8E538C1}"/>
    <cellStyle name="Comma 2 6 2 2 2 2 4" xfId="32331" xr:uid="{ED8AEE44-83E0-4AAB-9F94-E4B8597B329F}"/>
    <cellStyle name="Comma 2 6 2 2 2 2 5" xfId="47215" xr:uid="{FEA49A90-7DED-41B1-8737-2B8E59674180}"/>
    <cellStyle name="Comma 2 6 2 2 2 3" xfId="22063" xr:uid="{374527E8-F414-4813-89F1-BB8D2A2CB24A}"/>
    <cellStyle name="Comma 2 6 2 2 2 3 2" xfId="35755" xr:uid="{B1706B75-A80D-4007-A83F-30430392D921}"/>
    <cellStyle name="Comma 2 6 2 2 2 3 3" xfId="50639" xr:uid="{B1F137BE-0A5A-4418-933B-0F8F9FDFA7BF}"/>
    <cellStyle name="Comma 2 6 2 2 2 4" xfId="15219" xr:uid="{9F8C233C-8231-4516-8A80-67640DFCCD66}"/>
    <cellStyle name="Comma 2 6 2 2 2 5" xfId="28909" xr:uid="{02DFA017-9252-465A-9288-0F2389D08831}"/>
    <cellStyle name="Comma 2 6 2 2 2 6" xfId="43793" xr:uid="{5473580C-F96F-463E-84EE-F0FC145AAA57}"/>
    <cellStyle name="Comma 2 6 2 2 3" xfId="10083" xr:uid="{5A589E9F-0B7D-480F-88EF-70A1B60BF2C5}"/>
    <cellStyle name="Comma 2 6 2 2 3 2" xfId="23773" xr:uid="{2540F19E-B3DC-4DC5-B0EB-8F770E196052}"/>
    <cellStyle name="Comma 2 6 2 2 3 2 2" xfId="37465" xr:uid="{084BA331-0E96-4DED-ADF0-7DB4348F0B8D}"/>
    <cellStyle name="Comma 2 6 2 2 3 2 3" xfId="52349" xr:uid="{A205C455-39F0-4945-93BB-6B4A0F7677A7}"/>
    <cellStyle name="Comma 2 6 2 2 3 3" xfId="16929" xr:uid="{DDC04A0B-7153-4DE0-88CC-BD1C1FAFF11D}"/>
    <cellStyle name="Comma 2 6 2 2 3 4" xfId="30619" xr:uid="{1176EAC6-DA5F-4B60-B116-64784E0CF20F}"/>
    <cellStyle name="Comma 2 6 2 2 3 5" xfId="45503" xr:uid="{86F9CB88-CA79-4BB6-B705-1B187AF5C835}"/>
    <cellStyle name="Comma 2 6 2 2 4" xfId="20351" xr:uid="{8A4A9266-0230-43E0-B007-C0DD6E731D96}"/>
    <cellStyle name="Comma 2 6 2 2 4 2" xfId="34043" xr:uid="{B86B6F9A-AFEA-45B6-B466-AE836DF61E41}"/>
    <cellStyle name="Comma 2 6 2 2 4 3" xfId="48927" xr:uid="{546B01B2-4BFE-4491-89E2-AE90CD87D9BA}"/>
    <cellStyle name="Comma 2 6 2 2 5" xfId="13507" xr:uid="{E7F56206-6F95-430D-8A20-03D05040776C}"/>
    <cellStyle name="Comma 2 6 2 2 6" xfId="27197" xr:uid="{DA6ADD24-F756-4307-B417-6C147996A65A}"/>
    <cellStyle name="Comma 2 6 2 2 7" xfId="42081" xr:uid="{39720586-BA4A-4ED1-93FE-D1671D25CE7F}"/>
    <cellStyle name="Comma 2 6 2 3" xfId="8372" xr:uid="{73527FE1-486C-4E55-930A-24A3E9B2FA70}"/>
    <cellStyle name="Comma 2 6 2 3 2" xfId="11794" xr:uid="{E45AF31C-FC2D-4774-8B7A-CDF0FAFBB636}"/>
    <cellStyle name="Comma 2 6 2 3 2 2" xfId="25484" xr:uid="{524F523B-D949-444B-B743-1EE04C8E02DE}"/>
    <cellStyle name="Comma 2 6 2 3 2 2 2" xfId="39176" xr:uid="{A9FEDAE6-53F9-45EA-A60B-0BF21DDD5B4B}"/>
    <cellStyle name="Comma 2 6 2 3 2 2 3" xfId="54060" xr:uid="{CC01780D-E4CE-405B-ACF0-8F96BA2CAA12}"/>
    <cellStyle name="Comma 2 6 2 3 2 3" xfId="18640" xr:uid="{3194D5A7-63F1-4F28-8471-3C06C71FB589}"/>
    <cellStyle name="Comma 2 6 2 3 2 4" xfId="32330" xr:uid="{79D624A2-8DD2-450F-9178-0F0BA95EB2CE}"/>
    <cellStyle name="Comma 2 6 2 3 2 5" xfId="47214" xr:uid="{82198407-04AB-4E16-8D9D-F76232C6B108}"/>
    <cellStyle name="Comma 2 6 2 3 3" xfId="22062" xr:uid="{4125C480-852F-40CC-BCF8-B67B2830DDD8}"/>
    <cellStyle name="Comma 2 6 2 3 3 2" xfId="35754" xr:uid="{7A80E902-E648-4DC4-87FF-956FBCCEE83E}"/>
    <cellStyle name="Comma 2 6 2 3 3 3" xfId="50638" xr:uid="{DA0A4CDD-F3B4-4C7F-945D-A437421887E4}"/>
    <cellStyle name="Comma 2 6 2 3 4" xfId="15218" xr:uid="{C08D6EFE-79D3-47F1-AEBC-EDA61409D661}"/>
    <cellStyle name="Comma 2 6 2 3 5" xfId="28908" xr:uid="{B491A6FD-7126-4AC2-8B8B-F5F86B3303AF}"/>
    <cellStyle name="Comma 2 6 2 3 6" xfId="43792" xr:uid="{E04E627F-B13C-43BB-A6A7-0B85BAAB5217}"/>
    <cellStyle name="Comma 2 6 2 4" xfId="10082" xr:uid="{093F9B52-5A92-4286-8777-E2EBFD2EBCAD}"/>
    <cellStyle name="Comma 2 6 2 4 2" xfId="23772" xr:uid="{C44006B6-39FF-46E0-89E4-D6DA6ED1DC50}"/>
    <cellStyle name="Comma 2 6 2 4 2 2" xfId="37464" xr:uid="{FC420EF6-5CF8-4342-A6FA-1903EBDF58A5}"/>
    <cellStyle name="Comma 2 6 2 4 2 3" xfId="52348" xr:uid="{BB7A3F0A-C369-45D0-80D5-22E78BB0A60A}"/>
    <cellStyle name="Comma 2 6 2 4 3" xfId="16928" xr:uid="{B294AC75-6F8A-4611-8207-03D08702219C}"/>
    <cellStyle name="Comma 2 6 2 4 4" xfId="30618" xr:uid="{651059FD-1AB3-451E-96EA-A7BCDF3A7D31}"/>
    <cellStyle name="Comma 2 6 2 4 5" xfId="45502" xr:uid="{13E63DF0-9C44-45AA-9AA6-881AB0D00DF6}"/>
    <cellStyle name="Comma 2 6 2 5" xfId="20350" xr:uid="{1EF293F3-E4A7-4907-AC68-7C2D0A48EDD9}"/>
    <cellStyle name="Comma 2 6 2 5 2" xfId="34042" xr:uid="{7C2BB182-AD06-4CFB-8538-097FC1833EC4}"/>
    <cellStyle name="Comma 2 6 2 5 3" xfId="48926" xr:uid="{A116DA28-C842-4F4E-B537-D19912477FD8}"/>
    <cellStyle name="Comma 2 6 2 6" xfId="13506" xr:uid="{86E38F37-EAD9-4A61-8149-D628E946C3E6}"/>
    <cellStyle name="Comma 2 6 2 7" xfId="27196" xr:uid="{A49EFC16-28CB-4531-8279-3D6B9C39F681}"/>
    <cellStyle name="Comma 2 6 2 8" xfId="42080" xr:uid="{A687FBBA-7DC4-4558-BE1E-A930406276B3}"/>
    <cellStyle name="Comma 2 6 3" xfId="6660" xr:uid="{B7124C20-A7FA-4AB9-B718-AD77D9A596E1}"/>
    <cellStyle name="Comma 2 6 3 2" xfId="8374" xr:uid="{18099B5C-AD32-4FF7-AB0A-6BF273C6CE3B}"/>
    <cellStyle name="Comma 2 6 3 2 2" xfId="11796" xr:uid="{4D0024AA-AA4F-4087-B6B0-D421298FB9C1}"/>
    <cellStyle name="Comma 2 6 3 2 2 2" xfId="25486" xr:uid="{E206BC1A-DF0A-4A7F-9E7E-3309040CF246}"/>
    <cellStyle name="Comma 2 6 3 2 2 2 2" xfId="39178" xr:uid="{B686C4EC-8CC9-403F-A911-D31D5BF1FA28}"/>
    <cellStyle name="Comma 2 6 3 2 2 2 3" xfId="54062" xr:uid="{331C340B-C83D-4277-A564-5EC83FDFD957}"/>
    <cellStyle name="Comma 2 6 3 2 2 3" xfId="18642" xr:uid="{4533E27A-6CF8-43F5-9547-7FA08FAA4B71}"/>
    <cellStyle name="Comma 2 6 3 2 2 4" xfId="32332" xr:uid="{08122136-2A8E-48B9-86AF-A81D2A63A635}"/>
    <cellStyle name="Comma 2 6 3 2 2 5" xfId="47216" xr:uid="{E8042F3F-94D0-4320-BAE1-FAEB1F0A6987}"/>
    <cellStyle name="Comma 2 6 3 2 3" xfId="22064" xr:uid="{5F25330E-C281-4C16-BAD5-3F8CF3E515D0}"/>
    <cellStyle name="Comma 2 6 3 2 3 2" xfId="35756" xr:uid="{12107453-88A4-46D2-8AB6-29EE24FAF5EB}"/>
    <cellStyle name="Comma 2 6 3 2 3 3" xfId="50640" xr:uid="{808A30F3-9B29-4001-9BB8-950D99B23276}"/>
    <cellStyle name="Comma 2 6 3 2 4" xfId="15220" xr:uid="{F5C9592A-85DF-437E-A445-D6666FBB07F1}"/>
    <cellStyle name="Comma 2 6 3 2 5" xfId="28910" xr:uid="{013EA546-3FB8-49A3-AD95-4254DA3E17D0}"/>
    <cellStyle name="Comma 2 6 3 2 6" xfId="43794" xr:uid="{AA3C6197-240C-414D-A152-2FC7BF5111A8}"/>
    <cellStyle name="Comma 2 6 3 3" xfId="10084" xr:uid="{A3C96BAE-6C19-4F07-A096-F4660539AD61}"/>
    <cellStyle name="Comma 2 6 3 3 2" xfId="23774" xr:uid="{4607EB54-16E1-4838-9E43-CCE7AE9AC55E}"/>
    <cellStyle name="Comma 2 6 3 3 2 2" xfId="37466" xr:uid="{794201FA-5A18-4B0B-87B2-A5E941512487}"/>
    <cellStyle name="Comma 2 6 3 3 2 3" xfId="52350" xr:uid="{41182B70-4CFE-43BE-BB3B-5313F6138FF7}"/>
    <cellStyle name="Comma 2 6 3 3 3" xfId="16930" xr:uid="{1281E622-9E37-47AB-9069-6AF1F1E56C79}"/>
    <cellStyle name="Comma 2 6 3 3 4" xfId="30620" xr:uid="{8720D54C-EE22-417B-84D6-A1AB57738932}"/>
    <cellStyle name="Comma 2 6 3 3 5" xfId="45504" xr:uid="{3BE62831-1939-47BD-A4F6-B84200F881BD}"/>
    <cellStyle name="Comma 2 6 3 4" xfId="20352" xr:uid="{C943B16F-94EC-47F5-9C45-6C1929D21204}"/>
    <cellStyle name="Comma 2 6 3 4 2" xfId="34044" xr:uid="{EF1FEC82-1CA9-444C-9815-DBAEDB6AB696}"/>
    <cellStyle name="Comma 2 6 3 4 3" xfId="48928" xr:uid="{5AADB57F-0894-4251-9EB9-B7D9633DF53A}"/>
    <cellStyle name="Comma 2 6 3 5" xfId="13508" xr:uid="{C37FE920-B8A1-4C14-81FB-ABBB3D3EB598}"/>
    <cellStyle name="Comma 2 6 3 6" xfId="27198" xr:uid="{5D1E5CB9-9130-466A-9A37-2C840FB18D40}"/>
    <cellStyle name="Comma 2 6 3 7" xfId="42082" xr:uid="{A8D3FA53-1311-40BA-B7F3-F3B04AF0D002}"/>
    <cellStyle name="Comma 2 6 4" xfId="6661" xr:uid="{04FEEA18-7A99-4960-B950-CF09927D7EA0}"/>
    <cellStyle name="Comma 2 6 4 2" xfId="8375" xr:uid="{FF4AAAC5-2B98-48FD-A731-7A50ABC9257A}"/>
    <cellStyle name="Comma 2 6 4 2 2" xfId="11797" xr:uid="{8790C205-2510-4A08-A133-470FFC2E632E}"/>
    <cellStyle name="Comma 2 6 4 2 2 2" xfId="25487" xr:uid="{739042FF-3AD1-4367-AF1B-64CDA3D9CD0E}"/>
    <cellStyle name="Comma 2 6 4 2 2 2 2" xfId="39179" xr:uid="{16F0B2BA-74B2-4383-AEA4-761A63B17830}"/>
    <cellStyle name="Comma 2 6 4 2 2 2 3" xfId="54063" xr:uid="{E649A473-E5E1-43B9-98F6-B8B95F201A7C}"/>
    <cellStyle name="Comma 2 6 4 2 2 3" xfId="18643" xr:uid="{FE27FC40-73E7-4513-95CF-1E02B191A144}"/>
    <cellStyle name="Comma 2 6 4 2 2 4" xfId="32333" xr:uid="{985D81AD-D312-4624-8723-570F582285A9}"/>
    <cellStyle name="Comma 2 6 4 2 2 5" xfId="47217" xr:uid="{1BD51F41-1489-4A0C-985A-081CD92DDB2D}"/>
    <cellStyle name="Comma 2 6 4 2 3" xfId="22065" xr:uid="{966D77AD-7A62-4A0D-9BF0-A6BA5FABBBD1}"/>
    <cellStyle name="Comma 2 6 4 2 3 2" xfId="35757" xr:uid="{4B4347C5-BEEA-4B19-8E18-A44F3A45057B}"/>
    <cellStyle name="Comma 2 6 4 2 3 3" xfId="50641" xr:uid="{5252C7C1-7F6B-4D44-B92F-8AED898FF3DF}"/>
    <cellStyle name="Comma 2 6 4 2 4" xfId="15221" xr:uid="{8BFB8FBE-6E63-4660-8A1A-B05DB0CC1881}"/>
    <cellStyle name="Comma 2 6 4 2 5" xfId="28911" xr:uid="{EB7DE1CE-0353-451A-9696-97B0EF4F21D9}"/>
    <cellStyle name="Comma 2 6 4 2 6" xfId="43795" xr:uid="{26CDC1E1-E12D-48FD-BA6E-40212948CEA4}"/>
    <cellStyle name="Comma 2 6 4 3" xfId="10085" xr:uid="{FC63CF2F-D788-4275-A155-A791B3465C6D}"/>
    <cellStyle name="Comma 2 6 4 3 2" xfId="23775" xr:uid="{65F03724-9323-43C2-9572-7CA3209D78A9}"/>
    <cellStyle name="Comma 2 6 4 3 2 2" xfId="37467" xr:uid="{00D183DD-6EDF-4183-837F-A83F93195FCC}"/>
    <cellStyle name="Comma 2 6 4 3 2 3" xfId="52351" xr:uid="{352A23F4-951C-4BF7-B1AD-C162EE5BC441}"/>
    <cellStyle name="Comma 2 6 4 3 3" xfId="16931" xr:uid="{A1F5E3AB-FA25-4E43-918D-46B369156CD8}"/>
    <cellStyle name="Comma 2 6 4 3 4" xfId="30621" xr:uid="{867706F4-1E16-4379-8E0C-91556D890A32}"/>
    <cellStyle name="Comma 2 6 4 3 5" xfId="45505" xr:uid="{03881660-5657-4D19-82F1-8D0253EAD940}"/>
    <cellStyle name="Comma 2 6 4 4" xfId="20353" xr:uid="{2B851DE8-4B14-4FC0-9FBF-D5754DCBF79A}"/>
    <cellStyle name="Comma 2 6 4 4 2" xfId="34045" xr:uid="{1604CBBA-B978-4B79-A15E-75287A82421E}"/>
    <cellStyle name="Comma 2 6 4 4 3" xfId="48929" xr:uid="{81F2D81E-782E-40BA-9FD5-68BC00B33D99}"/>
    <cellStyle name="Comma 2 6 4 5" xfId="13509" xr:uid="{BBD09A17-111C-44B1-8E85-B0022E82CD02}"/>
    <cellStyle name="Comma 2 6 4 6" xfId="27199" xr:uid="{94B2F29D-AFF4-477B-8A98-E725FF84E39E}"/>
    <cellStyle name="Comma 2 6 4 7" xfId="42083" xr:uid="{D45AF2B0-6492-462C-8457-D266932BABAB}"/>
    <cellStyle name="Comma 2 6 5" xfId="8371" xr:uid="{A8E40B62-F0DF-48C5-81F3-0ED4E74BB199}"/>
    <cellStyle name="Comma 2 6 5 2" xfId="11793" xr:uid="{AD2DCDE5-3CFC-495D-8F3D-EBFDC9B3E185}"/>
    <cellStyle name="Comma 2 6 5 2 2" xfId="25483" xr:uid="{F652173C-4C4B-4B6A-A32C-17782082F1DA}"/>
    <cellStyle name="Comma 2 6 5 2 2 2" xfId="39175" xr:uid="{BA2FE506-15A2-45E6-A31B-D7BD6B199A50}"/>
    <cellStyle name="Comma 2 6 5 2 2 3" xfId="54059" xr:uid="{EB32459D-E726-4C0F-9448-FA97F4E54821}"/>
    <cellStyle name="Comma 2 6 5 2 3" xfId="18639" xr:uid="{19368BB0-9C1A-462F-BF00-526FFBA227BF}"/>
    <cellStyle name="Comma 2 6 5 2 4" xfId="32329" xr:uid="{837AE76C-4D18-4FA2-B3FE-91E1E5CB4868}"/>
    <cellStyle name="Comma 2 6 5 2 5" xfId="47213" xr:uid="{A3C601E2-C92A-4FB2-AA82-B27D65F352B2}"/>
    <cellStyle name="Comma 2 6 5 3" xfId="22061" xr:uid="{97F81F7B-4830-416C-9AA9-1A18FA6C2EEC}"/>
    <cellStyle name="Comma 2 6 5 3 2" xfId="35753" xr:uid="{CAABA300-3689-48EE-AF99-C7AF8D43C9C6}"/>
    <cellStyle name="Comma 2 6 5 3 3" xfId="50637" xr:uid="{E300EF8C-3E67-4917-9B1E-D95804A8EADC}"/>
    <cellStyle name="Comma 2 6 5 4" xfId="15217" xr:uid="{55D4AC55-35EE-471C-BFA2-19968BEBDAB4}"/>
    <cellStyle name="Comma 2 6 5 5" xfId="28907" xr:uid="{8E88DCDF-23D8-4FA8-9BC0-6FC52B2798B1}"/>
    <cellStyle name="Comma 2 6 5 6" xfId="43791" xr:uid="{E6632A7D-E355-4D40-AC2F-E78CB65305D8}"/>
    <cellStyle name="Comma 2 6 6" xfId="10081" xr:uid="{9ED79146-42B9-42F8-A829-9B29D37CE6E6}"/>
    <cellStyle name="Comma 2 6 6 2" xfId="23771" xr:uid="{678B4325-26E6-45C9-AE75-67C9FB46E5C6}"/>
    <cellStyle name="Comma 2 6 6 2 2" xfId="37463" xr:uid="{D38C60E3-8085-4561-B4A2-E1CFA0589747}"/>
    <cellStyle name="Comma 2 6 6 2 3" xfId="52347" xr:uid="{CBD35036-4FDF-4590-8106-9EF54FDA3343}"/>
    <cellStyle name="Comma 2 6 6 3" xfId="16927" xr:uid="{077A47B5-5BEF-42BA-8A55-7AB59D896310}"/>
    <cellStyle name="Comma 2 6 6 4" xfId="30617" xr:uid="{FC2BB014-9639-4D77-9BCE-8570627DFDB8}"/>
    <cellStyle name="Comma 2 6 6 5" xfId="45501" xr:uid="{ED1D3990-9F54-4944-A031-64BF0D3D9F99}"/>
    <cellStyle name="Comma 2 6 7" xfId="20349" xr:uid="{D546E192-CE26-42A0-AD8B-B503F0304EB8}"/>
    <cellStyle name="Comma 2 6 7 2" xfId="34041" xr:uid="{236A39C1-ED04-48BF-8555-FF3A374F25D2}"/>
    <cellStyle name="Comma 2 6 7 3" xfId="48925" xr:uid="{8D17150C-F7A1-430D-912C-E8EF21617424}"/>
    <cellStyle name="Comma 2 6 8" xfId="13505" xr:uid="{87422EE6-3944-472D-BCE9-19243B112323}"/>
    <cellStyle name="Comma 2 6 9" xfId="27195" xr:uid="{711F3FE7-F742-4788-A2E3-CFB93F03D832}"/>
    <cellStyle name="Comma 2 7" xfId="6662" xr:uid="{85097172-9518-4114-875D-86A4BABF1322}"/>
    <cellStyle name="Comma 2 7 10" xfId="42084" xr:uid="{554954B4-B0D3-4235-B7FD-283B63A9AF45}"/>
    <cellStyle name="Comma 2 7 2" xfId="6663" xr:uid="{0B264FDA-9372-4A3B-A2BD-3E526D565730}"/>
    <cellStyle name="Comma 2 7 2 2" xfId="6664" xr:uid="{478BC400-B7F1-4E99-A971-DFCE135FB7DF}"/>
    <cellStyle name="Comma 2 7 2 2 2" xfId="8378" xr:uid="{D2382F1F-AC2E-44B0-AFCA-30A0B79B79DE}"/>
    <cellStyle name="Comma 2 7 2 2 2 2" xfId="11800" xr:uid="{61BF858A-64A6-411C-86E8-3720A689D231}"/>
    <cellStyle name="Comma 2 7 2 2 2 2 2" xfId="25490" xr:uid="{D772C255-EC35-4DC0-AF0A-DFCD6EA4B85A}"/>
    <cellStyle name="Comma 2 7 2 2 2 2 2 2" xfId="39182" xr:uid="{0B5A8D4E-9F7F-4F19-8B4A-283FE5E27503}"/>
    <cellStyle name="Comma 2 7 2 2 2 2 2 3" xfId="54066" xr:uid="{AB0062DB-D835-46A8-A098-669729ED7BAB}"/>
    <cellStyle name="Comma 2 7 2 2 2 2 3" xfId="18646" xr:uid="{6E211112-D623-4007-96DA-109CF57E1314}"/>
    <cellStyle name="Comma 2 7 2 2 2 2 4" xfId="32336" xr:uid="{53088CEA-C1CD-472C-806D-0653E332C6AF}"/>
    <cellStyle name="Comma 2 7 2 2 2 2 5" xfId="47220" xr:uid="{02D64119-1162-4119-ACD8-C1FF83F50C09}"/>
    <cellStyle name="Comma 2 7 2 2 2 3" xfId="22068" xr:uid="{8564B4D0-07DF-4D91-BB8D-58FAE5F1E0DE}"/>
    <cellStyle name="Comma 2 7 2 2 2 3 2" xfId="35760" xr:uid="{5DE5881C-A8E5-4404-9814-34572C972F20}"/>
    <cellStyle name="Comma 2 7 2 2 2 3 3" xfId="50644" xr:uid="{E3984285-5B3E-4AA6-A851-1E173913FA15}"/>
    <cellStyle name="Comma 2 7 2 2 2 4" xfId="15224" xr:uid="{CFD61248-BC8D-4F5F-B3A8-095C6985401E}"/>
    <cellStyle name="Comma 2 7 2 2 2 5" xfId="28914" xr:uid="{C483278A-4D84-4459-B70B-131A284B17B2}"/>
    <cellStyle name="Comma 2 7 2 2 2 6" xfId="43798" xr:uid="{2E277C69-E397-49AE-B85D-D549F8574C57}"/>
    <cellStyle name="Comma 2 7 2 2 3" xfId="10088" xr:uid="{1D889EFB-E8F8-4691-BC2E-15A8174C9C5A}"/>
    <cellStyle name="Comma 2 7 2 2 3 2" xfId="23778" xr:uid="{A7E92833-FEFD-4DAC-8744-0D605B595054}"/>
    <cellStyle name="Comma 2 7 2 2 3 2 2" xfId="37470" xr:uid="{3CEC98E6-B52D-4D54-A291-88E7A5B025E7}"/>
    <cellStyle name="Comma 2 7 2 2 3 2 3" xfId="52354" xr:uid="{A3808A48-23F7-4ABB-B36C-00771BAB4266}"/>
    <cellStyle name="Comma 2 7 2 2 3 3" xfId="16934" xr:uid="{5BCC3ED4-AFA0-488C-8B6A-D7D092AE0DB1}"/>
    <cellStyle name="Comma 2 7 2 2 3 4" xfId="30624" xr:uid="{7C7A8D0D-F5D4-4CCE-B85E-58A169A22FAB}"/>
    <cellStyle name="Comma 2 7 2 2 3 5" xfId="45508" xr:uid="{DF301C32-A642-41D7-A10C-87A518F80AE0}"/>
    <cellStyle name="Comma 2 7 2 2 4" xfId="20356" xr:uid="{D099A3FB-241C-4FEF-80DD-FAF2B42A875A}"/>
    <cellStyle name="Comma 2 7 2 2 4 2" xfId="34048" xr:uid="{C36C767C-556F-4357-97EA-0A34677A41F0}"/>
    <cellStyle name="Comma 2 7 2 2 4 3" xfId="48932" xr:uid="{B4730C2A-CF2E-4EA5-AD0A-E2D23548999F}"/>
    <cellStyle name="Comma 2 7 2 2 5" xfId="13512" xr:uid="{83956A5E-CB4F-43D1-B941-38DBC0D3CE87}"/>
    <cellStyle name="Comma 2 7 2 2 6" xfId="27202" xr:uid="{A133B84F-9E7F-4D81-91C8-F94AEC45534D}"/>
    <cellStyle name="Comma 2 7 2 2 7" xfId="42086" xr:uid="{51A52AA2-E6DC-4C7A-9C99-F6A1582F48AA}"/>
    <cellStyle name="Comma 2 7 2 3" xfId="8377" xr:uid="{1CF1D5E0-8FF4-45C4-B87C-5447957DE6EC}"/>
    <cellStyle name="Comma 2 7 2 3 2" xfId="11799" xr:uid="{7697F294-6293-45F6-8D36-215A8F63EDB6}"/>
    <cellStyle name="Comma 2 7 2 3 2 2" xfId="25489" xr:uid="{CD1BAFBC-0030-4CA9-BEAF-84BC554FCC89}"/>
    <cellStyle name="Comma 2 7 2 3 2 2 2" xfId="39181" xr:uid="{4357C65D-0504-449D-AAF0-DAB29EDCCD42}"/>
    <cellStyle name="Comma 2 7 2 3 2 2 3" xfId="54065" xr:uid="{10EF2151-BE11-4597-9A7F-6CE6845B1954}"/>
    <cellStyle name="Comma 2 7 2 3 2 3" xfId="18645" xr:uid="{B9436FFC-A0FA-4680-B8C9-F204E5C569FA}"/>
    <cellStyle name="Comma 2 7 2 3 2 4" xfId="32335" xr:uid="{1583D250-E2DB-4FFA-8E46-84F46B30A7E8}"/>
    <cellStyle name="Comma 2 7 2 3 2 5" xfId="47219" xr:uid="{DD2FB21D-6020-4CF6-8552-4668021F2777}"/>
    <cellStyle name="Comma 2 7 2 3 3" xfId="22067" xr:uid="{3FDDCC95-FA10-48BC-9B29-5002723DFCD0}"/>
    <cellStyle name="Comma 2 7 2 3 3 2" xfId="35759" xr:uid="{80DD67FE-FD05-4AA1-9F58-574343869EEB}"/>
    <cellStyle name="Comma 2 7 2 3 3 3" xfId="50643" xr:uid="{5310719A-4F2B-4254-9B64-6B9257559570}"/>
    <cellStyle name="Comma 2 7 2 3 4" xfId="15223" xr:uid="{DBDC4E1C-C2B5-4702-AD37-1622E54175AB}"/>
    <cellStyle name="Comma 2 7 2 3 5" xfId="28913" xr:uid="{8B347FA5-9528-4DCE-8A9A-79908246CF2D}"/>
    <cellStyle name="Comma 2 7 2 3 6" xfId="43797" xr:uid="{F57361F2-0699-43D0-8117-A5BACB57E269}"/>
    <cellStyle name="Comma 2 7 2 4" xfId="10087" xr:uid="{55C19C58-9E49-4167-BCB1-2B1C96D9D3DA}"/>
    <cellStyle name="Comma 2 7 2 4 2" xfId="23777" xr:uid="{65E68EEB-B397-4C63-BC6E-7597CEF97AC8}"/>
    <cellStyle name="Comma 2 7 2 4 2 2" xfId="37469" xr:uid="{E4DC46DA-3176-4B51-9A4B-1D1C5961889E}"/>
    <cellStyle name="Comma 2 7 2 4 2 3" xfId="52353" xr:uid="{F1BB8739-42E9-4587-B45E-0E137D918975}"/>
    <cellStyle name="Comma 2 7 2 4 3" xfId="16933" xr:uid="{F6512440-16B2-450C-821E-529E7D764C2F}"/>
    <cellStyle name="Comma 2 7 2 4 4" xfId="30623" xr:uid="{6C532D13-EF67-41C2-BA50-01B9F4AB12D8}"/>
    <cellStyle name="Comma 2 7 2 4 5" xfId="45507" xr:uid="{078F2279-2D2A-4C34-80FD-84111FAB05B5}"/>
    <cellStyle name="Comma 2 7 2 5" xfId="20355" xr:uid="{AFEABC31-86EF-4055-A3D9-B995B075036B}"/>
    <cellStyle name="Comma 2 7 2 5 2" xfId="34047" xr:uid="{A715D2CC-004A-4BCD-A679-AB02F7F1FBCB}"/>
    <cellStyle name="Comma 2 7 2 5 3" xfId="48931" xr:uid="{7C03F1F6-AC30-4901-A2AF-008EE6857C71}"/>
    <cellStyle name="Comma 2 7 2 6" xfId="13511" xr:uid="{03EF7DE0-6072-4E3E-88F2-84B5F3E5A143}"/>
    <cellStyle name="Comma 2 7 2 7" xfId="27201" xr:uid="{58911F53-DC9F-48A0-A64D-CEB5205068A8}"/>
    <cellStyle name="Comma 2 7 2 8" xfId="42085" xr:uid="{B2F6C425-6327-4570-ACC6-D68F78F2EB49}"/>
    <cellStyle name="Comma 2 7 3" xfId="6665" xr:uid="{394E669F-AF4F-4928-B9E0-3BE029522C05}"/>
    <cellStyle name="Comma 2 7 3 2" xfId="8379" xr:uid="{4CD7501E-1C76-41D4-A7C1-EC2E872ABAF6}"/>
    <cellStyle name="Comma 2 7 3 2 2" xfId="11801" xr:uid="{B4E59D71-F23D-419C-80C9-0B097B52AE5D}"/>
    <cellStyle name="Comma 2 7 3 2 2 2" xfId="25491" xr:uid="{7C3232B1-1D58-46BB-9C58-4EDD74608CFE}"/>
    <cellStyle name="Comma 2 7 3 2 2 2 2" xfId="39183" xr:uid="{D04C3CEC-FE3A-4651-AC29-B04B372521E8}"/>
    <cellStyle name="Comma 2 7 3 2 2 2 3" xfId="54067" xr:uid="{DAAF6FCB-7A7C-4F9A-8482-88D4652FF141}"/>
    <cellStyle name="Comma 2 7 3 2 2 3" xfId="18647" xr:uid="{81B8D170-C6E1-48FE-AA8B-DB4154C2D784}"/>
    <cellStyle name="Comma 2 7 3 2 2 4" xfId="32337" xr:uid="{A8D1C55B-62C4-442B-B860-17C505FA3E73}"/>
    <cellStyle name="Comma 2 7 3 2 2 5" xfId="47221" xr:uid="{3E9E9823-F1AB-4F90-B34A-3391EDA33A03}"/>
    <cellStyle name="Comma 2 7 3 2 3" xfId="22069" xr:uid="{1B5FC062-2F0E-4C7D-82A6-0E6044734C40}"/>
    <cellStyle name="Comma 2 7 3 2 3 2" xfId="35761" xr:uid="{FFEB6DD1-5CA1-4823-A951-47D331D63B32}"/>
    <cellStyle name="Comma 2 7 3 2 3 3" xfId="50645" xr:uid="{697DE5C4-DE9F-47A8-B3B8-F7A4B4E62706}"/>
    <cellStyle name="Comma 2 7 3 2 4" xfId="15225" xr:uid="{3C6920FA-3E99-4368-B48A-184E3FA53B52}"/>
    <cellStyle name="Comma 2 7 3 2 5" xfId="28915" xr:uid="{1AB83187-16A6-4F2D-BFAE-9195251BAE8A}"/>
    <cellStyle name="Comma 2 7 3 2 6" xfId="43799" xr:uid="{57CE4E0F-4C5F-4804-8D3E-577B77E7638A}"/>
    <cellStyle name="Comma 2 7 3 3" xfId="10089" xr:uid="{43CA31CC-993C-4DDD-86E8-E53FAD766326}"/>
    <cellStyle name="Comma 2 7 3 3 2" xfId="23779" xr:uid="{5791DD1D-4169-4A2F-B814-06FFEE1F9D5A}"/>
    <cellStyle name="Comma 2 7 3 3 2 2" xfId="37471" xr:uid="{7CA4A857-4FDC-4466-AC80-BE70C22A77F9}"/>
    <cellStyle name="Comma 2 7 3 3 2 3" xfId="52355" xr:uid="{D6B9A88B-12E2-402B-929B-44BCABE03524}"/>
    <cellStyle name="Comma 2 7 3 3 3" xfId="16935" xr:uid="{FBC42D52-4054-4AF5-A877-4354AA7D3975}"/>
    <cellStyle name="Comma 2 7 3 3 4" xfId="30625" xr:uid="{9174ADAA-66CD-4A51-AA98-13B8DBE3EF45}"/>
    <cellStyle name="Comma 2 7 3 3 5" xfId="45509" xr:uid="{CCEBDED1-9C2A-420F-9B78-4E3BEB4D73B3}"/>
    <cellStyle name="Comma 2 7 3 4" xfId="20357" xr:uid="{7B0D5497-4B4C-4E15-A59F-DD98F6211383}"/>
    <cellStyle name="Comma 2 7 3 4 2" xfId="34049" xr:uid="{72871320-4982-4036-AB29-30B17B093608}"/>
    <cellStyle name="Comma 2 7 3 4 3" xfId="48933" xr:uid="{B2656661-2532-42AD-86DD-59CF62FED3E1}"/>
    <cellStyle name="Comma 2 7 3 5" xfId="13513" xr:uid="{27A6CC68-076F-435A-9C94-5A821A267E96}"/>
    <cellStyle name="Comma 2 7 3 6" xfId="27203" xr:uid="{B5F3A3CF-A352-44E0-AC47-C4ADC27211FB}"/>
    <cellStyle name="Comma 2 7 3 7" xfId="42087" xr:uid="{840AFA6A-939C-4F9A-AE68-1649D23FE32F}"/>
    <cellStyle name="Comma 2 7 4" xfId="6666" xr:uid="{CA69E768-9ADC-4CEB-8056-69234BAA1F1F}"/>
    <cellStyle name="Comma 2 7 4 2" xfId="8380" xr:uid="{977518C1-CAAF-4560-9826-68AD13BA7E37}"/>
    <cellStyle name="Comma 2 7 4 2 2" xfId="11802" xr:uid="{8456C942-F661-4A8C-8AED-9FDDDECA0524}"/>
    <cellStyle name="Comma 2 7 4 2 2 2" xfId="25492" xr:uid="{49897C53-2026-49E0-ADDF-55E1A1E7786C}"/>
    <cellStyle name="Comma 2 7 4 2 2 2 2" xfId="39184" xr:uid="{52CA5478-3565-4A83-B839-D205049FAF6F}"/>
    <cellStyle name="Comma 2 7 4 2 2 2 3" xfId="54068" xr:uid="{8F88D76B-185F-44B9-9DBD-5FC869A0FE3F}"/>
    <cellStyle name="Comma 2 7 4 2 2 3" xfId="18648" xr:uid="{96BBC0A3-11C0-47E4-95DE-8BC39ACA5BBC}"/>
    <cellStyle name="Comma 2 7 4 2 2 4" xfId="32338" xr:uid="{3050464A-8D73-4CB4-8325-22B89306BB6E}"/>
    <cellStyle name="Comma 2 7 4 2 2 5" xfId="47222" xr:uid="{AAE04390-41F5-4D80-B48C-E632864DDAB8}"/>
    <cellStyle name="Comma 2 7 4 2 3" xfId="22070" xr:uid="{90D1C7FE-1652-4903-946D-EB918707FEC7}"/>
    <cellStyle name="Comma 2 7 4 2 3 2" xfId="35762" xr:uid="{94F13542-20A9-4FD2-B69F-81184C7C2D7E}"/>
    <cellStyle name="Comma 2 7 4 2 3 3" xfId="50646" xr:uid="{126490C7-F7B5-4EC4-B4E6-DC1157008E9B}"/>
    <cellStyle name="Comma 2 7 4 2 4" xfId="15226" xr:uid="{D359DA46-55BE-4FE8-AC7D-BF0B2B06AED6}"/>
    <cellStyle name="Comma 2 7 4 2 5" xfId="28916" xr:uid="{3C89ACF3-FADC-467D-87E8-0E3CA8009D0E}"/>
    <cellStyle name="Comma 2 7 4 2 6" xfId="43800" xr:uid="{26B91851-72C1-455A-81BD-B2746BAE4009}"/>
    <cellStyle name="Comma 2 7 4 3" xfId="10090" xr:uid="{4AA8AF24-F330-4C8B-A1D6-4353C3EE192B}"/>
    <cellStyle name="Comma 2 7 4 3 2" xfId="23780" xr:uid="{3A1A386C-8D48-4173-A75B-CDA7E4A00116}"/>
    <cellStyle name="Comma 2 7 4 3 2 2" xfId="37472" xr:uid="{EA5C6CD5-EBBF-4877-B03D-9620944C2312}"/>
    <cellStyle name="Comma 2 7 4 3 2 3" xfId="52356" xr:uid="{56353801-AF48-4E01-A988-B3C69B58E4C5}"/>
    <cellStyle name="Comma 2 7 4 3 3" xfId="16936" xr:uid="{8FA3C3A6-A5AD-4629-A6F0-06666F9B73F2}"/>
    <cellStyle name="Comma 2 7 4 3 4" xfId="30626" xr:uid="{A6F7BE62-B5F5-4402-BC97-BFEFF7ED2B22}"/>
    <cellStyle name="Comma 2 7 4 3 5" xfId="45510" xr:uid="{150219CA-B5CA-4548-B409-A6519F9A4EA9}"/>
    <cellStyle name="Comma 2 7 4 4" xfId="20358" xr:uid="{49EB4329-18E0-44B0-999F-2F0897E70E7C}"/>
    <cellStyle name="Comma 2 7 4 4 2" xfId="34050" xr:uid="{A93EE091-09EF-41E7-9F9B-FC9FC425C715}"/>
    <cellStyle name="Comma 2 7 4 4 3" xfId="48934" xr:uid="{40618689-429B-473D-AC5D-696DB15D05C6}"/>
    <cellStyle name="Comma 2 7 4 5" xfId="13514" xr:uid="{32C46689-B2D1-46AA-B843-02145A29D73B}"/>
    <cellStyle name="Comma 2 7 4 6" xfId="27204" xr:uid="{134A8DE6-0000-43EE-A42D-370C6F9285B2}"/>
    <cellStyle name="Comma 2 7 4 7" xfId="42088" xr:uid="{958C2A92-1EF4-4F47-88F6-AA43FFB0AD8B}"/>
    <cellStyle name="Comma 2 7 5" xfId="8376" xr:uid="{29C2D676-3CC5-4D3A-A98E-D389EACEA5B9}"/>
    <cellStyle name="Comma 2 7 5 2" xfId="11798" xr:uid="{B0068F41-0107-43A9-AAFE-AF5F15E214C3}"/>
    <cellStyle name="Comma 2 7 5 2 2" xfId="25488" xr:uid="{7B9D6C60-0F25-428F-A864-A6D9EA88A6C4}"/>
    <cellStyle name="Comma 2 7 5 2 2 2" xfId="39180" xr:uid="{85311672-F371-4415-B918-41B5BC92200C}"/>
    <cellStyle name="Comma 2 7 5 2 2 3" xfId="54064" xr:uid="{D1C9C6B0-F3CF-4477-A706-0D761894F0EF}"/>
    <cellStyle name="Comma 2 7 5 2 3" xfId="18644" xr:uid="{D10D4B71-D044-409C-9D1F-863C66C03D52}"/>
    <cellStyle name="Comma 2 7 5 2 4" xfId="32334" xr:uid="{88B9B3A8-4C1F-4A9D-9CD1-FC8BE5FB89FC}"/>
    <cellStyle name="Comma 2 7 5 2 5" xfId="47218" xr:uid="{DFF9193F-D90B-4548-95F9-5EF64C1523F2}"/>
    <cellStyle name="Comma 2 7 5 3" xfId="22066" xr:uid="{DE4BF6A7-73E3-47E9-8E90-060019D585FB}"/>
    <cellStyle name="Comma 2 7 5 3 2" xfId="35758" xr:uid="{8A427B13-DDE5-45A6-80D7-0C168C6E7864}"/>
    <cellStyle name="Comma 2 7 5 3 3" xfId="50642" xr:uid="{C9A9FB94-F567-406A-9CFC-4AD556835751}"/>
    <cellStyle name="Comma 2 7 5 4" xfId="15222" xr:uid="{E2A20F1E-39A9-4C82-A4F6-86CAA49C712A}"/>
    <cellStyle name="Comma 2 7 5 5" xfId="28912" xr:uid="{B89C96D6-4EE5-455B-B25C-175E08D6D534}"/>
    <cellStyle name="Comma 2 7 5 6" xfId="43796" xr:uid="{E2864007-8C13-4812-894A-AF7B5A2BF7AA}"/>
    <cellStyle name="Comma 2 7 6" xfId="10086" xr:uid="{C3E7CF9C-2866-4F32-8710-01311446C6D0}"/>
    <cellStyle name="Comma 2 7 6 2" xfId="23776" xr:uid="{FDBEAA16-ED17-4D46-BC79-8652BC7633BA}"/>
    <cellStyle name="Comma 2 7 6 2 2" xfId="37468" xr:uid="{F01AF0A3-536D-48D7-85CD-3DABD806882E}"/>
    <cellStyle name="Comma 2 7 6 2 3" xfId="52352" xr:uid="{FEA88373-49B1-445D-B531-4B12FBE86CD3}"/>
    <cellStyle name="Comma 2 7 6 3" xfId="16932" xr:uid="{17928532-A7FE-450D-9B82-76BFBE229C76}"/>
    <cellStyle name="Comma 2 7 6 4" xfId="30622" xr:uid="{D808809E-5280-4359-B925-26B49380B644}"/>
    <cellStyle name="Comma 2 7 6 5" xfId="45506" xr:uid="{26633FD4-C543-432F-ABED-7647CC546996}"/>
    <cellStyle name="Comma 2 7 7" xfId="20354" xr:uid="{E13A5404-6C77-4F7B-8CCC-D6B1F0244D31}"/>
    <cellStyle name="Comma 2 7 7 2" xfId="34046" xr:uid="{B506EF05-FEA6-4D0B-A688-A0B236A4AB9D}"/>
    <cellStyle name="Comma 2 7 7 3" xfId="48930" xr:uid="{D95AAB92-A7CD-47AE-A917-E126B06068F8}"/>
    <cellStyle name="Comma 2 7 8" xfId="13510" xr:uid="{3AA3DC1B-5A6B-4CE3-A37E-3742DF7B08C7}"/>
    <cellStyle name="Comma 2 7 9" xfId="27200" xr:uid="{9D48BDC5-A01C-4C21-B65F-ECA7C39C07DC}"/>
    <cellStyle name="Comma 2 8" xfId="6667" xr:uid="{F8D95F7E-7E10-4D0F-8028-508C49707CC6}"/>
    <cellStyle name="Comma 2 8 2" xfId="6668" xr:uid="{7BD836E8-4ED9-4016-9F26-FF12254ECF0C}"/>
    <cellStyle name="Comma 2 8 2 2" xfId="8382" xr:uid="{143EA6EA-C45C-4B18-9F19-AEE348B053A6}"/>
    <cellStyle name="Comma 2 8 2 2 2" xfId="11804" xr:uid="{AAAE5538-9F84-4D0A-A189-73445B700EA9}"/>
    <cellStyle name="Comma 2 8 2 2 2 2" xfId="25494" xr:uid="{1CB7BFA5-BB19-4905-99DD-6E410C443AE1}"/>
    <cellStyle name="Comma 2 8 2 2 2 2 2" xfId="39186" xr:uid="{CCE6E5B3-89D8-4233-B636-5CE47CD359E9}"/>
    <cellStyle name="Comma 2 8 2 2 2 2 3" xfId="54070" xr:uid="{D697BBD5-902C-47B7-8E98-76CDF39CF0A6}"/>
    <cellStyle name="Comma 2 8 2 2 2 3" xfId="18650" xr:uid="{CA34650E-0938-44DF-81D0-46958345DF98}"/>
    <cellStyle name="Comma 2 8 2 2 2 4" xfId="32340" xr:uid="{089B77E0-5DFC-45EA-BB0C-697D62311B76}"/>
    <cellStyle name="Comma 2 8 2 2 2 5" xfId="47224" xr:uid="{615ACAAE-321E-4D1D-9A44-2E63BEF1B473}"/>
    <cellStyle name="Comma 2 8 2 2 3" xfId="22072" xr:uid="{441C7546-0F60-4CF1-86F2-DE98484F8E2A}"/>
    <cellStyle name="Comma 2 8 2 2 3 2" xfId="35764" xr:uid="{86E6A0EE-A13F-4A00-9613-306C1D9DE8C8}"/>
    <cellStyle name="Comma 2 8 2 2 3 3" xfId="50648" xr:uid="{D9AD7762-FF27-4E62-993D-C768ECD53BC8}"/>
    <cellStyle name="Comma 2 8 2 2 4" xfId="15228" xr:uid="{254FD9C5-BA87-49B5-BF14-76C419C2CAB8}"/>
    <cellStyle name="Comma 2 8 2 2 5" xfId="28918" xr:uid="{A05ECE2F-A8C2-40A8-BA62-6DFE4CAEBBA6}"/>
    <cellStyle name="Comma 2 8 2 2 6" xfId="43802" xr:uid="{AF5BE27B-5EA5-4FBB-A639-147F601D2FD9}"/>
    <cellStyle name="Comma 2 8 2 3" xfId="10092" xr:uid="{D608C41B-A126-4024-AD34-D072D4E0004E}"/>
    <cellStyle name="Comma 2 8 2 3 2" xfId="23782" xr:uid="{47048748-3779-4B8A-8CD6-02EF63D1E5CD}"/>
    <cellStyle name="Comma 2 8 2 3 2 2" xfId="37474" xr:uid="{54989574-F014-4170-BA8E-5173FCE49E4E}"/>
    <cellStyle name="Comma 2 8 2 3 2 3" xfId="52358" xr:uid="{B7DD94FE-DC01-421D-B889-EB2FAA3730AE}"/>
    <cellStyle name="Comma 2 8 2 3 3" xfId="16938" xr:uid="{78C51DC7-2826-4C75-A584-17AD3A1B4254}"/>
    <cellStyle name="Comma 2 8 2 3 4" xfId="30628" xr:uid="{62A8EC74-7B38-4C9C-980A-E1DD1ABB2492}"/>
    <cellStyle name="Comma 2 8 2 3 5" xfId="45512" xr:uid="{33C5B3AB-E778-4DBC-98A5-1D5234DBAB7B}"/>
    <cellStyle name="Comma 2 8 2 4" xfId="20360" xr:uid="{46B14E5A-0A3C-4024-B8B3-062777C79EE6}"/>
    <cellStyle name="Comma 2 8 2 4 2" xfId="34052" xr:uid="{CE6916D1-9882-499F-A6F2-5F494C44E633}"/>
    <cellStyle name="Comma 2 8 2 4 3" xfId="48936" xr:uid="{4057A40E-F4A3-4641-AB9D-9462394D3DAE}"/>
    <cellStyle name="Comma 2 8 2 5" xfId="13516" xr:uid="{7288CFF6-C383-408A-88AA-D75A927178E9}"/>
    <cellStyle name="Comma 2 8 2 6" xfId="27206" xr:uid="{DC211281-B3ED-46BD-8AD9-5E184162D5E3}"/>
    <cellStyle name="Comma 2 8 2 7" xfId="42090" xr:uid="{8C27FAAF-5CB8-4935-A8E4-7E70958F0DAA}"/>
    <cellStyle name="Comma 2 8 3" xfId="8381" xr:uid="{461919CC-EDA6-4EA7-BF9F-1D52E76A7B70}"/>
    <cellStyle name="Comma 2 8 3 2" xfId="11803" xr:uid="{B693280F-2EAA-429E-9024-3C1C36EA38F0}"/>
    <cellStyle name="Comma 2 8 3 2 2" xfId="25493" xr:uid="{CC1895A1-EFAA-4B6A-BDB0-0A4AC5D12C6A}"/>
    <cellStyle name="Comma 2 8 3 2 2 2" xfId="39185" xr:uid="{0E6C2295-E0AC-418E-8313-D8D29AD9D37D}"/>
    <cellStyle name="Comma 2 8 3 2 2 3" xfId="54069" xr:uid="{F94453E9-4E42-45ED-885F-965D4452C4FA}"/>
    <cellStyle name="Comma 2 8 3 2 3" xfId="18649" xr:uid="{DE0EB9F9-E9D7-4ADD-A5CD-9A87D85CA9C2}"/>
    <cellStyle name="Comma 2 8 3 2 4" xfId="32339" xr:uid="{EE579E1A-C05F-4003-B090-D07750F1851E}"/>
    <cellStyle name="Comma 2 8 3 2 5" xfId="47223" xr:uid="{7DED174F-FC8B-4E48-BEBB-D981A761CC9C}"/>
    <cellStyle name="Comma 2 8 3 3" xfId="22071" xr:uid="{1713A230-0E69-4D0D-8368-29E0C00830B3}"/>
    <cellStyle name="Comma 2 8 3 3 2" xfId="35763" xr:uid="{85557BDD-3D52-4F4B-BB5D-D732CC4628A2}"/>
    <cellStyle name="Comma 2 8 3 3 3" xfId="50647" xr:uid="{3C2ADF28-58D5-4177-8D34-2118E22436AB}"/>
    <cellStyle name="Comma 2 8 3 4" xfId="15227" xr:uid="{33215DA6-920E-42EC-8D9B-4E7C8A608E3C}"/>
    <cellStyle name="Comma 2 8 3 5" xfId="28917" xr:uid="{97FE5834-9BCB-4D2F-A149-274063E2628B}"/>
    <cellStyle name="Comma 2 8 3 6" xfId="43801" xr:uid="{1BBA3B1D-6074-4A6E-9E71-373998FD5F6C}"/>
    <cellStyle name="Comma 2 8 4" xfId="10091" xr:uid="{970BC2CC-4A26-4CDE-8CA4-389A61EEA228}"/>
    <cellStyle name="Comma 2 8 4 2" xfId="23781" xr:uid="{2B2DE517-C9BD-4D8A-B2F8-AD7AD6291CFC}"/>
    <cellStyle name="Comma 2 8 4 2 2" xfId="37473" xr:uid="{26A4BD74-D904-4225-A334-017EE373BF1E}"/>
    <cellStyle name="Comma 2 8 4 2 3" xfId="52357" xr:uid="{D4A708E9-134D-4D6E-AB51-59616BF64855}"/>
    <cellStyle name="Comma 2 8 4 3" xfId="16937" xr:uid="{F0A2754E-C32D-4358-9A42-46C26E538889}"/>
    <cellStyle name="Comma 2 8 4 4" xfId="30627" xr:uid="{957A2350-BA37-4802-85BC-F75AAAFE85F7}"/>
    <cellStyle name="Comma 2 8 4 5" xfId="45511" xr:uid="{40D16611-19D8-4B79-9A0B-813F99CFE9E1}"/>
    <cellStyle name="Comma 2 8 5" xfId="20359" xr:uid="{B86D09BB-7D38-4C5D-964E-EEF161D7356C}"/>
    <cellStyle name="Comma 2 8 5 2" xfId="34051" xr:uid="{872042D3-CD08-4DD2-B80D-FA3208EECF90}"/>
    <cellStyle name="Comma 2 8 5 3" xfId="48935" xr:uid="{67A2CA70-7F41-4F74-AADE-02E3B0571716}"/>
    <cellStyle name="Comma 2 8 6" xfId="13515" xr:uid="{5D1D81A9-76F8-4409-9C97-6156E8C0226E}"/>
    <cellStyle name="Comma 2 8 7" xfId="27205" xr:uid="{F50FD7BD-709F-45DD-9D8F-B9F5890B1CC8}"/>
    <cellStyle name="Comma 2 8 8" xfId="42089" xr:uid="{B24D251E-E228-4651-BD31-73CF9A796349}"/>
    <cellStyle name="Comma 2 9" xfId="6669" xr:uid="{2694CFB4-1E3D-4DE0-AEEA-FCBBD8C49458}"/>
    <cellStyle name="Comma 2 9 2" xfId="8383" xr:uid="{A4B47F03-231E-4C28-AEAC-BE64ACD243A3}"/>
    <cellStyle name="Comma 2 9 2 2" xfId="11805" xr:uid="{51CB30A0-7887-4476-9278-3C2A3D4D2E0C}"/>
    <cellStyle name="Comma 2 9 2 2 2" xfId="25495" xr:uid="{9BCB503C-BD4C-4454-B72E-D863517C2E2F}"/>
    <cellStyle name="Comma 2 9 2 2 2 2" xfId="39187" xr:uid="{194C701D-37CB-47A5-BE06-0E1DC3295500}"/>
    <cellStyle name="Comma 2 9 2 2 2 3" xfId="54071" xr:uid="{12CAB056-B85E-4864-8E2A-3C6803112B56}"/>
    <cellStyle name="Comma 2 9 2 2 3" xfId="18651" xr:uid="{80DE629C-6A49-4893-981E-E421D6BFBE97}"/>
    <cellStyle name="Comma 2 9 2 2 4" xfId="32341" xr:uid="{96C4DEE1-3EC6-4D1D-830E-8724C95E1BA0}"/>
    <cellStyle name="Comma 2 9 2 2 5" xfId="47225" xr:uid="{997E3E7F-01D7-467A-99B3-EBB707783E5D}"/>
    <cellStyle name="Comma 2 9 2 3" xfId="22073" xr:uid="{1665650A-54FE-44E3-B76A-80A83A48514F}"/>
    <cellStyle name="Comma 2 9 2 3 2" xfId="35765" xr:uid="{08AB1B56-3CBC-496B-8BC4-D3D6B10A5CE4}"/>
    <cellStyle name="Comma 2 9 2 3 3" xfId="50649" xr:uid="{A09B01CB-17EF-4D3B-B447-13B4643E640F}"/>
    <cellStyle name="Comma 2 9 2 4" xfId="15229" xr:uid="{FF259B42-63E6-4CBE-883C-310713ACE8EC}"/>
    <cellStyle name="Comma 2 9 2 5" xfId="28919" xr:uid="{6BAD9996-7DE0-4E87-B430-FE9EE5A9029F}"/>
    <cellStyle name="Comma 2 9 2 6" xfId="43803" xr:uid="{E880CA90-E351-4D9C-8AF7-3B9D8D61AFCC}"/>
    <cellStyle name="Comma 2 9 3" xfId="10093" xr:uid="{4B4775BF-B448-4C09-8DF8-8444394EAA40}"/>
    <cellStyle name="Comma 2 9 3 2" xfId="23783" xr:uid="{507D0B60-7E45-4ED7-B608-756C12B8374A}"/>
    <cellStyle name="Comma 2 9 3 2 2" xfId="37475" xr:uid="{76F96A8A-2316-428F-A756-E90DAA6357AC}"/>
    <cellStyle name="Comma 2 9 3 2 3" xfId="52359" xr:uid="{88F53C1A-98B8-4822-9F7B-4C133B05923A}"/>
    <cellStyle name="Comma 2 9 3 3" xfId="16939" xr:uid="{F66CF3DF-D6CD-4730-84A3-0CE1AE8D9722}"/>
    <cellStyle name="Comma 2 9 3 4" xfId="30629" xr:uid="{00E5FDC4-8659-40A8-8837-BEC3D6A03CE6}"/>
    <cellStyle name="Comma 2 9 3 5" xfId="45513" xr:uid="{129867B8-ADB6-420E-BE55-8296578DE123}"/>
    <cellStyle name="Comma 2 9 4" xfId="20361" xr:uid="{A5E5A574-CC87-4A32-9D5D-27289D1B7424}"/>
    <cellStyle name="Comma 2 9 4 2" xfId="34053" xr:uid="{78D6564E-B501-4A09-82E1-FC4871D427D2}"/>
    <cellStyle name="Comma 2 9 4 3" xfId="48937" xr:uid="{B0B8D345-F0F5-46F6-926B-2B5B87CE90FF}"/>
    <cellStyle name="Comma 2 9 5" xfId="13517" xr:uid="{69D2D809-6304-4134-9345-B01D225AB822}"/>
    <cellStyle name="Comma 2 9 6" xfId="27207" xr:uid="{05760469-1E83-4120-9131-1A2F4AB35F9A}"/>
    <cellStyle name="Comma 2 9 7" xfId="42091" xr:uid="{3796EF9A-B653-4C9F-8C0F-18597059025A}"/>
    <cellStyle name="Comma 3" xfId="4320" xr:uid="{6CFFAEF5-1FFD-4F3D-90D7-DA78483F10D0}"/>
    <cellStyle name="Comma 3 2" xfId="4434" xr:uid="{6088376B-ACAF-4029-9C5B-B9F715A1D91B}"/>
    <cellStyle name="Comma 3 2 2" xfId="4758" xr:uid="{28736F09-007D-4EE3-9FE5-FA692EB688C5}"/>
    <cellStyle name="Comma 3 2 2 2" xfId="5329" xr:uid="{05DBB859-C677-4613-9331-D37B9F5D7DBA}"/>
    <cellStyle name="Comma 3 2 2 2 2" xfId="41935" xr:uid="{22B8C281-1496-4383-B4C0-DF32F98DC374}"/>
    <cellStyle name="Comma 3 2 2 2 3" xfId="6518" xr:uid="{4DD5020E-F282-4D92-9E3A-D75548D01645}"/>
    <cellStyle name="Comma 3 2 2 2 4" xfId="5926" xr:uid="{25725A1D-D4D6-43EA-AE18-0D533BE67C82}"/>
    <cellStyle name="Comma 3 2 3" xfId="5327" xr:uid="{254C7F89-80E6-4F36-A8DD-F8CCB833CE4B}"/>
    <cellStyle name="Comma 3 2 4" xfId="41342" xr:uid="{9D011E3C-84D1-46B1-A6B2-3AD476030735}"/>
    <cellStyle name="Comma 3 2 5" xfId="5959" xr:uid="{DC99FAFF-943E-4BAD-BE24-E960BC66C704}"/>
    <cellStyle name="Comma 3 2 6" xfId="5367" xr:uid="{D4282942-7CF3-44FD-A4CB-B5A6DE0D1F54}"/>
    <cellStyle name="Comma 3 3" xfId="41321" xr:uid="{EE7B8FEF-4482-4F31-AB7D-388DE473947F}"/>
    <cellStyle name="Comma 3 4" xfId="5945" xr:uid="{6899D741-09CF-4AEB-A02D-B5E6E205FAFA}"/>
    <cellStyle name="Comma 3 5" xfId="5353" xr:uid="{708B4C5A-542E-46E3-B0E6-1EA6B6CB87AE}"/>
    <cellStyle name="Currency 10" xfId="10" xr:uid="{5201CF32-6FA4-46F2-8E49-66893B9D6C0C}"/>
    <cellStyle name="Currency 10 2" xfId="11" xr:uid="{1DA25DCB-11F7-4BAD-A93F-15DF6C17DC6E}"/>
    <cellStyle name="Currency 10 2 2" xfId="205" xr:uid="{ABC9E046-CA6E-4441-B04E-1EE89E3E60B7}"/>
    <cellStyle name="Currency 10 2 2 2" xfId="4618" xr:uid="{691B2931-A0F4-4BE1-997C-BA90ACA852FB}"/>
    <cellStyle name="Currency 10 2 3" xfId="4513" xr:uid="{A514196F-B78B-42CD-A348-94452473CD40}"/>
    <cellStyle name="Currency 10 3" xfId="12" xr:uid="{A0F34620-4E59-4F13-8C81-67AA7FED7CBC}"/>
    <cellStyle name="Currency 10 3 2" xfId="206" xr:uid="{EA93EEBE-405B-4B90-BEEC-C47143B99C81}"/>
    <cellStyle name="Currency 10 3 2 2" xfId="4619" xr:uid="{4E70B986-1020-46A0-A111-05DCF879C5CC}"/>
    <cellStyle name="Currency 10 3 3" xfId="4514" xr:uid="{35FD2F0B-2EB6-476C-AA0A-EDA14712E7CE}"/>
    <cellStyle name="Currency 10 4" xfId="207" xr:uid="{92C5ED02-8E49-46D1-9AA7-3255216912F1}"/>
    <cellStyle name="Currency 10 4 2" xfId="4620" xr:uid="{658D68AD-1F05-42C5-8B4B-5905C092C27E}"/>
    <cellStyle name="Currency 10 5" xfId="4439" xr:uid="{78ADD6FA-8CE7-4132-B0F2-7F68DBBA236A}"/>
    <cellStyle name="Currency 10 6" xfId="4512" xr:uid="{ED94F899-F39C-4FF7-B2A0-F1AE7C18DE67}"/>
    <cellStyle name="Currency 11" xfId="13" xr:uid="{AE75763A-CA01-4926-B114-29E20F692B43}"/>
    <cellStyle name="Currency 11 2" xfId="14" xr:uid="{2C767706-DEE4-4273-A6A8-7CE919C55A03}"/>
    <cellStyle name="Currency 11 2 2" xfId="208" xr:uid="{AB1900D6-AF83-42BB-AEC9-914BD15290B8}"/>
    <cellStyle name="Currency 11 2 2 2" xfId="4621" xr:uid="{30010CEE-6351-400E-86EF-8C09E008AECB}"/>
    <cellStyle name="Currency 11 2 3" xfId="4516" xr:uid="{584D6809-00DF-4611-8C9C-1AAD31B3E9AA}"/>
    <cellStyle name="Currency 11 3" xfId="15" xr:uid="{42E82404-D8E1-4773-86AE-999498ED25F2}"/>
    <cellStyle name="Currency 11 3 2" xfId="209" xr:uid="{5BCD8ED1-FD70-42D4-B722-CEAFB59F4C36}"/>
    <cellStyle name="Currency 11 3 2 2" xfId="4622" xr:uid="{86E4D073-45DE-40B6-97B0-DC3173867B64}"/>
    <cellStyle name="Currency 11 3 3" xfId="4517" xr:uid="{6094EBA1-481E-4B55-9B96-0F5DD2636FD1}"/>
    <cellStyle name="Currency 11 4" xfId="210" xr:uid="{3C62DDAC-0E56-42D9-8994-4DEF141FCDD0}"/>
    <cellStyle name="Currency 11 4 2" xfId="4623" xr:uid="{CA2B93D9-5F0D-45D8-BD9E-A27B99AEE0E4}"/>
    <cellStyle name="Currency 11 5" xfId="4321" xr:uid="{0CB4A609-A7D3-4FD3-89C5-ADB76745DA90}"/>
    <cellStyle name="Currency 11 5 2" xfId="4440" xr:uid="{4D007D41-3B86-4195-9310-DBA40B7501B8}"/>
    <cellStyle name="Currency 11 5 3" xfId="4722" xr:uid="{59F58312-97CD-466C-8035-84DF76FACCE5}"/>
    <cellStyle name="Currency 11 5 3 2" xfId="5317" xr:uid="{37E6C3B5-1C8A-4686-8ACB-BDC239ABCAD2}"/>
    <cellStyle name="Currency 11 5 3 2 2" xfId="41931" xr:uid="{3BF92290-C0CE-4CA5-8CDE-BAB1698D3DCC}"/>
    <cellStyle name="Currency 11 5 3 2 3" xfId="6514" xr:uid="{DCEA9B5F-0E93-4325-8F08-BD419E14EBEA}"/>
    <cellStyle name="Currency 11 5 3 2 4" xfId="5922" xr:uid="{7CF6F62B-2DC5-4785-842C-2504A2562D2F}"/>
    <cellStyle name="Currency 11 5 3 3" xfId="4759" xr:uid="{64D7A57A-5374-49AB-9E80-2250360128A5}"/>
    <cellStyle name="Currency 11 5 3 4" xfId="41379" xr:uid="{9F2BF8FB-AA7F-4017-9258-9DE8260D4D0C}"/>
    <cellStyle name="Currency 11 5 3 5" xfId="5970" xr:uid="{0ECBE423-124A-4B63-903A-96DA8E475793}"/>
    <cellStyle name="Currency 11 5 3 6" xfId="5378" xr:uid="{E4BB4400-21C1-4A4F-9CB6-F30DEAF9F98F}"/>
    <cellStyle name="Currency 11 5 4" xfId="4699" xr:uid="{4EDA766B-0155-42CF-A359-5229880D9305}"/>
    <cellStyle name="Currency 11 5 5" xfId="41322" xr:uid="{F7491596-D5D6-4467-8BF6-684E6BD3413A}"/>
    <cellStyle name="Currency 11 5 6" xfId="5946" xr:uid="{420CF56D-4F06-4663-82E6-19761021293B}"/>
    <cellStyle name="Currency 11 5 7" xfId="5354" xr:uid="{C9827614-93CB-4385-A427-49C9F9279B6A}"/>
    <cellStyle name="Currency 11 6" xfId="4515" xr:uid="{143C4048-CB64-4A78-92DC-16C73C9F9705}"/>
    <cellStyle name="Currency 12" xfId="16" xr:uid="{D3522A0F-9C07-45C1-A719-1C7D44CC928F}"/>
    <cellStyle name="Currency 12 2" xfId="17" xr:uid="{C6A5E045-8D55-4073-A214-837407B2482D}"/>
    <cellStyle name="Currency 12 2 2" xfId="211" xr:uid="{45C115F4-A24B-46BF-875E-43624CCAA404}"/>
    <cellStyle name="Currency 12 2 2 2" xfId="4624" xr:uid="{FA46D604-DA65-462E-B215-10DA4337B2A1}"/>
    <cellStyle name="Currency 12 2 3" xfId="4519" xr:uid="{604519BF-342E-4A8A-A8C6-D8A073CA042D}"/>
    <cellStyle name="Currency 12 3" xfId="212" xr:uid="{C87B3B28-7DA2-4F44-8AF2-CA80EE88A5ED}"/>
    <cellStyle name="Currency 12 3 2" xfId="4625" xr:uid="{DB6DB93C-D714-436F-A1F5-3D9261E98272}"/>
    <cellStyle name="Currency 12 4" xfId="4518" xr:uid="{45E8CDEC-EBDE-485D-A622-DCF7E9DBA0EA}"/>
    <cellStyle name="Currency 13" xfId="18" xr:uid="{33421F93-E4E2-446C-851B-923FB8B85925}"/>
    <cellStyle name="Currency 13 10" xfId="6671" xr:uid="{8BF86C49-ED6E-4EC4-8A2E-4E51B96CDB45}"/>
    <cellStyle name="Currency 13 10 2" xfId="8385" xr:uid="{55F5E690-C613-452D-AE04-687BF04A5703}"/>
    <cellStyle name="Currency 13 10 2 2" xfId="11807" xr:uid="{48FA7341-6E4F-46BA-87C8-D0D70E18E153}"/>
    <cellStyle name="Currency 13 10 2 2 2" xfId="25497" xr:uid="{F3CA27AC-C035-4362-9044-4C8CE28FFCC6}"/>
    <cellStyle name="Currency 13 10 2 2 2 2" xfId="39189" xr:uid="{52D76BF2-245F-4BDC-8628-FB94BE109636}"/>
    <cellStyle name="Currency 13 10 2 2 2 3" xfId="54073" xr:uid="{80665E92-C160-4E0A-A8E3-276EB63B68A3}"/>
    <cellStyle name="Currency 13 10 2 2 3" xfId="18653" xr:uid="{FE7E8DA6-6EA5-4917-BBAE-4AE6A36E8D44}"/>
    <cellStyle name="Currency 13 10 2 2 4" xfId="32343" xr:uid="{A5C1D490-97F4-4743-82FC-23FF67B5B568}"/>
    <cellStyle name="Currency 13 10 2 2 5" xfId="47227" xr:uid="{3B850EEE-B8A2-4156-913D-3139676CECBF}"/>
    <cellStyle name="Currency 13 10 2 3" xfId="22075" xr:uid="{697B1875-EFA5-4D3E-9604-E76D94BF2EFF}"/>
    <cellStyle name="Currency 13 10 2 3 2" xfId="35767" xr:uid="{0E4E626B-D6E9-4A10-B242-3E5149D4C9A7}"/>
    <cellStyle name="Currency 13 10 2 3 3" xfId="50651" xr:uid="{765FECDA-01C4-46D4-9799-90F9C91E46C2}"/>
    <cellStyle name="Currency 13 10 2 4" xfId="15231" xr:uid="{88BD5EB8-CD01-4880-8363-8EC9F0534F50}"/>
    <cellStyle name="Currency 13 10 2 5" xfId="28921" xr:uid="{A2BBF0DA-67BA-46AD-932D-C26663AC4217}"/>
    <cellStyle name="Currency 13 10 2 6" xfId="43805" xr:uid="{66EEF37C-C1C1-43AB-A79F-807573A14DF5}"/>
    <cellStyle name="Currency 13 10 3" xfId="10095" xr:uid="{21D48001-A016-4347-9283-9C3E2049F157}"/>
    <cellStyle name="Currency 13 10 3 2" xfId="23785" xr:uid="{20AFF9A7-BB8F-4261-96ED-D86E9FB63D22}"/>
    <cellStyle name="Currency 13 10 3 2 2" xfId="37477" xr:uid="{073B55F6-9113-458D-A041-E8C9ACA33F46}"/>
    <cellStyle name="Currency 13 10 3 2 3" xfId="52361" xr:uid="{61DBD376-483E-493A-B25A-D9F3FB3429BB}"/>
    <cellStyle name="Currency 13 10 3 3" xfId="16941" xr:uid="{84897442-D7B8-4E14-8D96-6E0A783FA740}"/>
    <cellStyle name="Currency 13 10 3 4" xfId="30631" xr:uid="{350D38E8-213A-4CB8-8F10-86E9FA552C82}"/>
    <cellStyle name="Currency 13 10 3 5" xfId="45515" xr:uid="{61CE83DE-4891-40D3-9ADB-7EA7A60A9A13}"/>
    <cellStyle name="Currency 13 10 4" xfId="20363" xr:uid="{8B94D044-D73B-46F0-9D65-07039239DB7B}"/>
    <cellStyle name="Currency 13 10 4 2" xfId="34055" xr:uid="{4A9048C3-034A-402C-9E29-F7DEE9FCE583}"/>
    <cellStyle name="Currency 13 10 4 3" xfId="48939" xr:uid="{C5D382BC-6E38-4EBD-B08A-BE285F5FAE0C}"/>
    <cellStyle name="Currency 13 10 5" xfId="13519" xr:uid="{0796A3B1-6143-423B-80E5-6D43860298AA}"/>
    <cellStyle name="Currency 13 10 6" xfId="27209" xr:uid="{C5966C63-0DEE-4EF5-88B3-DE4E63F65A7D}"/>
    <cellStyle name="Currency 13 10 7" xfId="42093" xr:uid="{75F3BF2A-701A-4320-9369-D44287B2703B}"/>
    <cellStyle name="Currency 13 11" xfId="8384" xr:uid="{6D28B32C-A381-458E-A0BB-A6229D1F7075}"/>
    <cellStyle name="Currency 13 11 2" xfId="11806" xr:uid="{D59924E9-0B85-4DBE-BC1F-79844C712D8E}"/>
    <cellStyle name="Currency 13 11 2 2" xfId="25496" xr:uid="{998C24B8-879B-41B5-8AC7-821C9E429EF5}"/>
    <cellStyle name="Currency 13 11 2 2 2" xfId="39188" xr:uid="{A93CCC0B-5A41-4C86-8C61-D122DFE61E0D}"/>
    <cellStyle name="Currency 13 11 2 2 3" xfId="54072" xr:uid="{62745AC6-0A8D-4044-A5AE-869456A63790}"/>
    <cellStyle name="Currency 13 11 2 3" xfId="18652" xr:uid="{3FD9012D-7AF8-4EEC-B1F6-194B6FC0D918}"/>
    <cellStyle name="Currency 13 11 2 4" xfId="32342" xr:uid="{B6BFB7B6-BFA2-46C6-A093-A2890FCAA6AC}"/>
    <cellStyle name="Currency 13 11 2 5" xfId="47226" xr:uid="{B8D33498-7053-453F-91F4-E08DAB24E538}"/>
    <cellStyle name="Currency 13 11 3" xfId="22074" xr:uid="{348ACD05-BB96-4F4A-9F5C-7C294EA315E3}"/>
    <cellStyle name="Currency 13 11 3 2" xfId="35766" xr:uid="{613949C2-9806-4A12-B508-46A6E8DC4C9E}"/>
    <cellStyle name="Currency 13 11 3 3" xfId="50650" xr:uid="{CBCB1841-D6A2-4FC0-A71D-B4B4853D194C}"/>
    <cellStyle name="Currency 13 11 4" xfId="15230" xr:uid="{BD1EC599-1655-4A5C-AC7C-4E772C791241}"/>
    <cellStyle name="Currency 13 11 5" xfId="28920" xr:uid="{F31B3A43-558D-4BB8-8217-B8A50CD3674A}"/>
    <cellStyle name="Currency 13 11 6" xfId="43804" xr:uid="{B8A936DD-02E3-4271-B61C-D49BB4B75ACC}"/>
    <cellStyle name="Currency 13 12" xfId="10094" xr:uid="{CEA22506-0FA2-4B27-82D4-29469DD4613D}"/>
    <cellStyle name="Currency 13 12 2" xfId="23784" xr:uid="{0EC94E46-3032-4368-A39A-DA12B18838D9}"/>
    <cellStyle name="Currency 13 12 2 2" xfId="37476" xr:uid="{0A8549BF-13E4-4C0D-9966-CF26EEB84B66}"/>
    <cellStyle name="Currency 13 12 2 3" xfId="52360" xr:uid="{5F5C25D0-05CB-4C86-B08A-FBC4E72E41DF}"/>
    <cellStyle name="Currency 13 12 3" xfId="16940" xr:uid="{9DD48773-7D04-40E0-82FC-44A323D39B00}"/>
    <cellStyle name="Currency 13 12 4" xfId="30630" xr:uid="{C6055A96-87EB-4BFF-AA0C-43475958B192}"/>
    <cellStyle name="Currency 13 12 5" xfId="45514" xr:uid="{261F271F-95D5-4A7B-9999-F0DC861E5877}"/>
    <cellStyle name="Currency 13 13" xfId="20362" xr:uid="{47BF4026-F6D6-49F7-9CAB-798314054B4D}"/>
    <cellStyle name="Currency 13 13 2" xfId="34054" xr:uid="{919671BC-BB5D-46EE-9D88-480226195709}"/>
    <cellStyle name="Currency 13 13 3" xfId="48938" xr:uid="{5F01B842-C653-4E1F-95CB-90A250856960}"/>
    <cellStyle name="Currency 13 14" xfId="13518" xr:uid="{E290FE2F-7C5D-42C2-839C-C9FC0DDB74FA}"/>
    <cellStyle name="Currency 13 14 2" xfId="40753" xr:uid="{81459C5B-68AE-436C-A1A6-7C42CD87BB77}"/>
    <cellStyle name="Currency 13 15" xfId="27208" xr:uid="{307FDBEC-E7A5-47B8-AEA1-65A6E93F4981}"/>
    <cellStyle name="Currency 13 16" xfId="42092" xr:uid="{B43AA2A0-B664-49B2-A94A-39B3D918F558}"/>
    <cellStyle name="Currency 13 17" xfId="6670" xr:uid="{B76ED761-000E-418F-A731-A6C23010B76C}"/>
    <cellStyle name="Currency 13 18" xfId="5931" xr:uid="{CF0A7DC6-29B8-4409-9F61-248AE83E03F2}"/>
    <cellStyle name="Currency 13 19" xfId="5339" xr:uid="{C755D3A2-3C0C-4EF6-9D0A-7EA1CA2E7B87}"/>
    <cellStyle name="Currency 13 2" xfId="4323" xr:uid="{C0FE7A83-5C70-4CCD-ABBB-609470AE8A27}"/>
    <cellStyle name="Currency 13 2 10" xfId="8386" xr:uid="{C20C16CF-C448-4896-896A-134CBE40154F}"/>
    <cellStyle name="Currency 13 2 10 2" xfId="11808" xr:uid="{2B569127-B969-43D6-8E4B-9994AEA3A4C9}"/>
    <cellStyle name="Currency 13 2 10 2 2" xfId="25498" xr:uid="{249384B6-3329-4915-980E-2B683652A58E}"/>
    <cellStyle name="Currency 13 2 10 2 2 2" xfId="39190" xr:uid="{17EC1CFB-BE48-409C-871C-360BFAEDC58C}"/>
    <cellStyle name="Currency 13 2 10 2 2 3" xfId="54074" xr:uid="{0A36CEB4-B6CE-4B87-837F-19CB091FCA06}"/>
    <cellStyle name="Currency 13 2 10 2 3" xfId="18654" xr:uid="{E053C4AD-5180-43EA-83DF-2A6840600F48}"/>
    <cellStyle name="Currency 13 2 10 2 4" xfId="32344" xr:uid="{6953075A-22F7-48D1-8420-0F53FC91975B}"/>
    <cellStyle name="Currency 13 2 10 2 5" xfId="47228" xr:uid="{CF62EF1A-34F3-443E-93AE-BBEA4FB9073A}"/>
    <cellStyle name="Currency 13 2 10 3" xfId="22076" xr:uid="{41E2437F-0773-43CE-A032-82BF2455FEED}"/>
    <cellStyle name="Currency 13 2 10 3 2" xfId="35768" xr:uid="{6F93FE60-1191-48BC-9AB8-52CA69DCA7F1}"/>
    <cellStyle name="Currency 13 2 10 3 3" xfId="50652" xr:uid="{D553D12A-9DD0-4E70-8BD5-ED02644F4EAB}"/>
    <cellStyle name="Currency 13 2 10 4" xfId="15232" xr:uid="{A24D5CC8-9F6F-48A1-9BD1-D510BDD725D7}"/>
    <cellStyle name="Currency 13 2 10 5" xfId="28922" xr:uid="{C921ACF8-335F-4329-800F-AAACFA5990F3}"/>
    <cellStyle name="Currency 13 2 10 6" xfId="43806" xr:uid="{48AA48FF-77D7-4F34-8142-ADCB8D08E793}"/>
    <cellStyle name="Currency 13 2 11" xfId="10096" xr:uid="{D82F2107-AEE6-46F7-8244-0DD00AC8E7DA}"/>
    <cellStyle name="Currency 13 2 11 2" xfId="23786" xr:uid="{AE212D19-E789-4B50-9E05-D2E1B6D3A086}"/>
    <cellStyle name="Currency 13 2 11 2 2" xfId="37478" xr:uid="{36368555-259F-432F-830D-EB20F0CA6E7D}"/>
    <cellStyle name="Currency 13 2 11 2 3" xfId="52362" xr:uid="{16C636DE-BCB4-49DB-8775-AA2D81DF25D9}"/>
    <cellStyle name="Currency 13 2 11 3" xfId="16942" xr:uid="{05AE4934-4A20-4B64-963A-17AB0FE2B7D8}"/>
    <cellStyle name="Currency 13 2 11 4" xfId="30632" xr:uid="{9C603834-156B-4E09-B8A0-CA131B1A0056}"/>
    <cellStyle name="Currency 13 2 11 5" xfId="45516" xr:uid="{60549E90-8F18-4931-BC5D-C5A23A21526B}"/>
    <cellStyle name="Currency 13 2 12" xfId="20364" xr:uid="{34758859-744C-48FE-BD82-1A7135348F33}"/>
    <cellStyle name="Currency 13 2 12 2" xfId="34056" xr:uid="{38947D83-966B-4B16-851A-C7B0449631E6}"/>
    <cellStyle name="Currency 13 2 12 3" xfId="48940" xr:uid="{A68BFB2C-11B0-42B6-8B4A-0D89B026A1AB}"/>
    <cellStyle name="Currency 13 2 13" xfId="13520" xr:uid="{90086067-3B78-4E46-83E6-40FECA615CC4}"/>
    <cellStyle name="Currency 13 2 13 2" xfId="41324" xr:uid="{32297F6E-BD0C-44A4-84A6-E8FBC9643E13}"/>
    <cellStyle name="Currency 13 2 14" xfId="27210" xr:uid="{982856A5-5BAC-4829-B00B-9CE26D002C3C}"/>
    <cellStyle name="Currency 13 2 15" xfId="42094" xr:uid="{468CD45D-3072-43D2-A542-77CD2C049C1E}"/>
    <cellStyle name="Currency 13 2 16" xfId="6672" xr:uid="{73CE0C8B-C271-478E-8C01-197181D0F32A}"/>
    <cellStyle name="Currency 13 2 2" xfId="6673" xr:uid="{205BD51E-28AE-420F-8B8C-0B844ECF123C}"/>
    <cellStyle name="Currency 13 2 2 10" xfId="20365" xr:uid="{37FB67AA-0CC7-4524-B308-AEA4B20F1A6C}"/>
    <cellStyle name="Currency 13 2 2 10 2" xfId="34057" xr:uid="{C38B8CDC-B7CE-40AE-B828-5753F8AA1782}"/>
    <cellStyle name="Currency 13 2 2 10 3" xfId="48941" xr:uid="{3F0E5FD1-F7AA-4026-AE3D-F16E5D3EA669}"/>
    <cellStyle name="Currency 13 2 2 11" xfId="13521" xr:uid="{6141AB72-6ED1-42F6-94A4-A2F90A9EF7CC}"/>
    <cellStyle name="Currency 13 2 2 12" xfId="27211" xr:uid="{35B56615-208F-43BC-8DD5-0235D6A8BF80}"/>
    <cellStyle name="Currency 13 2 2 13" xfId="42095" xr:uid="{58E28A64-8325-4D1D-B316-312946B3BC6C}"/>
    <cellStyle name="Currency 13 2 2 2" xfId="6674" xr:uid="{4AF4E500-2DB1-4E7A-BDDE-5BE5A1621931}"/>
    <cellStyle name="Currency 13 2 2 2 10" xfId="13522" xr:uid="{67908945-AD9E-4E35-B7D1-03875D0FCDA9}"/>
    <cellStyle name="Currency 13 2 2 2 11" xfId="27212" xr:uid="{DC9086DB-B6D7-4863-B724-E192A11907C1}"/>
    <cellStyle name="Currency 13 2 2 2 12" xfId="42096" xr:uid="{00658B95-2DE5-4CA0-A49E-31B876F566B0}"/>
    <cellStyle name="Currency 13 2 2 2 2" xfId="6675" xr:uid="{6F36D92B-E74B-4486-9D0F-78DBA40E4D47}"/>
    <cellStyle name="Currency 13 2 2 2 2 10" xfId="42097" xr:uid="{E304C45B-47DF-4253-9CB5-FFF36DC96CD5}"/>
    <cellStyle name="Currency 13 2 2 2 2 2" xfId="6676" xr:uid="{38B8120A-5C76-4463-89CD-6ECB1B9C4931}"/>
    <cellStyle name="Currency 13 2 2 2 2 2 2" xfId="6677" xr:uid="{9A75EE1B-566D-4406-A987-0DEF5883B7F7}"/>
    <cellStyle name="Currency 13 2 2 2 2 2 2 2" xfId="8391" xr:uid="{CA77B00C-5F18-4230-843F-D4ACAD064960}"/>
    <cellStyle name="Currency 13 2 2 2 2 2 2 2 2" xfId="11813" xr:uid="{559AFED2-8C7A-4282-B9A9-6F60449C4F76}"/>
    <cellStyle name="Currency 13 2 2 2 2 2 2 2 2 2" xfId="25503" xr:uid="{311B8852-2EF1-4E10-ABB9-8CADF6922B18}"/>
    <cellStyle name="Currency 13 2 2 2 2 2 2 2 2 2 2" xfId="39195" xr:uid="{7F7972CB-1B43-447D-9742-9C1911DB9903}"/>
    <cellStyle name="Currency 13 2 2 2 2 2 2 2 2 2 3" xfId="54079" xr:uid="{47973E37-89C8-4389-B679-8D15FC83B68A}"/>
    <cellStyle name="Currency 13 2 2 2 2 2 2 2 2 3" xfId="18659" xr:uid="{33CC293B-4DAC-404E-A04E-CC1098E171E6}"/>
    <cellStyle name="Currency 13 2 2 2 2 2 2 2 2 4" xfId="32349" xr:uid="{36E44E60-758B-4598-9B6C-70DA9D8ED248}"/>
    <cellStyle name="Currency 13 2 2 2 2 2 2 2 2 5" xfId="47233" xr:uid="{89CB1093-6B61-4FA8-AC24-8269DB9097C3}"/>
    <cellStyle name="Currency 13 2 2 2 2 2 2 2 3" xfId="22081" xr:uid="{546210AB-155D-4733-85EB-60A5013C6057}"/>
    <cellStyle name="Currency 13 2 2 2 2 2 2 2 3 2" xfId="35773" xr:uid="{AFEF9FA9-6A51-4D33-908A-2881B8378C88}"/>
    <cellStyle name="Currency 13 2 2 2 2 2 2 2 3 3" xfId="50657" xr:uid="{AFDA94B7-4274-4908-9A17-2114646A995A}"/>
    <cellStyle name="Currency 13 2 2 2 2 2 2 2 4" xfId="15237" xr:uid="{6F471744-EDD1-459A-BD70-EAF568EA3735}"/>
    <cellStyle name="Currency 13 2 2 2 2 2 2 2 5" xfId="28927" xr:uid="{E47C9173-5F76-4354-9185-A95A1DEDB0B4}"/>
    <cellStyle name="Currency 13 2 2 2 2 2 2 2 6" xfId="43811" xr:uid="{BBAEDED3-DB65-4347-ADB7-74D84B823E76}"/>
    <cellStyle name="Currency 13 2 2 2 2 2 2 3" xfId="10101" xr:uid="{ECD81BA8-23AF-4831-AC19-92F21C93271D}"/>
    <cellStyle name="Currency 13 2 2 2 2 2 2 3 2" xfId="23791" xr:uid="{44D23910-E111-4C5B-882C-0304D71F299B}"/>
    <cellStyle name="Currency 13 2 2 2 2 2 2 3 2 2" xfId="37483" xr:uid="{68BCCD4B-AF44-40D6-93B7-FF77239AA010}"/>
    <cellStyle name="Currency 13 2 2 2 2 2 2 3 2 3" xfId="52367" xr:uid="{1020A67E-54B1-468D-BA8C-33DC914C76F3}"/>
    <cellStyle name="Currency 13 2 2 2 2 2 2 3 3" xfId="16947" xr:uid="{208D3FB3-0004-4A17-A076-2AD6BA849AD0}"/>
    <cellStyle name="Currency 13 2 2 2 2 2 2 3 4" xfId="30637" xr:uid="{AA5B46BA-C533-49EE-831B-FBFF97E02FBF}"/>
    <cellStyle name="Currency 13 2 2 2 2 2 2 3 5" xfId="45521" xr:uid="{9BC6B4F4-6FE7-49C0-8DD3-F17697685A55}"/>
    <cellStyle name="Currency 13 2 2 2 2 2 2 4" xfId="20369" xr:uid="{7A40A24D-DFFD-4679-AA3C-1DCE60E5F7AF}"/>
    <cellStyle name="Currency 13 2 2 2 2 2 2 4 2" xfId="34061" xr:uid="{62DBC437-31AE-462B-871F-79DA622C65D5}"/>
    <cellStyle name="Currency 13 2 2 2 2 2 2 4 3" xfId="48945" xr:uid="{9D7C1488-A47B-4DBA-BB3D-5D127E579AC1}"/>
    <cellStyle name="Currency 13 2 2 2 2 2 2 5" xfId="13525" xr:uid="{D9D8C7E7-2640-4235-99F9-A68D73669F3D}"/>
    <cellStyle name="Currency 13 2 2 2 2 2 2 6" xfId="27215" xr:uid="{1F994110-AB4D-4CF8-9C1B-BA168F3B4583}"/>
    <cellStyle name="Currency 13 2 2 2 2 2 2 7" xfId="42099" xr:uid="{2B63F993-2249-4D5E-84A8-4CABFB5BA3C1}"/>
    <cellStyle name="Currency 13 2 2 2 2 2 3" xfId="8390" xr:uid="{6D3DEEEF-BD48-484B-9284-C31DC69878C5}"/>
    <cellStyle name="Currency 13 2 2 2 2 2 3 2" xfId="11812" xr:uid="{3FD64A89-7FF3-4B58-920D-901540069F34}"/>
    <cellStyle name="Currency 13 2 2 2 2 2 3 2 2" xfId="25502" xr:uid="{667DE491-8139-4D89-B03A-3159A386C62A}"/>
    <cellStyle name="Currency 13 2 2 2 2 2 3 2 2 2" xfId="39194" xr:uid="{0D26556B-EAA4-42D3-83D8-AD080C39B83F}"/>
    <cellStyle name="Currency 13 2 2 2 2 2 3 2 2 3" xfId="54078" xr:uid="{6E42E76D-3639-4654-BA28-CB25846F3B29}"/>
    <cellStyle name="Currency 13 2 2 2 2 2 3 2 3" xfId="18658" xr:uid="{6C2B7477-0F4C-4C4E-BC0D-1C99A53CB69C}"/>
    <cellStyle name="Currency 13 2 2 2 2 2 3 2 4" xfId="32348" xr:uid="{00EF4BD6-7A0D-4508-823F-F896453A1D69}"/>
    <cellStyle name="Currency 13 2 2 2 2 2 3 2 5" xfId="47232" xr:uid="{5800B777-805B-4FBF-AE6C-3A9FF6A9BDB1}"/>
    <cellStyle name="Currency 13 2 2 2 2 2 3 3" xfId="22080" xr:uid="{9FF7A6AB-FE21-4D17-A3F0-54FF189D35FD}"/>
    <cellStyle name="Currency 13 2 2 2 2 2 3 3 2" xfId="35772" xr:uid="{8E4274C4-EB0E-4BF5-A5C0-66AD2511C8CB}"/>
    <cellStyle name="Currency 13 2 2 2 2 2 3 3 3" xfId="50656" xr:uid="{F88CA87D-97E4-46DF-A8C8-E414065A4758}"/>
    <cellStyle name="Currency 13 2 2 2 2 2 3 4" xfId="15236" xr:uid="{D37EE32B-FB7D-4336-B7E8-19DD4282977F}"/>
    <cellStyle name="Currency 13 2 2 2 2 2 3 5" xfId="28926" xr:uid="{CC034B19-CC14-4562-9130-C5AAF711DCF6}"/>
    <cellStyle name="Currency 13 2 2 2 2 2 3 6" xfId="43810" xr:uid="{21CB43ED-DA47-4F98-85C3-A60FC33458C9}"/>
    <cellStyle name="Currency 13 2 2 2 2 2 4" xfId="10100" xr:uid="{08672387-F624-4485-8DB9-3C891A62FCD7}"/>
    <cellStyle name="Currency 13 2 2 2 2 2 4 2" xfId="23790" xr:uid="{F62FE2CA-21D8-4804-9A6F-69A38E2A5EE3}"/>
    <cellStyle name="Currency 13 2 2 2 2 2 4 2 2" xfId="37482" xr:uid="{98AD9E3B-8C4D-44E7-8723-7485C9F7A0AB}"/>
    <cellStyle name="Currency 13 2 2 2 2 2 4 2 3" xfId="52366" xr:uid="{BDD27633-BAC5-49EF-8544-0185E4C6D55B}"/>
    <cellStyle name="Currency 13 2 2 2 2 2 4 3" xfId="16946" xr:uid="{13A9299A-E710-44AA-9632-1EC4D6D94B3E}"/>
    <cellStyle name="Currency 13 2 2 2 2 2 4 4" xfId="30636" xr:uid="{F792EEF6-4EBC-49CA-8950-DBAA1EA9A4E6}"/>
    <cellStyle name="Currency 13 2 2 2 2 2 4 5" xfId="45520" xr:uid="{8320DDD2-8D7F-4E19-8E64-8946542C1E62}"/>
    <cellStyle name="Currency 13 2 2 2 2 2 5" xfId="20368" xr:uid="{8A933A20-D4B3-4EED-B3C1-3A5E9F48E7C4}"/>
    <cellStyle name="Currency 13 2 2 2 2 2 5 2" xfId="34060" xr:uid="{FBBFFFE4-C602-4733-A330-D394450058F0}"/>
    <cellStyle name="Currency 13 2 2 2 2 2 5 3" xfId="48944" xr:uid="{AD68544D-6EDB-4B71-9EE5-DEFBD33EDA53}"/>
    <cellStyle name="Currency 13 2 2 2 2 2 6" xfId="13524" xr:uid="{FF64F213-1CE1-44BE-815E-EBB9FE41AEA7}"/>
    <cellStyle name="Currency 13 2 2 2 2 2 7" xfId="27214" xr:uid="{9DF46D8C-C272-4FB4-8F82-2F7709CCD839}"/>
    <cellStyle name="Currency 13 2 2 2 2 2 8" xfId="42098" xr:uid="{178E8726-4790-41F2-9A49-97D3B32036F5}"/>
    <cellStyle name="Currency 13 2 2 2 2 3" xfId="6678" xr:uid="{F3646C9D-6D4E-4AAB-983D-A2BB02C69849}"/>
    <cellStyle name="Currency 13 2 2 2 2 3 2" xfId="8392" xr:uid="{EAF6FA12-480C-4283-9E2E-00A740EB0510}"/>
    <cellStyle name="Currency 13 2 2 2 2 3 2 2" xfId="11814" xr:uid="{7B23B958-941B-4E19-B192-E1382C05118A}"/>
    <cellStyle name="Currency 13 2 2 2 2 3 2 2 2" xfId="25504" xr:uid="{E0B44458-0B4D-47E1-9D1D-39B57845BB4A}"/>
    <cellStyle name="Currency 13 2 2 2 2 3 2 2 2 2" xfId="39196" xr:uid="{D180679A-9476-4A7A-A0F1-45D2FA1308C6}"/>
    <cellStyle name="Currency 13 2 2 2 2 3 2 2 2 3" xfId="54080" xr:uid="{C0B2766A-B828-4E4A-86FA-2BBBAAB8691D}"/>
    <cellStyle name="Currency 13 2 2 2 2 3 2 2 3" xfId="18660" xr:uid="{D5FC4AB9-E25C-4AE3-9330-D66434749C90}"/>
    <cellStyle name="Currency 13 2 2 2 2 3 2 2 4" xfId="32350" xr:uid="{41C5EFE0-9BC0-48B6-9C85-9F2FBFE05999}"/>
    <cellStyle name="Currency 13 2 2 2 2 3 2 2 5" xfId="47234" xr:uid="{C1AC861D-59C6-4878-9CEC-3F184AE583F3}"/>
    <cellStyle name="Currency 13 2 2 2 2 3 2 3" xfId="22082" xr:uid="{DE870241-18E0-459A-88E9-3762171195C3}"/>
    <cellStyle name="Currency 13 2 2 2 2 3 2 3 2" xfId="35774" xr:uid="{9921E0CF-FDAF-4BD8-84F6-538419EAAF73}"/>
    <cellStyle name="Currency 13 2 2 2 2 3 2 3 3" xfId="50658" xr:uid="{3EA9C261-E36C-4E39-AB6B-30764922B813}"/>
    <cellStyle name="Currency 13 2 2 2 2 3 2 4" xfId="15238" xr:uid="{B065503C-5663-4C39-A0B5-4CE412B1107C}"/>
    <cellStyle name="Currency 13 2 2 2 2 3 2 5" xfId="28928" xr:uid="{4499BCA7-F69B-4FA3-AB91-532760C6973D}"/>
    <cellStyle name="Currency 13 2 2 2 2 3 2 6" xfId="43812" xr:uid="{E6C985BD-2CF7-4B99-8CB2-0871EEA0897C}"/>
    <cellStyle name="Currency 13 2 2 2 2 3 3" xfId="10102" xr:uid="{98382E71-AADF-48A7-8DA0-B75BBCEEB762}"/>
    <cellStyle name="Currency 13 2 2 2 2 3 3 2" xfId="23792" xr:uid="{B47412AA-6D3E-44EE-825D-7EB739A1C799}"/>
    <cellStyle name="Currency 13 2 2 2 2 3 3 2 2" xfId="37484" xr:uid="{E90E946E-ED4C-4FC7-A80A-8F77B9EC1845}"/>
    <cellStyle name="Currency 13 2 2 2 2 3 3 2 3" xfId="52368" xr:uid="{5CCADDB2-35D4-4CB8-9AAC-B346D8D0EA6E}"/>
    <cellStyle name="Currency 13 2 2 2 2 3 3 3" xfId="16948" xr:uid="{EB1B32A7-B51D-455C-91A9-8B451F68A2C4}"/>
    <cellStyle name="Currency 13 2 2 2 2 3 3 4" xfId="30638" xr:uid="{7825C23B-AA31-4E6A-B484-996EC4628D4E}"/>
    <cellStyle name="Currency 13 2 2 2 2 3 3 5" xfId="45522" xr:uid="{92401E29-C628-41FC-8BC5-A3EA04572127}"/>
    <cellStyle name="Currency 13 2 2 2 2 3 4" xfId="20370" xr:uid="{B1229234-D3DD-48DC-A354-A4B258102B46}"/>
    <cellStyle name="Currency 13 2 2 2 2 3 4 2" xfId="34062" xr:uid="{724581F4-C18F-4393-AD96-9E4498E18647}"/>
    <cellStyle name="Currency 13 2 2 2 2 3 4 3" xfId="48946" xr:uid="{42BB8609-EB73-47C0-92E3-C24DC383B001}"/>
    <cellStyle name="Currency 13 2 2 2 2 3 5" xfId="13526" xr:uid="{6AF464C6-34E9-4E59-9DCF-9384DF2C93C3}"/>
    <cellStyle name="Currency 13 2 2 2 2 3 6" xfId="27216" xr:uid="{0441404B-9848-49E8-887D-7BE7C7087A18}"/>
    <cellStyle name="Currency 13 2 2 2 2 3 7" xfId="42100" xr:uid="{A9317DE1-2005-40E1-BA2B-8B7A2092362F}"/>
    <cellStyle name="Currency 13 2 2 2 2 4" xfId="6679" xr:uid="{2C76B5FD-791A-42C5-A2C7-F79995248D95}"/>
    <cellStyle name="Currency 13 2 2 2 2 4 2" xfId="8393" xr:uid="{1B4C25BD-B283-43D1-A658-EC59CF80AA7A}"/>
    <cellStyle name="Currency 13 2 2 2 2 4 2 2" xfId="11815" xr:uid="{206DA9F2-3855-4731-8BF2-27FFA0E6F380}"/>
    <cellStyle name="Currency 13 2 2 2 2 4 2 2 2" xfId="25505" xr:uid="{F7C981D0-9D75-4872-B4C1-D45A54EED628}"/>
    <cellStyle name="Currency 13 2 2 2 2 4 2 2 2 2" xfId="39197" xr:uid="{4A168F3A-D122-478B-B830-846A1DF56B24}"/>
    <cellStyle name="Currency 13 2 2 2 2 4 2 2 2 3" xfId="54081" xr:uid="{4383616D-221C-4C6B-A8C1-79D84B1D8E60}"/>
    <cellStyle name="Currency 13 2 2 2 2 4 2 2 3" xfId="18661" xr:uid="{5CFF1A21-A65F-4AAE-A3B6-D2330EA29D00}"/>
    <cellStyle name="Currency 13 2 2 2 2 4 2 2 4" xfId="32351" xr:uid="{F6392C66-2953-427D-BAD4-98A118247798}"/>
    <cellStyle name="Currency 13 2 2 2 2 4 2 2 5" xfId="47235" xr:uid="{CE1ED1B7-FB4D-4F75-A64F-FD9D4EF32CC4}"/>
    <cellStyle name="Currency 13 2 2 2 2 4 2 3" xfId="22083" xr:uid="{79AB2C3A-BEE1-4D82-87E4-054B62D2B633}"/>
    <cellStyle name="Currency 13 2 2 2 2 4 2 3 2" xfId="35775" xr:uid="{12817C55-D79F-41BC-8B60-06639C1A2FFE}"/>
    <cellStyle name="Currency 13 2 2 2 2 4 2 3 3" xfId="50659" xr:uid="{726FDDCE-55A6-4268-B7A9-CEB6863D81C8}"/>
    <cellStyle name="Currency 13 2 2 2 2 4 2 4" xfId="15239" xr:uid="{19C0800C-4E4B-495F-9681-8C66F3C4F40F}"/>
    <cellStyle name="Currency 13 2 2 2 2 4 2 5" xfId="28929" xr:uid="{5CF4D4E7-F480-408A-BCD1-BCC747EEE90B}"/>
    <cellStyle name="Currency 13 2 2 2 2 4 2 6" xfId="43813" xr:uid="{C01A8F8A-4484-4354-9C11-C8AF0110D6C2}"/>
    <cellStyle name="Currency 13 2 2 2 2 4 3" xfId="10103" xr:uid="{000E7FC1-D475-4AAF-A9FA-E36AFECB25BD}"/>
    <cellStyle name="Currency 13 2 2 2 2 4 3 2" xfId="23793" xr:uid="{EC311712-4D11-429C-8F54-459DF3C4EA5D}"/>
    <cellStyle name="Currency 13 2 2 2 2 4 3 2 2" xfId="37485" xr:uid="{0FFD21D2-77DA-4D80-AE3E-FA1751BD6724}"/>
    <cellStyle name="Currency 13 2 2 2 2 4 3 2 3" xfId="52369" xr:uid="{715BE2C4-3C95-4DE8-AAD9-B9B35331D3A0}"/>
    <cellStyle name="Currency 13 2 2 2 2 4 3 3" xfId="16949" xr:uid="{DB39EBCA-3F20-43C2-BE21-C7ABFA98DB1A}"/>
    <cellStyle name="Currency 13 2 2 2 2 4 3 4" xfId="30639" xr:uid="{DBAF8A93-EB21-4C6A-9626-11BCFD749F0E}"/>
    <cellStyle name="Currency 13 2 2 2 2 4 3 5" xfId="45523" xr:uid="{E3C54BD4-ECB4-4C25-B8BF-65A273322E81}"/>
    <cellStyle name="Currency 13 2 2 2 2 4 4" xfId="20371" xr:uid="{984AB91C-18B1-46EE-B919-873ECE90841D}"/>
    <cellStyle name="Currency 13 2 2 2 2 4 4 2" xfId="34063" xr:uid="{167FFF4D-AC58-4DD6-A5A1-7E53A06BC3CA}"/>
    <cellStyle name="Currency 13 2 2 2 2 4 4 3" xfId="48947" xr:uid="{71329DCF-44E3-45F5-AAE4-1984539F0444}"/>
    <cellStyle name="Currency 13 2 2 2 2 4 5" xfId="13527" xr:uid="{BC64A960-F961-44BD-97AB-E3CDFEB7F2A4}"/>
    <cellStyle name="Currency 13 2 2 2 2 4 6" xfId="27217" xr:uid="{C46E0A79-5F9A-4E6C-B060-9381BF5B47C8}"/>
    <cellStyle name="Currency 13 2 2 2 2 4 7" xfId="42101" xr:uid="{037BB5B8-313E-4333-B8BE-A672170AA5A1}"/>
    <cellStyle name="Currency 13 2 2 2 2 5" xfId="8389" xr:uid="{6A7924B5-A1DD-481F-8C57-BC5EA4A6C3BF}"/>
    <cellStyle name="Currency 13 2 2 2 2 5 2" xfId="11811" xr:uid="{E48FAA8F-9509-4337-AD41-E603D168AB68}"/>
    <cellStyle name="Currency 13 2 2 2 2 5 2 2" xfId="25501" xr:uid="{C329508F-1685-4930-B27C-0AF4C3688F74}"/>
    <cellStyle name="Currency 13 2 2 2 2 5 2 2 2" xfId="39193" xr:uid="{35C764B6-8919-4271-9435-8FC1E9B1E8E5}"/>
    <cellStyle name="Currency 13 2 2 2 2 5 2 2 3" xfId="54077" xr:uid="{122B53DB-37D2-4671-9DBC-0F3CA60F3EDA}"/>
    <cellStyle name="Currency 13 2 2 2 2 5 2 3" xfId="18657" xr:uid="{1F4123CD-A7F2-4544-9232-12D2B1EED1D4}"/>
    <cellStyle name="Currency 13 2 2 2 2 5 2 4" xfId="32347" xr:uid="{9427A2C9-1690-4BBF-AA2D-94DD66E76CE0}"/>
    <cellStyle name="Currency 13 2 2 2 2 5 2 5" xfId="47231" xr:uid="{0438860A-F029-4FC9-839E-14EC4E8A7210}"/>
    <cellStyle name="Currency 13 2 2 2 2 5 3" xfId="22079" xr:uid="{3C9049F5-5715-4FCB-AC5D-2EA4E5946ED3}"/>
    <cellStyle name="Currency 13 2 2 2 2 5 3 2" xfId="35771" xr:uid="{E1F91568-7486-4C68-ADA6-6FC7B37C3CDD}"/>
    <cellStyle name="Currency 13 2 2 2 2 5 3 3" xfId="50655" xr:uid="{3C3A9F14-D24C-4160-AC99-33EB5C495DBE}"/>
    <cellStyle name="Currency 13 2 2 2 2 5 4" xfId="15235" xr:uid="{4BEE9DC2-51DD-4BE7-A9EF-44EBCFDB7601}"/>
    <cellStyle name="Currency 13 2 2 2 2 5 5" xfId="28925" xr:uid="{0584B264-8851-42F5-9D8E-463320979E1A}"/>
    <cellStyle name="Currency 13 2 2 2 2 5 6" xfId="43809" xr:uid="{B0AD962E-51D6-47A5-BCDE-BD29BB0A833F}"/>
    <cellStyle name="Currency 13 2 2 2 2 6" xfId="10099" xr:uid="{5E95A709-F98C-4EEB-973E-50183ACE4358}"/>
    <cellStyle name="Currency 13 2 2 2 2 6 2" xfId="23789" xr:uid="{7B83D62F-5E2B-45E9-999B-31C27CEDEAE5}"/>
    <cellStyle name="Currency 13 2 2 2 2 6 2 2" xfId="37481" xr:uid="{C8712BA1-D998-4C36-83B4-1C3AB32BFB54}"/>
    <cellStyle name="Currency 13 2 2 2 2 6 2 3" xfId="52365" xr:uid="{7D59619E-5CFB-4217-9FEF-0C87D02BE11F}"/>
    <cellStyle name="Currency 13 2 2 2 2 6 3" xfId="16945" xr:uid="{9709B10A-D840-41B9-967A-AF403B426641}"/>
    <cellStyle name="Currency 13 2 2 2 2 6 4" xfId="30635" xr:uid="{4C1E5B10-E310-48FB-8FFF-32746000B44D}"/>
    <cellStyle name="Currency 13 2 2 2 2 6 5" xfId="45519" xr:uid="{B29E286C-4FD6-4F38-A8A4-5326FDD09F8E}"/>
    <cellStyle name="Currency 13 2 2 2 2 7" xfId="20367" xr:uid="{D2E830C9-4A73-47B0-B13E-7295AA9B9E6D}"/>
    <cellStyle name="Currency 13 2 2 2 2 7 2" xfId="34059" xr:uid="{E9F6DA05-32CE-4798-AC5E-B207CA1900F2}"/>
    <cellStyle name="Currency 13 2 2 2 2 7 3" xfId="48943" xr:uid="{18C5846C-E4AF-4DDD-BD90-1ED39F4C889E}"/>
    <cellStyle name="Currency 13 2 2 2 2 8" xfId="13523" xr:uid="{D47C657A-9432-488F-ADDC-A0A3565B0E15}"/>
    <cellStyle name="Currency 13 2 2 2 2 9" xfId="27213" xr:uid="{94A16788-21CA-40F0-97F2-E9264B496F3F}"/>
    <cellStyle name="Currency 13 2 2 2 3" xfId="6680" xr:uid="{48312812-F345-409F-8343-845FE87B3ECF}"/>
    <cellStyle name="Currency 13 2 2 2 3 10" xfId="42102" xr:uid="{91BE66ED-4F36-48FD-B287-65AE4D6DA9E9}"/>
    <cellStyle name="Currency 13 2 2 2 3 2" xfId="6681" xr:uid="{51FB8B40-9E9D-4862-AE27-61B6DA3162FE}"/>
    <cellStyle name="Currency 13 2 2 2 3 2 2" xfId="6682" xr:uid="{33B0EFFB-4062-4656-85BA-8D64A73848C4}"/>
    <cellStyle name="Currency 13 2 2 2 3 2 2 2" xfId="8396" xr:uid="{293EA4A4-1AA2-4192-8883-5FC6EB040288}"/>
    <cellStyle name="Currency 13 2 2 2 3 2 2 2 2" xfId="11818" xr:uid="{BEA2D017-9216-424D-BAA1-8152DF4A2427}"/>
    <cellStyle name="Currency 13 2 2 2 3 2 2 2 2 2" xfId="25508" xr:uid="{7C8DAAA7-4EF4-474F-9F91-A60E73232D40}"/>
    <cellStyle name="Currency 13 2 2 2 3 2 2 2 2 2 2" xfId="39200" xr:uid="{48AF4D2B-F086-44E8-ACB2-E40A48EEDF42}"/>
    <cellStyle name="Currency 13 2 2 2 3 2 2 2 2 2 3" xfId="54084" xr:uid="{BD96C9E6-EC2B-4006-93C8-C384081DCB05}"/>
    <cellStyle name="Currency 13 2 2 2 3 2 2 2 2 3" xfId="18664" xr:uid="{0A0EF906-D7CC-4585-BD0F-9DB07367BBFC}"/>
    <cellStyle name="Currency 13 2 2 2 3 2 2 2 2 4" xfId="32354" xr:uid="{C2C36EF6-AA10-4960-BF71-25D6AD85CC07}"/>
    <cellStyle name="Currency 13 2 2 2 3 2 2 2 2 5" xfId="47238" xr:uid="{843F649E-E781-432C-BBF3-EC4CB82D42F7}"/>
    <cellStyle name="Currency 13 2 2 2 3 2 2 2 3" xfId="22086" xr:uid="{09960625-FDEF-4794-98A0-D83DDD94654F}"/>
    <cellStyle name="Currency 13 2 2 2 3 2 2 2 3 2" xfId="35778" xr:uid="{1AB97567-3C6D-40B0-B2A3-4FD446DFFE42}"/>
    <cellStyle name="Currency 13 2 2 2 3 2 2 2 3 3" xfId="50662" xr:uid="{A46BCCE2-51B6-4EB7-8B42-10730C70D28B}"/>
    <cellStyle name="Currency 13 2 2 2 3 2 2 2 4" xfId="15242" xr:uid="{E4ED5075-FF07-4183-AF0B-820993B55194}"/>
    <cellStyle name="Currency 13 2 2 2 3 2 2 2 5" xfId="28932" xr:uid="{C5D9CB87-0701-4077-9C67-E3568A8D6163}"/>
    <cellStyle name="Currency 13 2 2 2 3 2 2 2 6" xfId="43816" xr:uid="{F82BEE14-78F3-48F4-8CDC-969F83274855}"/>
    <cellStyle name="Currency 13 2 2 2 3 2 2 3" xfId="10106" xr:uid="{394A6B3B-44C5-40AE-9C06-7CFC19EC3797}"/>
    <cellStyle name="Currency 13 2 2 2 3 2 2 3 2" xfId="23796" xr:uid="{74681692-34E9-4F4D-9FE3-5709334379BD}"/>
    <cellStyle name="Currency 13 2 2 2 3 2 2 3 2 2" xfId="37488" xr:uid="{5B40D916-3210-4A4A-BFA0-5224F9E9511A}"/>
    <cellStyle name="Currency 13 2 2 2 3 2 2 3 2 3" xfId="52372" xr:uid="{EBB71D99-AF21-4ACC-A681-711DF42D3B83}"/>
    <cellStyle name="Currency 13 2 2 2 3 2 2 3 3" xfId="16952" xr:uid="{4C956B95-8635-4C3F-9579-D9EB4CE40AC9}"/>
    <cellStyle name="Currency 13 2 2 2 3 2 2 3 4" xfId="30642" xr:uid="{9DB5D7F5-A85C-4F84-AC41-EC2DC1D059B7}"/>
    <cellStyle name="Currency 13 2 2 2 3 2 2 3 5" xfId="45526" xr:uid="{404EB375-604D-43FC-ACAD-B9D354988AAF}"/>
    <cellStyle name="Currency 13 2 2 2 3 2 2 4" xfId="20374" xr:uid="{3F9D5F61-30C4-4FE8-AAB4-98A0241ADA97}"/>
    <cellStyle name="Currency 13 2 2 2 3 2 2 4 2" xfId="34066" xr:uid="{E8FA903A-ACD7-404C-9CDE-F6A9825DE7D2}"/>
    <cellStyle name="Currency 13 2 2 2 3 2 2 4 3" xfId="48950" xr:uid="{21EDDE9A-BACE-41BD-93A5-7599E9D4DF39}"/>
    <cellStyle name="Currency 13 2 2 2 3 2 2 5" xfId="13530" xr:uid="{D21BB724-8138-4F9F-B8CF-E105A7ACE608}"/>
    <cellStyle name="Currency 13 2 2 2 3 2 2 6" xfId="27220" xr:uid="{F7708126-E08B-4ED5-84F8-AA90317D8966}"/>
    <cellStyle name="Currency 13 2 2 2 3 2 2 7" xfId="42104" xr:uid="{58558036-C0B0-46B1-90D9-99C4AD354D2D}"/>
    <cellStyle name="Currency 13 2 2 2 3 2 3" xfId="8395" xr:uid="{11E7035E-D2B1-415B-8A6A-88C4E5D88D22}"/>
    <cellStyle name="Currency 13 2 2 2 3 2 3 2" xfId="11817" xr:uid="{5DBA2CDA-5842-4F54-99D9-F3FABE0F442C}"/>
    <cellStyle name="Currency 13 2 2 2 3 2 3 2 2" xfId="25507" xr:uid="{E101E162-58C3-4AF3-B1B1-E4FB453CFD23}"/>
    <cellStyle name="Currency 13 2 2 2 3 2 3 2 2 2" xfId="39199" xr:uid="{299B4374-4EC5-4443-8C98-BA8D6EF7228F}"/>
    <cellStyle name="Currency 13 2 2 2 3 2 3 2 2 3" xfId="54083" xr:uid="{8A6895A2-9D08-46A1-83C9-61951167A9FC}"/>
    <cellStyle name="Currency 13 2 2 2 3 2 3 2 3" xfId="18663" xr:uid="{6120D0A8-57CC-456A-88FD-7C59E62082DD}"/>
    <cellStyle name="Currency 13 2 2 2 3 2 3 2 4" xfId="32353" xr:uid="{E903A85C-977F-4554-AA7D-A1AD4FC735B9}"/>
    <cellStyle name="Currency 13 2 2 2 3 2 3 2 5" xfId="47237" xr:uid="{C4941295-792E-45D2-A4D7-84B947C28F28}"/>
    <cellStyle name="Currency 13 2 2 2 3 2 3 3" xfId="22085" xr:uid="{C5B92422-6C8D-4C93-B361-C039DE4DBD4D}"/>
    <cellStyle name="Currency 13 2 2 2 3 2 3 3 2" xfId="35777" xr:uid="{1A2E7268-07C8-424C-A862-8BA0AFFEDB0F}"/>
    <cellStyle name="Currency 13 2 2 2 3 2 3 3 3" xfId="50661" xr:uid="{EE5BD42E-C0F7-4F75-A711-C902DB5F79B4}"/>
    <cellStyle name="Currency 13 2 2 2 3 2 3 4" xfId="15241" xr:uid="{5C7ECFA1-A115-4236-899E-C7B5BAE7A83F}"/>
    <cellStyle name="Currency 13 2 2 2 3 2 3 5" xfId="28931" xr:uid="{A380A155-D0F9-459B-B24F-97A93FF9A47A}"/>
    <cellStyle name="Currency 13 2 2 2 3 2 3 6" xfId="43815" xr:uid="{5D4B558C-A441-4577-A6E1-87B7F5159915}"/>
    <cellStyle name="Currency 13 2 2 2 3 2 4" xfId="10105" xr:uid="{F1AB5806-A5D1-44F7-97B2-D4F9802E87EA}"/>
    <cellStyle name="Currency 13 2 2 2 3 2 4 2" xfId="23795" xr:uid="{F62C0E48-6A3C-415C-BCC4-D9ADDD8748C0}"/>
    <cellStyle name="Currency 13 2 2 2 3 2 4 2 2" xfId="37487" xr:uid="{D6281ED8-F5B7-4311-A082-5E0DC59B8824}"/>
    <cellStyle name="Currency 13 2 2 2 3 2 4 2 3" xfId="52371" xr:uid="{9403A69D-9D90-4DF9-B374-57810F618C3F}"/>
    <cellStyle name="Currency 13 2 2 2 3 2 4 3" xfId="16951" xr:uid="{6304B40D-F5CC-41CB-B55A-2356E8D17F7E}"/>
    <cellStyle name="Currency 13 2 2 2 3 2 4 4" xfId="30641" xr:uid="{A80856CB-BAF0-402D-AFDA-6A2D09BCCBBF}"/>
    <cellStyle name="Currency 13 2 2 2 3 2 4 5" xfId="45525" xr:uid="{5B8382C3-9E10-40EF-BF6E-80153E003518}"/>
    <cellStyle name="Currency 13 2 2 2 3 2 5" xfId="20373" xr:uid="{8DD19323-7A09-4146-A846-23EB44B8C002}"/>
    <cellStyle name="Currency 13 2 2 2 3 2 5 2" xfId="34065" xr:uid="{3088650D-33D9-4727-9B87-4CFE60B79BC8}"/>
    <cellStyle name="Currency 13 2 2 2 3 2 5 3" xfId="48949" xr:uid="{4BFDCCBF-BD5D-43E7-AF3A-2BDA46C2B98D}"/>
    <cellStyle name="Currency 13 2 2 2 3 2 6" xfId="13529" xr:uid="{45BF4935-42ED-4DDB-A1B8-D49A06EF1359}"/>
    <cellStyle name="Currency 13 2 2 2 3 2 7" xfId="27219" xr:uid="{ACAF81BD-A9F1-496F-A7AA-75C5BDEA14FC}"/>
    <cellStyle name="Currency 13 2 2 2 3 2 8" xfId="42103" xr:uid="{51C88B31-6035-485C-A641-D43CE2E7F588}"/>
    <cellStyle name="Currency 13 2 2 2 3 3" xfId="6683" xr:uid="{BB7D3DE1-AFFA-4F5E-B07D-0856E85B6C73}"/>
    <cellStyle name="Currency 13 2 2 2 3 3 2" xfId="8397" xr:uid="{327C3D5E-FA02-4FA0-A964-CEACBEBF99A6}"/>
    <cellStyle name="Currency 13 2 2 2 3 3 2 2" xfId="11819" xr:uid="{38516078-C1CC-46DA-A596-CDC099776E3F}"/>
    <cellStyle name="Currency 13 2 2 2 3 3 2 2 2" xfId="25509" xr:uid="{1FE433CE-A9EA-4E65-A68E-C88A040DB3A3}"/>
    <cellStyle name="Currency 13 2 2 2 3 3 2 2 2 2" xfId="39201" xr:uid="{382B2D43-DD9E-4B20-99DA-F6602D4E7851}"/>
    <cellStyle name="Currency 13 2 2 2 3 3 2 2 2 3" xfId="54085" xr:uid="{10C495A7-8F70-41F6-83D6-D94406E24029}"/>
    <cellStyle name="Currency 13 2 2 2 3 3 2 2 3" xfId="18665" xr:uid="{7251F03E-BD36-486C-94B6-764E3161AF38}"/>
    <cellStyle name="Currency 13 2 2 2 3 3 2 2 4" xfId="32355" xr:uid="{355B87AD-CBB1-4429-939A-FE2D0124BF7F}"/>
    <cellStyle name="Currency 13 2 2 2 3 3 2 2 5" xfId="47239" xr:uid="{D11AD9E6-815E-4CA5-B6F0-07ACF1469A01}"/>
    <cellStyle name="Currency 13 2 2 2 3 3 2 3" xfId="22087" xr:uid="{A7DD4231-7260-47CF-8EF4-0B6310AFDF33}"/>
    <cellStyle name="Currency 13 2 2 2 3 3 2 3 2" xfId="35779" xr:uid="{456AC927-5236-42B6-B0DF-D6BDD9223131}"/>
    <cellStyle name="Currency 13 2 2 2 3 3 2 3 3" xfId="50663" xr:uid="{B832ACCD-FE7D-4E95-B4A1-1998464F54D5}"/>
    <cellStyle name="Currency 13 2 2 2 3 3 2 4" xfId="15243" xr:uid="{1148FB73-1302-427A-9B38-C83D978736DA}"/>
    <cellStyle name="Currency 13 2 2 2 3 3 2 5" xfId="28933" xr:uid="{CE494353-31FE-4C0F-8276-A97D72D909BC}"/>
    <cellStyle name="Currency 13 2 2 2 3 3 2 6" xfId="43817" xr:uid="{BA42B756-2B80-4567-BC72-2D64B6AE8E41}"/>
    <cellStyle name="Currency 13 2 2 2 3 3 3" xfId="10107" xr:uid="{F35043E4-296A-4718-A5FA-864C735DC22D}"/>
    <cellStyle name="Currency 13 2 2 2 3 3 3 2" xfId="23797" xr:uid="{FA0A7839-5379-4E15-8A55-3E370402AF04}"/>
    <cellStyle name="Currency 13 2 2 2 3 3 3 2 2" xfId="37489" xr:uid="{02BB7892-4E02-46C6-A6B5-7655639DB822}"/>
    <cellStyle name="Currency 13 2 2 2 3 3 3 2 3" xfId="52373" xr:uid="{B55C9CD1-E9FC-437E-83D3-59311019D221}"/>
    <cellStyle name="Currency 13 2 2 2 3 3 3 3" xfId="16953" xr:uid="{967233F9-E4FA-4B1F-9D78-B06EA96CA726}"/>
    <cellStyle name="Currency 13 2 2 2 3 3 3 4" xfId="30643" xr:uid="{4412C796-CB3D-45E5-AAA4-03759644F7E9}"/>
    <cellStyle name="Currency 13 2 2 2 3 3 3 5" xfId="45527" xr:uid="{3C49BBB6-996C-4D9F-B33A-C9A72691981F}"/>
    <cellStyle name="Currency 13 2 2 2 3 3 4" xfId="20375" xr:uid="{79AF065B-9E98-4FE7-90DD-C00442F7CD56}"/>
    <cellStyle name="Currency 13 2 2 2 3 3 4 2" xfId="34067" xr:uid="{8CFB772B-BC2C-43DD-B3A0-DCAE21B7D1C5}"/>
    <cellStyle name="Currency 13 2 2 2 3 3 4 3" xfId="48951" xr:uid="{D5AF4B90-3119-49A7-87CF-E3D24EAFBD4D}"/>
    <cellStyle name="Currency 13 2 2 2 3 3 5" xfId="13531" xr:uid="{F4E3B7F1-B494-48F1-A700-52D6DCA16A99}"/>
    <cellStyle name="Currency 13 2 2 2 3 3 6" xfId="27221" xr:uid="{DF757CEA-BB93-45B6-85CE-87E587B4FC3E}"/>
    <cellStyle name="Currency 13 2 2 2 3 3 7" xfId="42105" xr:uid="{087DA0AC-5D92-429E-89C8-41F33DADFF25}"/>
    <cellStyle name="Currency 13 2 2 2 3 4" xfId="6684" xr:uid="{B213F6AE-0D7F-431A-86D5-0C2A09D05FA4}"/>
    <cellStyle name="Currency 13 2 2 2 3 4 2" xfId="8398" xr:uid="{3187BCF4-6FAD-42AA-8759-10110912A345}"/>
    <cellStyle name="Currency 13 2 2 2 3 4 2 2" xfId="11820" xr:uid="{BB2F36B2-923C-4B7F-8C70-D8F88AA59B0A}"/>
    <cellStyle name="Currency 13 2 2 2 3 4 2 2 2" xfId="25510" xr:uid="{F7ABABEF-846B-41D4-8D59-74C0ED972F19}"/>
    <cellStyle name="Currency 13 2 2 2 3 4 2 2 2 2" xfId="39202" xr:uid="{EE228ECF-D66C-468C-882C-35A87FFE76F5}"/>
    <cellStyle name="Currency 13 2 2 2 3 4 2 2 2 3" xfId="54086" xr:uid="{070BFA05-87CB-47FE-9542-3FE05945F868}"/>
    <cellStyle name="Currency 13 2 2 2 3 4 2 2 3" xfId="18666" xr:uid="{98333F11-B626-47FA-A867-923082C30849}"/>
    <cellStyle name="Currency 13 2 2 2 3 4 2 2 4" xfId="32356" xr:uid="{9EB9B07E-6114-4069-BE3E-F35E67A36CAD}"/>
    <cellStyle name="Currency 13 2 2 2 3 4 2 2 5" xfId="47240" xr:uid="{0B5A52AD-3563-43B6-8857-B3163FBE4D71}"/>
    <cellStyle name="Currency 13 2 2 2 3 4 2 3" xfId="22088" xr:uid="{C4FCC005-C639-40AD-8501-3F81694B9BD2}"/>
    <cellStyle name="Currency 13 2 2 2 3 4 2 3 2" xfId="35780" xr:uid="{C93F554F-E691-4E0F-AB01-87E75C0705B9}"/>
    <cellStyle name="Currency 13 2 2 2 3 4 2 3 3" xfId="50664" xr:uid="{B5761123-5500-403A-B13F-6962779A0FFD}"/>
    <cellStyle name="Currency 13 2 2 2 3 4 2 4" xfId="15244" xr:uid="{C226269F-E7D4-4AE2-BAC0-79B650EB21F2}"/>
    <cellStyle name="Currency 13 2 2 2 3 4 2 5" xfId="28934" xr:uid="{D20D2EE9-A10C-4E7E-BF6B-E579BAA87AF7}"/>
    <cellStyle name="Currency 13 2 2 2 3 4 2 6" xfId="43818" xr:uid="{0626BE66-0ADC-47CC-BC8E-310F9F7C1AAA}"/>
    <cellStyle name="Currency 13 2 2 2 3 4 3" xfId="10108" xr:uid="{CA10DD79-47F7-41B1-AD18-E3AE63ABC696}"/>
    <cellStyle name="Currency 13 2 2 2 3 4 3 2" xfId="23798" xr:uid="{E52F6431-33E2-45DB-A129-2AAA9096144F}"/>
    <cellStyle name="Currency 13 2 2 2 3 4 3 2 2" xfId="37490" xr:uid="{C039FACF-3C20-40BB-A199-5796A10DB984}"/>
    <cellStyle name="Currency 13 2 2 2 3 4 3 2 3" xfId="52374" xr:uid="{58E163F6-D2EC-48D5-83F2-59DC447C344C}"/>
    <cellStyle name="Currency 13 2 2 2 3 4 3 3" xfId="16954" xr:uid="{0BF5260F-F880-4B26-8560-624B15CB784C}"/>
    <cellStyle name="Currency 13 2 2 2 3 4 3 4" xfId="30644" xr:uid="{22CE9920-4073-413E-AF3F-B1C2B906427E}"/>
    <cellStyle name="Currency 13 2 2 2 3 4 3 5" xfId="45528" xr:uid="{34D18F44-5B25-46D4-898A-C34FF4C46593}"/>
    <cellStyle name="Currency 13 2 2 2 3 4 4" xfId="20376" xr:uid="{96AE5E8A-9940-49E3-A3B5-335714659B75}"/>
    <cellStyle name="Currency 13 2 2 2 3 4 4 2" xfId="34068" xr:uid="{16BB3783-72C2-4F76-9D13-EDC2A97EB7E7}"/>
    <cellStyle name="Currency 13 2 2 2 3 4 4 3" xfId="48952" xr:uid="{40481C7C-EE64-4A9D-8BCF-0A25664D60F9}"/>
    <cellStyle name="Currency 13 2 2 2 3 4 5" xfId="13532" xr:uid="{028CA313-A368-42B8-B3A7-CB09EB138F04}"/>
    <cellStyle name="Currency 13 2 2 2 3 4 6" xfId="27222" xr:uid="{93B470AE-5092-42DE-BD79-6C974F4CDC88}"/>
    <cellStyle name="Currency 13 2 2 2 3 4 7" xfId="42106" xr:uid="{E63893CB-41F8-46C5-BCB2-BB166BD1A16D}"/>
    <cellStyle name="Currency 13 2 2 2 3 5" xfId="8394" xr:uid="{81C3CC78-5982-48AC-AD3B-C859F1286034}"/>
    <cellStyle name="Currency 13 2 2 2 3 5 2" xfId="11816" xr:uid="{E7A2605D-77E2-4409-8A1C-E7D8BC17EDA4}"/>
    <cellStyle name="Currency 13 2 2 2 3 5 2 2" xfId="25506" xr:uid="{C0688918-F466-4E30-B426-35865F8FEC48}"/>
    <cellStyle name="Currency 13 2 2 2 3 5 2 2 2" xfId="39198" xr:uid="{0E097079-0E05-4939-9AB9-48B0BECE7DE4}"/>
    <cellStyle name="Currency 13 2 2 2 3 5 2 2 3" xfId="54082" xr:uid="{65705687-7B00-463B-BEA2-C09D8F7BF9D4}"/>
    <cellStyle name="Currency 13 2 2 2 3 5 2 3" xfId="18662" xr:uid="{F3631144-0F22-4608-8009-549B84B0C450}"/>
    <cellStyle name="Currency 13 2 2 2 3 5 2 4" xfId="32352" xr:uid="{A7194335-5246-4B81-BD63-93A31AFF04A3}"/>
    <cellStyle name="Currency 13 2 2 2 3 5 2 5" xfId="47236" xr:uid="{D4AD0292-4895-41E1-B366-A1AC7C969EA9}"/>
    <cellStyle name="Currency 13 2 2 2 3 5 3" xfId="22084" xr:uid="{049313C7-F786-4272-995F-B6981234CBE4}"/>
    <cellStyle name="Currency 13 2 2 2 3 5 3 2" xfId="35776" xr:uid="{39011EFD-4782-4ED3-92AB-B521E7F6C7F8}"/>
    <cellStyle name="Currency 13 2 2 2 3 5 3 3" xfId="50660" xr:uid="{400DB4FE-A9E9-4A63-8C62-56E6AA140553}"/>
    <cellStyle name="Currency 13 2 2 2 3 5 4" xfId="15240" xr:uid="{F30FFE5E-00E0-473F-B53D-26E1ACC90579}"/>
    <cellStyle name="Currency 13 2 2 2 3 5 5" xfId="28930" xr:uid="{C7BFFC9D-44EF-496C-A033-0AD5F5D0279F}"/>
    <cellStyle name="Currency 13 2 2 2 3 5 6" xfId="43814" xr:uid="{4097E0CD-6711-4223-9B95-851945659E8B}"/>
    <cellStyle name="Currency 13 2 2 2 3 6" xfId="10104" xr:uid="{D849FD5B-7494-414A-905C-B90B9A2B172E}"/>
    <cellStyle name="Currency 13 2 2 2 3 6 2" xfId="23794" xr:uid="{F78CFFCD-CB9C-429D-956F-70DC0B67D22B}"/>
    <cellStyle name="Currency 13 2 2 2 3 6 2 2" xfId="37486" xr:uid="{14A1A635-E686-4D56-A0AA-C2945F26C5BB}"/>
    <cellStyle name="Currency 13 2 2 2 3 6 2 3" xfId="52370" xr:uid="{83886342-4D7B-4256-99B6-75048C52C2AC}"/>
    <cellStyle name="Currency 13 2 2 2 3 6 3" xfId="16950" xr:uid="{F9DDC366-54E8-4607-A9F0-1EE87C818266}"/>
    <cellStyle name="Currency 13 2 2 2 3 6 4" xfId="30640" xr:uid="{C83CE5A1-16B8-4BF0-8F76-72862FEAE608}"/>
    <cellStyle name="Currency 13 2 2 2 3 6 5" xfId="45524" xr:uid="{10B33CE0-F266-4750-959D-E6CB7467365F}"/>
    <cellStyle name="Currency 13 2 2 2 3 7" xfId="20372" xr:uid="{34A00FDE-DFF0-485E-8917-E182831B5485}"/>
    <cellStyle name="Currency 13 2 2 2 3 7 2" xfId="34064" xr:uid="{6F11DCC6-8660-42C9-B572-EA57F6647FB2}"/>
    <cellStyle name="Currency 13 2 2 2 3 7 3" xfId="48948" xr:uid="{7CB638C6-FB28-45AF-8FEF-81252DBE984C}"/>
    <cellStyle name="Currency 13 2 2 2 3 8" xfId="13528" xr:uid="{49164C48-9CDE-4BCD-920C-43FC00F1ECFF}"/>
    <cellStyle name="Currency 13 2 2 2 3 9" xfId="27218" xr:uid="{EE5D5744-921B-4ACD-8699-B4694D38DC4D}"/>
    <cellStyle name="Currency 13 2 2 2 4" xfId="6685" xr:uid="{0C1969F0-A5CB-4188-84DA-36999C30A654}"/>
    <cellStyle name="Currency 13 2 2 2 4 2" xfId="6686" xr:uid="{3A4A7A7D-C307-47EF-A764-AE421E78C954}"/>
    <cellStyle name="Currency 13 2 2 2 4 2 2" xfId="8400" xr:uid="{A3C5B7FD-6819-4E80-B7D2-2DDFFF04C3D5}"/>
    <cellStyle name="Currency 13 2 2 2 4 2 2 2" xfId="11822" xr:uid="{9480039E-C5F8-450D-A43B-B62E7B83E48F}"/>
    <cellStyle name="Currency 13 2 2 2 4 2 2 2 2" xfId="25512" xr:uid="{017A73B3-FF77-4B16-81D8-1A98CE310FB9}"/>
    <cellStyle name="Currency 13 2 2 2 4 2 2 2 2 2" xfId="39204" xr:uid="{B6D696A5-5F19-4361-9C34-1F6FC85EDF07}"/>
    <cellStyle name="Currency 13 2 2 2 4 2 2 2 2 3" xfId="54088" xr:uid="{249706FB-2EF4-46E5-A27F-135CFA4DC643}"/>
    <cellStyle name="Currency 13 2 2 2 4 2 2 2 3" xfId="18668" xr:uid="{5C5339D1-4B18-4B4B-B2C3-E5C33111E09C}"/>
    <cellStyle name="Currency 13 2 2 2 4 2 2 2 4" xfId="32358" xr:uid="{78BADAB7-D22A-4471-BF8D-DF42AA7B3614}"/>
    <cellStyle name="Currency 13 2 2 2 4 2 2 2 5" xfId="47242" xr:uid="{9319E319-1349-475F-986A-159F85A71F58}"/>
    <cellStyle name="Currency 13 2 2 2 4 2 2 3" xfId="22090" xr:uid="{47C49A44-A41F-4ED3-94A8-F0B7F1B623FD}"/>
    <cellStyle name="Currency 13 2 2 2 4 2 2 3 2" xfId="35782" xr:uid="{11D8558B-E3B7-4442-A848-C2B40F1116E1}"/>
    <cellStyle name="Currency 13 2 2 2 4 2 2 3 3" xfId="50666" xr:uid="{63586EB3-A432-41FC-B207-AB0F355B97CA}"/>
    <cellStyle name="Currency 13 2 2 2 4 2 2 4" xfId="15246" xr:uid="{16E636AF-B59A-4D1B-A8AC-B4FA8AF547FF}"/>
    <cellStyle name="Currency 13 2 2 2 4 2 2 5" xfId="28936" xr:uid="{EF0CB471-6DB0-431D-B9B5-6D2B6E5E776E}"/>
    <cellStyle name="Currency 13 2 2 2 4 2 2 6" xfId="43820" xr:uid="{94E0A693-09D4-405B-9DD7-BF6F13420DF8}"/>
    <cellStyle name="Currency 13 2 2 2 4 2 3" xfId="10110" xr:uid="{D88F2497-05CA-4C08-88BE-A4EC93ECD708}"/>
    <cellStyle name="Currency 13 2 2 2 4 2 3 2" xfId="23800" xr:uid="{2A0F6745-33FE-4910-86D4-65BE6285CFBA}"/>
    <cellStyle name="Currency 13 2 2 2 4 2 3 2 2" xfId="37492" xr:uid="{048D2B1B-5637-40BC-839B-DCD83919BD59}"/>
    <cellStyle name="Currency 13 2 2 2 4 2 3 2 3" xfId="52376" xr:uid="{127CC61C-DFEB-4C84-B655-823D5473B076}"/>
    <cellStyle name="Currency 13 2 2 2 4 2 3 3" xfId="16956" xr:uid="{549C9DCE-3FC4-497D-8E19-3C055A510BFD}"/>
    <cellStyle name="Currency 13 2 2 2 4 2 3 4" xfId="30646" xr:uid="{AE734B70-7F9A-49CC-8F42-3E2185515915}"/>
    <cellStyle name="Currency 13 2 2 2 4 2 3 5" xfId="45530" xr:uid="{DC8CE460-B04A-43FB-BDB2-E78A30FCEB13}"/>
    <cellStyle name="Currency 13 2 2 2 4 2 4" xfId="20378" xr:uid="{18177A57-31D2-457E-9E67-154EC099DE9C}"/>
    <cellStyle name="Currency 13 2 2 2 4 2 4 2" xfId="34070" xr:uid="{0A5DC125-C5C6-4A84-834F-25D264605281}"/>
    <cellStyle name="Currency 13 2 2 2 4 2 4 3" xfId="48954" xr:uid="{AB62D381-01A3-4190-9B47-E5FE6BB8991E}"/>
    <cellStyle name="Currency 13 2 2 2 4 2 5" xfId="13534" xr:uid="{6A7B2ED3-4F82-48F0-9495-502AB4C9DB1F}"/>
    <cellStyle name="Currency 13 2 2 2 4 2 6" xfId="27224" xr:uid="{9E7D5CBC-19AE-4AD9-8303-7B8CC6E4B86A}"/>
    <cellStyle name="Currency 13 2 2 2 4 2 7" xfId="42108" xr:uid="{9D0DFA1F-C8A3-41E4-BDA6-A993EA65948B}"/>
    <cellStyle name="Currency 13 2 2 2 4 3" xfId="8399" xr:uid="{11C95030-C422-4A48-A6A5-B2BD9A9B04B0}"/>
    <cellStyle name="Currency 13 2 2 2 4 3 2" xfId="11821" xr:uid="{DCBE8F4B-462A-40ED-B4BA-3244A646E0D4}"/>
    <cellStyle name="Currency 13 2 2 2 4 3 2 2" xfId="25511" xr:uid="{F8F6AEC7-3469-4E1F-A9C9-27944BF341FB}"/>
    <cellStyle name="Currency 13 2 2 2 4 3 2 2 2" xfId="39203" xr:uid="{70C21AFE-A346-45F6-86FE-5D406FB6F038}"/>
    <cellStyle name="Currency 13 2 2 2 4 3 2 2 3" xfId="54087" xr:uid="{AC825553-332C-4605-8D3E-AB18A23B2799}"/>
    <cellStyle name="Currency 13 2 2 2 4 3 2 3" xfId="18667" xr:uid="{C7F75EF1-9F10-4D70-9CD7-F424D2F137B4}"/>
    <cellStyle name="Currency 13 2 2 2 4 3 2 4" xfId="32357" xr:uid="{DD664C39-3FCF-4244-995C-4F9D1DB4A143}"/>
    <cellStyle name="Currency 13 2 2 2 4 3 2 5" xfId="47241" xr:uid="{329BBC6E-9A72-4F74-A916-CEDCAE08816E}"/>
    <cellStyle name="Currency 13 2 2 2 4 3 3" xfId="22089" xr:uid="{076FDCBA-7CFE-4082-B19C-D31D1A5B1272}"/>
    <cellStyle name="Currency 13 2 2 2 4 3 3 2" xfId="35781" xr:uid="{35E91CDC-E1A7-4063-ABD4-8A9736EB4350}"/>
    <cellStyle name="Currency 13 2 2 2 4 3 3 3" xfId="50665" xr:uid="{AEEC22CA-B15C-4ED8-BFD5-259F04545062}"/>
    <cellStyle name="Currency 13 2 2 2 4 3 4" xfId="15245" xr:uid="{204670AD-1C70-446A-9FAF-5EBABA506C9B}"/>
    <cellStyle name="Currency 13 2 2 2 4 3 5" xfId="28935" xr:uid="{6533F36F-879C-4F4E-AF88-14529D60DED5}"/>
    <cellStyle name="Currency 13 2 2 2 4 3 6" xfId="43819" xr:uid="{A49429F6-49EF-4A0E-B6C1-208DCB152AC7}"/>
    <cellStyle name="Currency 13 2 2 2 4 4" xfId="10109" xr:uid="{FB3A6E9E-194C-42A6-BB3E-EA0A830F6C03}"/>
    <cellStyle name="Currency 13 2 2 2 4 4 2" xfId="23799" xr:uid="{1F1F61CC-BE9E-445F-8235-5D9F46961493}"/>
    <cellStyle name="Currency 13 2 2 2 4 4 2 2" xfId="37491" xr:uid="{B7DA7A86-44F3-4AC0-B9EC-B4EC5E1356E3}"/>
    <cellStyle name="Currency 13 2 2 2 4 4 2 3" xfId="52375" xr:uid="{D69F8FA8-49E3-4245-A702-BB20A429A0A8}"/>
    <cellStyle name="Currency 13 2 2 2 4 4 3" xfId="16955" xr:uid="{584CFE51-0FA4-4937-97A3-55D3A264DD90}"/>
    <cellStyle name="Currency 13 2 2 2 4 4 4" xfId="30645" xr:uid="{6C11B8B0-1E31-4177-B536-6D618A2F8981}"/>
    <cellStyle name="Currency 13 2 2 2 4 4 5" xfId="45529" xr:uid="{C06D3718-EC2B-4BA9-A01A-43421C660273}"/>
    <cellStyle name="Currency 13 2 2 2 4 5" xfId="20377" xr:uid="{B8FE837B-9056-400D-BB14-E026B270D79C}"/>
    <cellStyle name="Currency 13 2 2 2 4 5 2" xfId="34069" xr:uid="{3DAE21F3-AFFA-4FB0-A999-3940DA0566AC}"/>
    <cellStyle name="Currency 13 2 2 2 4 5 3" xfId="48953" xr:uid="{BD12F2D2-8497-43CA-A19B-918A3652A110}"/>
    <cellStyle name="Currency 13 2 2 2 4 6" xfId="13533" xr:uid="{7B8A4E99-02A5-483C-9B64-07DE51E4088D}"/>
    <cellStyle name="Currency 13 2 2 2 4 7" xfId="27223" xr:uid="{03C07328-A9F2-42D8-AFDA-5955F00E53A7}"/>
    <cellStyle name="Currency 13 2 2 2 4 8" xfId="42107" xr:uid="{DF334C4A-DF86-4711-A863-A85D5686D919}"/>
    <cellStyle name="Currency 13 2 2 2 5" xfId="6687" xr:uid="{4D636A35-A1BB-4B85-83C5-7A0BF8EF370C}"/>
    <cellStyle name="Currency 13 2 2 2 5 2" xfId="8401" xr:uid="{451F20C3-5793-4B93-B64F-353931C38D48}"/>
    <cellStyle name="Currency 13 2 2 2 5 2 2" xfId="11823" xr:uid="{127FC979-16F1-4D67-B85A-3BA9E3C7363A}"/>
    <cellStyle name="Currency 13 2 2 2 5 2 2 2" xfId="25513" xr:uid="{53B8846F-4530-4FBE-A0B2-F6BA4CE1E034}"/>
    <cellStyle name="Currency 13 2 2 2 5 2 2 2 2" xfId="39205" xr:uid="{1C72E060-DF39-4FC5-97F0-4C87BB4B6C8E}"/>
    <cellStyle name="Currency 13 2 2 2 5 2 2 2 3" xfId="54089" xr:uid="{4A9303F1-BE8A-46FC-964C-50FE971A9BBA}"/>
    <cellStyle name="Currency 13 2 2 2 5 2 2 3" xfId="18669" xr:uid="{4EC8C83D-109D-4D58-A431-DE981A0902B2}"/>
    <cellStyle name="Currency 13 2 2 2 5 2 2 4" xfId="32359" xr:uid="{D67E7BA8-9CE7-4D64-9161-78557B942C86}"/>
    <cellStyle name="Currency 13 2 2 2 5 2 2 5" xfId="47243" xr:uid="{A1235AA0-8EB4-4CD2-B6A4-0E3081B7D26F}"/>
    <cellStyle name="Currency 13 2 2 2 5 2 3" xfId="22091" xr:uid="{003B0428-5D43-4040-B486-EFE684D5D99B}"/>
    <cellStyle name="Currency 13 2 2 2 5 2 3 2" xfId="35783" xr:uid="{D216BBB1-C957-4A2B-BA43-4C5A5E5900A3}"/>
    <cellStyle name="Currency 13 2 2 2 5 2 3 3" xfId="50667" xr:uid="{A73F74AB-67D0-48D3-B6BD-A9AA4CA7A9F2}"/>
    <cellStyle name="Currency 13 2 2 2 5 2 4" xfId="15247" xr:uid="{85902FCE-058B-46AE-808D-EC33481CEE01}"/>
    <cellStyle name="Currency 13 2 2 2 5 2 5" xfId="28937" xr:uid="{C65EAEC0-51F4-44DB-B408-83A3C3A05E97}"/>
    <cellStyle name="Currency 13 2 2 2 5 2 6" xfId="43821" xr:uid="{0036F84B-F32E-47A5-AE49-07AA94C4056F}"/>
    <cellStyle name="Currency 13 2 2 2 5 3" xfId="10111" xr:uid="{29597A23-63A2-4598-A327-B09FC7B6414B}"/>
    <cellStyle name="Currency 13 2 2 2 5 3 2" xfId="23801" xr:uid="{AF6B49C1-E696-45AB-9181-A87F32C9F504}"/>
    <cellStyle name="Currency 13 2 2 2 5 3 2 2" xfId="37493" xr:uid="{F1C0FA77-285B-4829-8A6B-11F5738F9E6B}"/>
    <cellStyle name="Currency 13 2 2 2 5 3 2 3" xfId="52377" xr:uid="{0BD5FF85-68D2-4DB9-95BB-5BC844D14938}"/>
    <cellStyle name="Currency 13 2 2 2 5 3 3" xfId="16957" xr:uid="{55CB88D2-6E5D-4717-99E7-9A61B02E8015}"/>
    <cellStyle name="Currency 13 2 2 2 5 3 4" xfId="30647" xr:uid="{8C8BAE81-D16A-470F-BAEF-9A4903637FDB}"/>
    <cellStyle name="Currency 13 2 2 2 5 3 5" xfId="45531" xr:uid="{747EDB3B-0E33-4E6F-8FB0-CAB600EE38E3}"/>
    <cellStyle name="Currency 13 2 2 2 5 4" xfId="20379" xr:uid="{4F6550B7-C56C-469D-B661-597AA2949FF1}"/>
    <cellStyle name="Currency 13 2 2 2 5 4 2" xfId="34071" xr:uid="{00B1D5D3-1B1E-4D03-BC5B-3389A6A6CD76}"/>
    <cellStyle name="Currency 13 2 2 2 5 4 3" xfId="48955" xr:uid="{C9D36899-2AD1-48A4-9ED7-69A8CEBCC7F1}"/>
    <cellStyle name="Currency 13 2 2 2 5 5" xfId="13535" xr:uid="{81911A1C-37DB-4907-BFF1-65398CFAF623}"/>
    <cellStyle name="Currency 13 2 2 2 5 6" xfId="27225" xr:uid="{F0957F56-4B9A-448E-BD59-A0BAFA964A8C}"/>
    <cellStyle name="Currency 13 2 2 2 5 7" xfId="42109" xr:uid="{C74BBE41-107D-448C-859C-0AD260A7218C}"/>
    <cellStyle name="Currency 13 2 2 2 6" xfId="6688" xr:uid="{E8BA490E-2F6F-4450-B650-F2950AE45501}"/>
    <cellStyle name="Currency 13 2 2 2 6 2" xfId="8402" xr:uid="{52E3054A-FA90-4882-895B-D329BC6A8B12}"/>
    <cellStyle name="Currency 13 2 2 2 6 2 2" xfId="11824" xr:uid="{EF9BAC73-D284-4E15-837F-35C18E13F3C2}"/>
    <cellStyle name="Currency 13 2 2 2 6 2 2 2" xfId="25514" xr:uid="{4969DF9F-F723-4093-8C70-C051C4DD2B3D}"/>
    <cellStyle name="Currency 13 2 2 2 6 2 2 2 2" xfId="39206" xr:uid="{92603844-13F7-4E7C-BE04-6E34BB13EC12}"/>
    <cellStyle name="Currency 13 2 2 2 6 2 2 2 3" xfId="54090" xr:uid="{BB898E67-7432-413C-8CD2-2CDE5DDE859C}"/>
    <cellStyle name="Currency 13 2 2 2 6 2 2 3" xfId="18670" xr:uid="{729F4C1E-9DA2-4F7A-910C-0C10FF388E92}"/>
    <cellStyle name="Currency 13 2 2 2 6 2 2 4" xfId="32360" xr:uid="{E9AA7058-0A88-43B7-8DE0-CD6CAAE02A09}"/>
    <cellStyle name="Currency 13 2 2 2 6 2 2 5" xfId="47244" xr:uid="{C2E0301A-5F51-4C55-92B5-2C0DAE753B43}"/>
    <cellStyle name="Currency 13 2 2 2 6 2 3" xfId="22092" xr:uid="{C8CD0031-4D7D-4CAD-92E6-B200C7EA126A}"/>
    <cellStyle name="Currency 13 2 2 2 6 2 3 2" xfId="35784" xr:uid="{8E62ED26-4064-48F9-9768-8C709743C902}"/>
    <cellStyle name="Currency 13 2 2 2 6 2 3 3" xfId="50668" xr:uid="{2312B31A-82FF-4037-A0B4-F5DEE5DEF073}"/>
    <cellStyle name="Currency 13 2 2 2 6 2 4" xfId="15248" xr:uid="{451520CF-73B7-48A0-9B35-5BE55537FB3C}"/>
    <cellStyle name="Currency 13 2 2 2 6 2 5" xfId="28938" xr:uid="{E0304997-8908-4255-AFB9-3AFB4CCF4B76}"/>
    <cellStyle name="Currency 13 2 2 2 6 2 6" xfId="43822" xr:uid="{9D4BD5FE-3E74-4EFA-98F1-5B3C918229C8}"/>
    <cellStyle name="Currency 13 2 2 2 6 3" xfId="10112" xr:uid="{2EBA0394-18E8-47DD-8B7F-3FA22776C32F}"/>
    <cellStyle name="Currency 13 2 2 2 6 3 2" xfId="23802" xr:uid="{B1B9C985-E269-4767-B0BF-9484281D2FEE}"/>
    <cellStyle name="Currency 13 2 2 2 6 3 2 2" xfId="37494" xr:uid="{6A845F03-F398-4B63-9A3C-00F6BCC3D94D}"/>
    <cellStyle name="Currency 13 2 2 2 6 3 2 3" xfId="52378" xr:uid="{A2077AB1-EFD0-4661-A89F-752B46202A55}"/>
    <cellStyle name="Currency 13 2 2 2 6 3 3" xfId="16958" xr:uid="{A3139670-F32B-41FF-A2B0-7471B6087281}"/>
    <cellStyle name="Currency 13 2 2 2 6 3 4" xfId="30648" xr:uid="{773817EF-5EB1-459D-AD32-86453962E445}"/>
    <cellStyle name="Currency 13 2 2 2 6 3 5" xfId="45532" xr:uid="{C3BE2525-4784-46E2-ADBE-FB0E894687D1}"/>
    <cellStyle name="Currency 13 2 2 2 6 4" xfId="20380" xr:uid="{D25810F4-48FF-4557-BFA0-9109246B8969}"/>
    <cellStyle name="Currency 13 2 2 2 6 4 2" xfId="34072" xr:uid="{1501B281-322B-421D-8C76-F8CA8E2969BB}"/>
    <cellStyle name="Currency 13 2 2 2 6 4 3" xfId="48956" xr:uid="{EE81F4C4-BA4D-4F5C-90AD-2AB75633F10D}"/>
    <cellStyle name="Currency 13 2 2 2 6 5" xfId="13536" xr:uid="{4B704C04-5717-4FBA-B7A4-CF08A2A14BF1}"/>
    <cellStyle name="Currency 13 2 2 2 6 6" xfId="27226" xr:uid="{3305DB52-44B5-4177-9374-9F35DBC73F0C}"/>
    <cellStyle name="Currency 13 2 2 2 6 7" xfId="42110" xr:uid="{144E45FB-9BB3-443B-A2A4-C619577A3ED1}"/>
    <cellStyle name="Currency 13 2 2 2 7" xfId="8388" xr:uid="{630FF408-A602-4BA0-BB43-ECF71144CCEB}"/>
    <cellStyle name="Currency 13 2 2 2 7 2" xfId="11810" xr:uid="{9753FD9B-E505-4DDE-8034-A7CD52E5EB80}"/>
    <cellStyle name="Currency 13 2 2 2 7 2 2" xfId="25500" xr:uid="{3BB8AB1D-6D7E-479D-A66F-80EC0BF6AA1B}"/>
    <cellStyle name="Currency 13 2 2 2 7 2 2 2" xfId="39192" xr:uid="{520E8968-103C-4EC5-AABB-DB082AE4587A}"/>
    <cellStyle name="Currency 13 2 2 2 7 2 2 3" xfId="54076" xr:uid="{AEA9E9DD-00BF-4414-B235-26DB52786253}"/>
    <cellStyle name="Currency 13 2 2 2 7 2 3" xfId="18656" xr:uid="{17C40428-49B2-4775-AC3C-63ECF5564F76}"/>
    <cellStyle name="Currency 13 2 2 2 7 2 4" xfId="32346" xr:uid="{D7E443DE-575F-4EB7-B693-4B76E87C5E16}"/>
    <cellStyle name="Currency 13 2 2 2 7 2 5" xfId="47230" xr:uid="{2CEBC646-4191-4217-9574-E4929D05858F}"/>
    <cellStyle name="Currency 13 2 2 2 7 3" xfId="22078" xr:uid="{00B1A719-9D74-44B3-8AC2-6F54D159E62E}"/>
    <cellStyle name="Currency 13 2 2 2 7 3 2" xfId="35770" xr:uid="{207F535F-EBD4-4F40-8E59-69C89787F7CD}"/>
    <cellStyle name="Currency 13 2 2 2 7 3 3" xfId="50654" xr:uid="{88D77277-FCC2-4564-9DAD-2A9667F6CB48}"/>
    <cellStyle name="Currency 13 2 2 2 7 4" xfId="15234" xr:uid="{7902BD35-D097-4099-968E-58B2D083FDFB}"/>
    <cellStyle name="Currency 13 2 2 2 7 5" xfId="28924" xr:uid="{6B9D8BBA-9075-4B4B-8C2E-0C0844BBD26B}"/>
    <cellStyle name="Currency 13 2 2 2 7 6" xfId="43808" xr:uid="{8017C64C-D6B0-4646-98D5-66EF3EAED4E8}"/>
    <cellStyle name="Currency 13 2 2 2 8" xfId="10098" xr:uid="{4E0DCE22-26CF-42BD-A533-2BFFEAA1E338}"/>
    <cellStyle name="Currency 13 2 2 2 8 2" xfId="23788" xr:uid="{BF51FE4F-EE69-43FA-B13B-A824EEFB08EA}"/>
    <cellStyle name="Currency 13 2 2 2 8 2 2" xfId="37480" xr:uid="{5F7EE1D1-8CFE-4F72-BE66-EB33CACBE195}"/>
    <cellStyle name="Currency 13 2 2 2 8 2 3" xfId="52364" xr:uid="{743DFA60-289F-4595-8BD5-2D30436375EF}"/>
    <cellStyle name="Currency 13 2 2 2 8 3" xfId="16944" xr:uid="{8E356E9D-3B14-4ACB-AB71-B38784AEA73B}"/>
    <cellStyle name="Currency 13 2 2 2 8 4" xfId="30634" xr:uid="{2CBFE82D-B7E3-46F9-80F8-4BF2425FB9B4}"/>
    <cellStyle name="Currency 13 2 2 2 8 5" xfId="45518" xr:uid="{C44E6777-CE3B-4534-95A3-4C5D4B3C51AA}"/>
    <cellStyle name="Currency 13 2 2 2 9" xfId="20366" xr:uid="{ADBB9CA7-346A-4A5A-BB5B-B6229F958E9C}"/>
    <cellStyle name="Currency 13 2 2 2 9 2" xfId="34058" xr:uid="{7A436A39-7985-4F77-B5D4-BF867A309239}"/>
    <cellStyle name="Currency 13 2 2 2 9 3" xfId="48942" xr:uid="{D4CADD4A-30B7-43E7-886A-A1F7A06D8CB5}"/>
    <cellStyle name="Currency 13 2 2 3" xfId="6689" xr:uid="{05BD9786-BF98-4E8E-AF6B-468ABA06020E}"/>
    <cellStyle name="Currency 13 2 2 3 10" xfId="42111" xr:uid="{449D8D35-C38F-4464-95F0-AA0A375939B7}"/>
    <cellStyle name="Currency 13 2 2 3 2" xfId="6690" xr:uid="{462F227F-851A-43DB-918C-2C535E5BB0FC}"/>
    <cellStyle name="Currency 13 2 2 3 2 2" xfId="6691" xr:uid="{169863A9-817A-46BA-AECB-3D5B952AD8B6}"/>
    <cellStyle name="Currency 13 2 2 3 2 2 2" xfId="8405" xr:uid="{EE55FABC-5328-4521-84EB-008945F1576B}"/>
    <cellStyle name="Currency 13 2 2 3 2 2 2 2" xfId="11827" xr:uid="{77F014FA-437B-4554-984D-C9F62D4AAFB1}"/>
    <cellStyle name="Currency 13 2 2 3 2 2 2 2 2" xfId="25517" xr:uid="{ADBFEE4F-FCE3-4E2D-BB64-EA0B9D2AC9F3}"/>
    <cellStyle name="Currency 13 2 2 3 2 2 2 2 2 2" xfId="39209" xr:uid="{35ADB6E2-F3E1-480C-8E02-06988B11A0CA}"/>
    <cellStyle name="Currency 13 2 2 3 2 2 2 2 2 3" xfId="54093" xr:uid="{FC3E9E99-E584-435C-BAA8-3B75E32D40CE}"/>
    <cellStyle name="Currency 13 2 2 3 2 2 2 2 3" xfId="18673" xr:uid="{4CE57F1E-3EB9-4026-984F-105A9EC0B87E}"/>
    <cellStyle name="Currency 13 2 2 3 2 2 2 2 4" xfId="32363" xr:uid="{0B7BFCE4-7BE7-4AFC-BA5C-57B49547A982}"/>
    <cellStyle name="Currency 13 2 2 3 2 2 2 2 5" xfId="47247" xr:uid="{9E4D1D1A-60D2-4CF7-AF4A-0B66EB588FC9}"/>
    <cellStyle name="Currency 13 2 2 3 2 2 2 3" xfId="22095" xr:uid="{1B0AF7BC-0DB2-4263-939E-69EA4176639F}"/>
    <cellStyle name="Currency 13 2 2 3 2 2 2 3 2" xfId="35787" xr:uid="{D07BC14E-A13E-4874-ADE4-3DE5BB3D48B5}"/>
    <cellStyle name="Currency 13 2 2 3 2 2 2 3 3" xfId="50671" xr:uid="{2DAF7C0B-2743-47F6-8903-623410719135}"/>
    <cellStyle name="Currency 13 2 2 3 2 2 2 4" xfId="15251" xr:uid="{DA77C459-FCB8-4D9C-9FB0-C33729998856}"/>
    <cellStyle name="Currency 13 2 2 3 2 2 2 5" xfId="28941" xr:uid="{96EBC2AF-E27F-4607-97FC-1BF94FC26C21}"/>
    <cellStyle name="Currency 13 2 2 3 2 2 2 6" xfId="43825" xr:uid="{7744EFD3-4387-42DB-9A52-D364E12FB00F}"/>
    <cellStyle name="Currency 13 2 2 3 2 2 3" xfId="10115" xr:uid="{EFC60526-B2C0-4D92-9E80-8CCB18898FD0}"/>
    <cellStyle name="Currency 13 2 2 3 2 2 3 2" xfId="23805" xr:uid="{5209203A-09C6-4D5E-B158-544AFFAB50E4}"/>
    <cellStyle name="Currency 13 2 2 3 2 2 3 2 2" xfId="37497" xr:uid="{F1B4344E-4853-4115-8223-3F59F74BF889}"/>
    <cellStyle name="Currency 13 2 2 3 2 2 3 2 3" xfId="52381" xr:uid="{06D563AB-7924-45AE-8208-B3E558832CD0}"/>
    <cellStyle name="Currency 13 2 2 3 2 2 3 3" xfId="16961" xr:uid="{D49D33B2-8F3E-47F9-A781-8950D33BA6F8}"/>
    <cellStyle name="Currency 13 2 2 3 2 2 3 4" xfId="30651" xr:uid="{70D01F0E-6E8A-4C0C-8E8A-19B1DB370664}"/>
    <cellStyle name="Currency 13 2 2 3 2 2 3 5" xfId="45535" xr:uid="{28F8504E-34B4-47BE-B211-7E50C87BD671}"/>
    <cellStyle name="Currency 13 2 2 3 2 2 4" xfId="20383" xr:uid="{2B0B24A5-5751-4FEE-8BE0-E1AFED1E0635}"/>
    <cellStyle name="Currency 13 2 2 3 2 2 4 2" xfId="34075" xr:uid="{58BCD1BA-33EC-48AE-9A9A-591DC4651F98}"/>
    <cellStyle name="Currency 13 2 2 3 2 2 4 3" xfId="48959" xr:uid="{DEAE78E6-155B-4396-8FEB-10D9204899CF}"/>
    <cellStyle name="Currency 13 2 2 3 2 2 5" xfId="13539" xr:uid="{4EC31BFE-9673-4229-A681-26F89861193D}"/>
    <cellStyle name="Currency 13 2 2 3 2 2 6" xfId="27229" xr:uid="{E0559A82-7539-4AA1-AFEE-0D390EA9BC3C}"/>
    <cellStyle name="Currency 13 2 2 3 2 2 7" xfId="42113" xr:uid="{A22D818A-0B24-4EB0-B4FF-89FA65991438}"/>
    <cellStyle name="Currency 13 2 2 3 2 3" xfId="8404" xr:uid="{FF47CEA4-83A3-417C-BA60-B84DF43A6A31}"/>
    <cellStyle name="Currency 13 2 2 3 2 3 2" xfId="11826" xr:uid="{EFB26F89-D1EC-4EA0-AA0D-895FB6FBBD9B}"/>
    <cellStyle name="Currency 13 2 2 3 2 3 2 2" xfId="25516" xr:uid="{FD75C516-E78F-413F-A025-5042AC492896}"/>
    <cellStyle name="Currency 13 2 2 3 2 3 2 2 2" xfId="39208" xr:uid="{D70F8856-2756-48A2-BD58-68D835E9ABDF}"/>
    <cellStyle name="Currency 13 2 2 3 2 3 2 2 3" xfId="54092" xr:uid="{F3153C8F-5A6C-430A-B55D-2A756C4436BA}"/>
    <cellStyle name="Currency 13 2 2 3 2 3 2 3" xfId="18672" xr:uid="{198354EC-887E-44AC-863A-3E5E9EE1E06B}"/>
    <cellStyle name="Currency 13 2 2 3 2 3 2 4" xfId="32362" xr:uid="{23BB5D38-5613-41F3-AE62-5129E3C0F6CA}"/>
    <cellStyle name="Currency 13 2 2 3 2 3 2 5" xfId="47246" xr:uid="{2A78F3DA-B4B4-47C9-BFFC-79D18C83E35D}"/>
    <cellStyle name="Currency 13 2 2 3 2 3 3" xfId="22094" xr:uid="{0D649D73-6245-4707-9E89-0B5D27ECE982}"/>
    <cellStyle name="Currency 13 2 2 3 2 3 3 2" xfId="35786" xr:uid="{640D6A7D-B635-41F5-A6C4-A1AB7FF05A4C}"/>
    <cellStyle name="Currency 13 2 2 3 2 3 3 3" xfId="50670" xr:uid="{46D89825-390A-4253-B765-20FBA8751CB1}"/>
    <cellStyle name="Currency 13 2 2 3 2 3 4" xfId="15250" xr:uid="{BFA6A999-168B-45A3-A5F4-68D3E8A6F098}"/>
    <cellStyle name="Currency 13 2 2 3 2 3 5" xfId="28940" xr:uid="{B9B2BCF3-F92A-4685-8914-62D24A79E7E6}"/>
    <cellStyle name="Currency 13 2 2 3 2 3 6" xfId="43824" xr:uid="{21BFC8EA-F7F5-4B66-81B8-8A3A2C4368F9}"/>
    <cellStyle name="Currency 13 2 2 3 2 4" xfId="10114" xr:uid="{774B79EB-0294-47BD-B5A1-C0B63B41C9C8}"/>
    <cellStyle name="Currency 13 2 2 3 2 4 2" xfId="23804" xr:uid="{9D3F8D83-0B3A-40BE-ACF2-EBA3B2B65EFA}"/>
    <cellStyle name="Currency 13 2 2 3 2 4 2 2" xfId="37496" xr:uid="{391FA6A5-2281-4B92-B577-9753522C6B79}"/>
    <cellStyle name="Currency 13 2 2 3 2 4 2 3" xfId="52380" xr:uid="{FA970712-7267-451C-88EC-3AED6421D7B0}"/>
    <cellStyle name="Currency 13 2 2 3 2 4 3" xfId="16960" xr:uid="{FE0EE05B-B476-44FD-8C36-5738E133ECF8}"/>
    <cellStyle name="Currency 13 2 2 3 2 4 4" xfId="30650" xr:uid="{9E4E9976-737C-401D-A47E-E1CB5720B60F}"/>
    <cellStyle name="Currency 13 2 2 3 2 4 5" xfId="45534" xr:uid="{EC3737B2-C0D3-4162-B767-A0A559F13C77}"/>
    <cellStyle name="Currency 13 2 2 3 2 5" xfId="20382" xr:uid="{37430DD2-69B0-4902-B7E5-EAC2A940262B}"/>
    <cellStyle name="Currency 13 2 2 3 2 5 2" xfId="34074" xr:uid="{1EB265A8-B018-45CD-BB56-2BF755AEE055}"/>
    <cellStyle name="Currency 13 2 2 3 2 5 3" xfId="48958" xr:uid="{110A6C97-954A-41CE-AC0E-1A8A6072DC20}"/>
    <cellStyle name="Currency 13 2 2 3 2 6" xfId="13538" xr:uid="{75D26A98-9A3E-42E8-A1BE-2D2786B66F96}"/>
    <cellStyle name="Currency 13 2 2 3 2 7" xfId="27228" xr:uid="{69EA3CA1-8524-483E-9FBA-A8BCBE3F0EEE}"/>
    <cellStyle name="Currency 13 2 2 3 2 8" xfId="42112" xr:uid="{91AE232B-3506-4940-A5C6-25E787271D4D}"/>
    <cellStyle name="Currency 13 2 2 3 3" xfId="6692" xr:uid="{9937950A-E14F-45D9-8344-5AE3A2DC75B0}"/>
    <cellStyle name="Currency 13 2 2 3 3 2" xfId="8406" xr:uid="{7E6D551B-3008-4857-9A77-00E7268FBDB3}"/>
    <cellStyle name="Currency 13 2 2 3 3 2 2" xfId="11828" xr:uid="{D1CCDEB2-39EB-4CAF-A730-20F79B3EC311}"/>
    <cellStyle name="Currency 13 2 2 3 3 2 2 2" xfId="25518" xr:uid="{FC33D44E-BA23-4685-B117-1E27AF30B476}"/>
    <cellStyle name="Currency 13 2 2 3 3 2 2 2 2" xfId="39210" xr:uid="{CC98F3B9-A7C8-4FD9-9382-56E5BFC0D059}"/>
    <cellStyle name="Currency 13 2 2 3 3 2 2 2 3" xfId="54094" xr:uid="{6E513F93-7437-4E19-8FFD-8B194B4021F0}"/>
    <cellStyle name="Currency 13 2 2 3 3 2 2 3" xfId="18674" xr:uid="{08EC48BD-099F-49A8-B34E-A91A290D6BE7}"/>
    <cellStyle name="Currency 13 2 2 3 3 2 2 4" xfId="32364" xr:uid="{CDC292EF-8110-4752-B6C0-70239177EB73}"/>
    <cellStyle name="Currency 13 2 2 3 3 2 2 5" xfId="47248" xr:uid="{EDAA15A5-9F0A-4EC2-8C15-821AD5B4662C}"/>
    <cellStyle name="Currency 13 2 2 3 3 2 3" xfId="22096" xr:uid="{1DBE64CF-412C-473E-8D4C-DF98E6005914}"/>
    <cellStyle name="Currency 13 2 2 3 3 2 3 2" xfId="35788" xr:uid="{8D210495-2A3D-483E-BAD3-82FA767D411B}"/>
    <cellStyle name="Currency 13 2 2 3 3 2 3 3" xfId="50672" xr:uid="{02ECF1E0-7197-4F4A-B2F6-C9955A5DDF4E}"/>
    <cellStyle name="Currency 13 2 2 3 3 2 4" xfId="15252" xr:uid="{5AA7E639-FD9D-4684-A173-D7109D1CDF36}"/>
    <cellStyle name="Currency 13 2 2 3 3 2 5" xfId="28942" xr:uid="{A4D5CAB1-340E-4A84-BE47-61ABE1E752A6}"/>
    <cellStyle name="Currency 13 2 2 3 3 2 6" xfId="43826" xr:uid="{CEDC1A26-7941-4071-A42B-61825EB5E4D1}"/>
    <cellStyle name="Currency 13 2 2 3 3 3" xfId="10116" xr:uid="{F4EB2FFF-3E05-43C8-96D8-8FE11738FF7A}"/>
    <cellStyle name="Currency 13 2 2 3 3 3 2" xfId="23806" xr:uid="{86394724-2CC8-488E-9908-59DBC4835A8D}"/>
    <cellStyle name="Currency 13 2 2 3 3 3 2 2" xfId="37498" xr:uid="{EB02206C-7727-4E77-93A8-C8BC7254B717}"/>
    <cellStyle name="Currency 13 2 2 3 3 3 2 3" xfId="52382" xr:uid="{740CF56F-4623-4C4E-B096-208CC21148F9}"/>
    <cellStyle name="Currency 13 2 2 3 3 3 3" xfId="16962" xr:uid="{6EA03B75-40A1-4781-BBC1-EDFAB8B58BF8}"/>
    <cellStyle name="Currency 13 2 2 3 3 3 4" xfId="30652" xr:uid="{05D10A0F-CAFE-4E8C-8DB7-9D98F9A2C630}"/>
    <cellStyle name="Currency 13 2 2 3 3 3 5" xfId="45536" xr:uid="{C3260F5F-AE9A-4CE8-B538-D905521CB864}"/>
    <cellStyle name="Currency 13 2 2 3 3 4" xfId="20384" xr:uid="{5982E908-ED06-43EA-80A7-D189AEFB8D35}"/>
    <cellStyle name="Currency 13 2 2 3 3 4 2" xfId="34076" xr:uid="{55E91676-59D8-479E-A533-E8B0D6F6B2DF}"/>
    <cellStyle name="Currency 13 2 2 3 3 4 3" xfId="48960" xr:uid="{C6B02B97-63F5-4FA8-AE14-48743ACADED8}"/>
    <cellStyle name="Currency 13 2 2 3 3 5" xfId="13540" xr:uid="{6E3F854D-8C37-457F-ABA3-55427BFB1E02}"/>
    <cellStyle name="Currency 13 2 2 3 3 6" xfId="27230" xr:uid="{96345A2F-DA62-4FE9-BAE2-7832E508B955}"/>
    <cellStyle name="Currency 13 2 2 3 3 7" xfId="42114" xr:uid="{130174B1-BC53-4D28-B27B-58859512F104}"/>
    <cellStyle name="Currency 13 2 2 3 4" xfId="6693" xr:uid="{284192C5-D8E8-413E-89FA-97DB1FFE1C12}"/>
    <cellStyle name="Currency 13 2 2 3 4 2" xfId="8407" xr:uid="{7C0CE6F2-FEA4-409F-AFA6-30B46CDC4A1B}"/>
    <cellStyle name="Currency 13 2 2 3 4 2 2" xfId="11829" xr:uid="{2C57309C-4113-491A-9A49-5A50C6A88E66}"/>
    <cellStyle name="Currency 13 2 2 3 4 2 2 2" xfId="25519" xr:uid="{E3352CC9-DD16-437E-9215-D9560F7456A5}"/>
    <cellStyle name="Currency 13 2 2 3 4 2 2 2 2" xfId="39211" xr:uid="{54BDC6BA-1641-4758-A2E1-35776EED490B}"/>
    <cellStyle name="Currency 13 2 2 3 4 2 2 2 3" xfId="54095" xr:uid="{8BF4314D-517D-4AFF-AAE9-ECA13BF61EA7}"/>
    <cellStyle name="Currency 13 2 2 3 4 2 2 3" xfId="18675" xr:uid="{8DE84B20-7BD4-4665-BEAB-33A8DD2BB01D}"/>
    <cellStyle name="Currency 13 2 2 3 4 2 2 4" xfId="32365" xr:uid="{4E325C8F-FAED-4BEC-A0DE-75EC0721879D}"/>
    <cellStyle name="Currency 13 2 2 3 4 2 2 5" xfId="47249" xr:uid="{5D9413F0-10FA-4562-89DB-1D632801048B}"/>
    <cellStyle name="Currency 13 2 2 3 4 2 3" xfId="22097" xr:uid="{8192C9CC-4468-4BAB-AF80-6C22F9DD221F}"/>
    <cellStyle name="Currency 13 2 2 3 4 2 3 2" xfId="35789" xr:uid="{85C8EBB1-CF97-4B2D-8ADC-5398C3139A83}"/>
    <cellStyle name="Currency 13 2 2 3 4 2 3 3" xfId="50673" xr:uid="{00084E94-C150-413A-8643-A8BE6A5A9327}"/>
    <cellStyle name="Currency 13 2 2 3 4 2 4" xfId="15253" xr:uid="{51B64301-DD26-4550-AAE4-85BEBF5D567D}"/>
    <cellStyle name="Currency 13 2 2 3 4 2 5" xfId="28943" xr:uid="{0445CBD3-DEC1-4F21-B718-012807AD9431}"/>
    <cellStyle name="Currency 13 2 2 3 4 2 6" xfId="43827" xr:uid="{222E670B-E65B-416F-A119-25AFEE832703}"/>
    <cellStyle name="Currency 13 2 2 3 4 3" xfId="10117" xr:uid="{76C65395-5D98-4DA1-A5A6-D3F2DED6E9DC}"/>
    <cellStyle name="Currency 13 2 2 3 4 3 2" xfId="23807" xr:uid="{5FD5D395-599C-4814-B8C3-C73992E361F6}"/>
    <cellStyle name="Currency 13 2 2 3 4 3 2 2" xfId="37499" xr:uid="{04CD53EB-CD95-4708-B568-63E03EB64D0F}"/>
    <cellStyle name="Currency 13 2 2 3 4 3 2 3" xfId="52383" xr:uid="{81BE7887-2783-48A5-B9ED-4C2D029E3E62}"/>
    <cellStyle name="Currency 13 2 2 3 4 3 3" xfId="16963" xr:uid="{A8F6CEAB-A591-4245-8B90-1A1A4D811851}"/>
    <cellStyle name="Currency 13 2 2 3 4 3 4" xfId="30653" xr:uid="{34FC50D5-5FC1-46DC-8E89-587E7AB9FB30}"/>
    <cellStyle name="Currency 13 2 2 3 4 3 5" xfId="45537" xr:uid="{39F0D324-E460-4719-AF88-8FBE58C62577}"/>
    <cellStyle name="Currency 13 2 2 3 4 4" xfId="20385" xr:uid="{E5AE46E8-287E-411E-87F9-B242D73FE885}"/>
    <cellStyle name="Currency 13 2 2 3 4 4 2" xfId="34077" xr:uid="{0150E8DA-E65D-4762-9B0A-CCB65B09BAA1}"/>
    <cellStyle name="Currency 13 2 2 3 4 4 3" xfId="48961" xr:uid="{3EBB7BE4-D4D6-44E5-89DA-20ABFCDA7974}"/>
    <cellStyle name="Currency 13 2 2 3 4 5" xfId="13541" xr:uid="{2B44C7A7-6F35-436D-90D2-101B622600CC}"/>
    <cellStyle name="Currency 13 2 2 3 4 6" xfId="27231" xr:uid="{01F2B2E9-98B6-4F5E-A479-5CF143058ED2}"/>
    <cellStyle name="Currency 13 2 2 3 4 7" xfId="42115" xr:uid="{F7605B55-A2C7-4E18-BE69-07AD59207851}"/>
    <cellStyle name="Currency 13 2 2 3 5" xfId="8403" xr:uid="{024CACCD-2B9E-40DB-AC3A-78720B776644}"/>
    <cellStyle name="Currency 13 2 2 3 5 2" xfId="11825" xr:uid="{B77DFE66-29B2-40C4-B088-9C78EE0F20AB}"/>
    <cellStyle name="Currency 13 2 2 3 5 2 2" xfId="25515" xr:uid="{632B1805-DE22-4D39-8B63-3034598DE603}"/>
    <cellStyle name="Currency 13 2 2 3 5 2 2 2" xfId="39207" xr:uid="{9D64D41C-BE28-403E-816E-00863F5476DB}"/>
    <cellStyle name="Currency 13 2 2 3 5 2 2 3" xfId="54091" xr:uid="{746A8486-EAFD-460C-BDDD-1B16275CF547}"/>
    <cellStyle name="Currency 13 2 2 3 5 2 3" xfId="18671" xr:uid="{718F9F39-FA6A-461F-B474-68164605D6D0}"/>
    <cellStyle name="Currency 13 2 2 3 5 2 4" xfId="32361" xr:uid="{C9E5A534-D7E5-4384-9BE4-1E22D87AC7DF}"/>
    <cellStyle name="Currency 13 2 2 3 5 2 5" xfId="47245" xr:uid="{FF92FED4-0A3D-422C-BE2A-2C898BCBA51B}"/>
    <cellStyle name="Currency 13 2 2 3 5 3" xfId="22093" xr:uid="{C89A59F4-7DDB-4F8A-9BA9-8F1C22DC3136}"/>
    <cellStyle name="Currency 13 2 2 3 5 3 2" xfId="35785" xr:uid="{6778059A-734F-491F-88AA-2370F4BEE4E4}"/>
    <cellStyle name="Currency 13 2 2 3 5 3 3" xfId="50669" xr:uid="{009B5533-4111-452E-8854-6F274BEEB6E2}"/>
    <cellStyle name="Currency 13 2 2 3 5 4" xfId="15249" xr:uid="{96F44118-3CFD-4A20-B770-5CDC2E9592AE}"/>
    <cellStyle name="Currency 13 2 2 3 5 5" xfId="28939" xr:uid="{6384A718-9252-4818-94F2-6F5FDCC4B679}"/>
    <cellStyle name="Currency 13 2 2 3 5 6" xfId="43823" xr:uid="{B4B01A5A-2B1F-43F1-89FD-51615EB4683F}"/>
    <cellStyle name="Currency 13 2 2 3 6" xfId="10113" xr:uid="{901C57BA-7276-4A3C-9293-920BDE58D756}"/>
    <cellStyle name="Currency 13 2 2 3 6 2" xfId="23803" xr:uid="{934EA51E-5AF2-41D2-8F4E-D3E563613F73}"/>
    <cellStyle name="Currency 13 2 2 3 6 2 2" xfId="37495" xr:uid="{2956EEE4-2B44-48DD-B7D6-2629F47C18F6}"/>
    <cellStyle name="Currency 13 2 2 3 6 2 3" xfId="52379" xr:uid="{E7C3A690-55D8-44B2-8B43-D7B5A055FBB6}"/>
    <cellStyle name="Currency 13 2 2 3 6 3" xfId="16959" xr:uid="{C2C26F3A-A9E1-46D2-A899-F7FBC09E0A80}"/>
    <cellStyle name="Currency 13 2 2 3 6 4" xfId="30649" xr:uid="{44DB0131-9B3D-439D-BE85-87D2DFC8F457}"/>
    <cellStyle name="Currency 13 2 2 3 6 5" xfId="45533" xr:uid="{267AD440-21FE-42E8-999A-B41FD594904B}"/>
    <cellStyle name="Currency 13 2 2 3 7" xfId="20381" xr:uid="{CECB2770-D9C0-4703-A977-4335E9AA91F1}"/>
    <cellStyle name="Currency 13 2 2 3 7 2" xfId="34073" xr:uid="{37E7E2ED-B9B3-4155-930F-D80732E29E4A}"/>
    <cellStyle name="Currency 13 2 2 3 7 3" xfId="48957" xr:uid="{66AE1AC1-62BA-48A2-A9F0-5852798F86B4}"/>
    <cellStyle name="Currency 13 2 2 3 8" xfId="13537" xr:uid="{86BEE6FC-3FF1-4E90-8413-24FAD2A19189}"/>
    <cellStyle name="Currency 13 2 2 3 9" xfId="27227" xr:uid="{4ADC515C-0E53-4642-BCE0-B348DA0E198F}"/>
    <cellStyle name="Currency 13 2 2 4" xfId="6694" xr:uid="{FE1E7AF8-6E92-405C-A430-E96CDC75F2FE}"/>
    <cellStyle name="Currency 13 2 2 4 10" xfId="42116" xr:uid="{58F955A7-84E4-4A28-B384-3CD7B6F219A4}"/>
    <cellStyle name="Currency 13 2 2 4 2" xfId="6695" xr:uid="{E9C53AD4-D280-4BC0-902A-98AA24B91816}"/>
    <cellStyle name="Currency 13 2 2 4 2 2" xfId="6696" xr:uid="{7D43B0EA-C3FF-4709-9A8C-1F45DB84EF15}"/>
    <cellStyle name="Currency 13 2 2 4 2 2 2" xfId="8410" xr:uid="{3DA33DE0-3C6C-4E3F-AF13-EBC25AC3A22F}"/>
    <cellStyle name="Currency 13 2 2 4 2 2 2 2" xfId="11832" xr:uid="{55787DE2-3319-42F7-BD20-C1CCCFCC7102}"/>
    <cellStyle name="Currency 13 2 2 4 2 2 2 2 2" xfId="25522" xr:uid="{DF1C6AB8-C926-4747-BBE2-CF6EC84464A1}"/>
    <cellStyle name="Currency 13 2 2 4 2 2 2 2 2 2" xfId="39214" xr:uid="{913A9C1B-2426-4EC9-A5DB-BE9257AB86FB}"/>
    <cellStyle name="Currency 13 2 2 4 2 2 2 2 2 3" xfId="54098" xr:uid="{8CACE45A-9B1F-4103-BFD5-837C876A4D7F}"/>
    <cellStyle name="Currency 13 2 2 4 2 2 2 2 3" xfId="18678" xr:uid="{87B45E71-3110-49FA-8F56-78B10F1413B9}"/>
    <cellStyle name="Currency 13 2 2 4 2 2 2 2 4" xfId="32368" xr:uid="{9FCE0572-575E-45DD-85C7-FC2E37756EC1}"/>
    <cellStyle name="Currency 13 2 2 4 2 2 2 2 5" xfId="47252" xr:uid="{6CF09ED1-C923-41EA-A202-507D92F172CA}"/>
    <cellStyle name="Currency 13 2 2 4 2 2 2 3" xfId="22100" xr:uid="{73DA9B7B-D4C5-43C0-942D-0008FA5CE5DB}"/>
    <cellStyle name="Currency 13 2 2 4 2 2 2 3 2" xfId="35792" xr:uid="{C4775136-BEB4-4E2C-86ED-CBEE45266077}"/>
    <cellStyle name="Currency 13 2 2 4 2 2 2 3 3" xfId="50676" xr:uid="{93426116-57E5-427C-A3FE-87661F2F4D12}"/>
    <cellStyle name="Currency 13 2 2 4 2 2 2 4" xfId="15256" xr:uid="{944A7FBA-CFD0-4DEE-8427-985DBA76A431}"/>
    <cellStyle name="Currency 13 2 2 4 2 2 2 5" xfId="28946" xr:uid="{6583B693-4BF0-4E21-9DE4-B625F09A7134}"/>
    <cellStyle name="Currency 13 2 2 4 2 2 2 6" xfId="43830" xr:uid="{5D202226-06B8-4198-BFB5-9D871F9FE391}"/>
    <cellStyle name="Currency 13 2 2 4 2 2 3" xfId="10120" xr:uid="{0FEB3A50-DE3D-4332-98C8-4ED1F0502F4E}"/>
    <cellStyle name="Currency 13 2 2 4 2 2 3 2" xfId="23810" xr:uid="{48A5F2D1-A2E3-40FC-B98C-71A5C5066FAE}"/>
    <cellStyle name="Currency 13 2 2 4 2 2 3 2 2" xfId="37502" xr:uid="{53357317-DC08-4E4F-8541-49D006DD4D65}"/>
    <cellStyle name="Currency 13 2 2 4 2 2 3 2 3" xfId="52386" xr:uid="{52F42685-E89C-4620-BDC0-6DF0B7AA9119}"/>
    <cellStyle name="Currency 13 2 2 4 2 2 3 3" xfId="16966" xr:uid="{E5EC683F-4058-4618-814E-CA7488A2B745}"/>
    <cellStyle name="Currency 13 2 2 4 2 2 3 4" xfId="30656" xr:uid="{44CED60A-9089-4487-B410-0FEB40C347F2}"/>
    <cellStyle name="Currency 13 2 2 4 2 2 3 5" xfId="45540" xr:uid="{D8F75138-6850-43C9-A29D-BCBB982639C8}"/>
    <cellStyle name="Currency 13 2 2 4 2 2 4" xfId="20388" xr:uid="{97ADE1B3-7630-4B94-AD4F-3AE7CC856068}"/>
    <cellStyle name="Currency 13 2 2 4 2 2 4 2" xfId="34080" xr:uid="{FB256FD9-9A74-433D-9E9A-0C9428F89811}"/>
    <cellStyle name="Currency 13 2 2 4 2 2 4 3" xfId="48964" xr:uid="{94012462-D3FD-4E9D-AF72-B727AC4F391F}"/>
    <cellStyle name="Currency 13 2 2 4 2 2 5" xfId="13544" xr:uid="{BD5BA84D-3585-44BB-9BF6-38DA73EB6A4B}"/>
    <cellStyle name="Currency 13 2 2 4 2 2 6" xfId="27234" xr:uid="{7DEC9BB6-322B-4F58-ACFF-DE28CCFAB555}"/>
    <cellStyle name="Currency 13 2 2 4 2 2 7" xfId="42118" xr:uid="{79F93AF7-7CEB-46AA-84A8-A5EC3D01C943}"/>
    <cellStyle name="Currency 13 2 2 4 2 3" xfId="8409" xr:uid="{BACFA2B0-C212-47B2-8AD4-725E43A23F7D}"/>
    <cellStyle name="Currency 13 2 2 4 2 3 2" xfId="11831" xr:uid="{FFE48E37-3EE5-42EF-86B1-2A49A667FFD3}"/>
    <cellStyle name="Currency 13 2 2 4 2 3 2 2" xfId="25521" xr:uid="{A7D8C620-AC9B-45D8-8E90-4736FA8C94C7}"/>
    <cellStyle name="Currency 13 2 2 4 2 3 2 2 2" xfId="39213" xr:uid="{B50E9803-15DC-4F5F-AD62-319641640629}"/>
    <cellStyle name="Currency 13 2 2 4 2 3 2 2 3" xfId="54097" xr:uid="{D9B1809A-9DAD-4BD9-A02D-B9CD7625708E}"/>
    <cellStyle name="Currency 13 2 2 4 2 3 2 3" xfId="18677" xr:uid="{6FF639BF-276A-4919-B963-046C05C81B98}"/>
    <cellStyle name="Currency 13 2 2 4 2 3 2 4" xfId="32367" xr:uid="{8597C98F-382F-4E4F-980C-C603F9D3DFEE}"/>
    <cellStyle name="Currency 13 2 2 4 2 3 2 5" xfId="47251" xr:uid="{31FD7129-18D1-4640-9626-97DAAB1DD0EE}"/>
    <cellStyle name="Currency 13 2 2 4 2 3 3" xfId="22099" xr:uid="{A7630FB1-0F5D-4140-8F01-EDD400768A83}"/>
    <cellStyle name="Currency 13 2 2 4 2 3 3 2" xfId="35791" xr:uid="{787EAD9F-0A9C-41BA-B4AA-2716E321F7D3}"/>
    <cellStyle name="Currency 13 2 2 4 2 3 3 3" xfId="50675" xr:uid="{A3A6D2E4-8424-43A5-B5AD-904A0716D0D3}"/>
    <cellStyle name="Currency 13 2 2 4 2 3 4" xfId="15255" xr:uid="{2FAB7968-2FFD-4E97-9706-A8A8447C8BBE}"/>
    <cellStyle name="Currency 13 2 2 4 2 3 5" xfId="28945" xr:uid="{77C1DDA8-60A4-4A57-B417-E949B6022170}"/>
    <cellStyle name="Currency 13 2 2 4 2 3 6" xfId="43829" xr:uid="{6E825AFD-DD2C-4D6A-A703-0196231B686E}"/>
    <cellStyle name="Currency 13 2 2 4 2 4" xfId="10119" xr:uid="{25208B9B-7189-4B28-B323-4D356590C292}"/>
    <cellStyle name="Currency 13 2 2 4 2 4 2" xfId="23809" xr:uid="{F709C863-3AF4-4E12-ACBB-C7F9A1037BF1}"/>
    <cellStyle name="Currency 13 2 2 4 2 4 2 2" xfId="37501" xr:uid="{1A3BCB74-445C-4CA5-A3E6-DCBF6857C27D}"/>
    <cellStyle name="Currency 13 2 2 4 2 4 2 3" xfId="52385" xr:uid="{529C03C0-4242-42F7-85AB-4489110EB31D}"/>
    <cellStyle name="Currency 13 2 2 4 2 4 3" xfId="16965" xr:uid="{2883B774-B542-4A6C-8D55-A3F7EB6FDC4F}"/>
    <cellStyle name="Currency 13 2 2 4 2 4 4" xfId="30655" xr:uid="{88060E97-7059-433D-BEAE-25702FF15D23}"/>
    <cellStyle name="Currency 13 2 2 4 2 4 5" xfId="45539" xr:uid="{1F22BA4A-BE72-48AF-BED4-B5A2AF11B5E6}"/>
    <cellStyle name="Currency 13 2 2 4 2 5" xfId="20387" xr:uid="{5B1A8708-EBFE-4CCB-8997-39C892DE99C9}"/>
    <cellStyle name="Currency 13 2 2 4 2 5 2" xfId="34079" xr:uid="{243245E9-2513-4239-9BC6-ED32FA858E86}"/>
    <cellStyle name="Currency 13 2 2 4 2 5 3" xfId="48963" xr:uid="{392BD155-D42B-47E7-829A-87BC145D0A9D}"/>
    <cellStyle name="Currency 13 2 2 4 2 6" xfId="13543" xr:uid="{F65E284F-83A9-4FBC-9925-4287CFC3AE51}"/>
    <cellStyle name="Currency 13 2 2 4 2 7" xfId="27233" xr:uid="{E09134F1-BE94-49A6-AE7C-E73542A8E825}"/>
    <cellStyle name="Currency 13 2 2 4 2 8" xfId="42117" xr:uid="{3FC2900A-F12E-4A28-A78B-299D001EA9E6}"/>
    <cellStyle name="Currency 13 2 2 4 3" xfId="6697" xr:uid="{61AD2E18-CA21-40EB-8531-87F198768CA6}"/>
    <cellStyle name="Currency 13 2 2 4 3 2" xfId="8411" xr:uid="{D096B6DE-41C1-4698-8648-A6D750A788F3}"/>
    <cellStyle name="Currency 13 2 2 4 3 2 2" xfId="11833" xr:uid="{C58A48D1-347C-46F8-A892-FE4ADACC486A}"/>
    <cellStyle name="Currency 13 2 2 4 3 2 2 2" xfId="25523" xr:uid="{8FDF6B50-A42C-41A5-BC42-E65CC01F451D}"/>
    <cellStyle name="Currency 13 2 2 4 3 2 2 2 2" xfId="39215" xr:uid="{6FB976C3-F5DE-4831-93F7-6626DB3F34D0}"/>
    <cellStyle name="Currency 13 2 2 4 3 2 2 2 3" xfId="54099" xr:uid="{4D3C1648-8D01-4322-A72B-ADCF52AD24E5}"/>
    <cellStyle name="Currency 13 2 2 4 3 2 2 3" xfId="18679" xr:uid="{12F426E9-87F9-446C-9205-0CD9DF50CA4B}"/>
    <cellStyle name="Currency 13 2 2 4 3 2 2 4" xfId="32369" xr:uid="{132C8135-96A6-4FB5-9CED-5D30E9DAAB19}"/>
    <cellStyle name="Currency 13 2 2 4 3 2 2 5" xfId="47253" xr:uid="{07537451-FC7B-4AAD-A55E-39864F4605E8}"/>
    <cellStyle name="Currency 13 2 2 4 3 2 3" xfId="22101" xr:uid="{CA71683D-8749-4D95-A3B8-FF4DF321875A}"/>
    <cellStyle name="Currency 13 2 2 4 3 2 3 2" xfId="35793" xr:uid="{DE58801E-EA13-48B5-BB75-26F8F2061756}"/>
    <cellStyle name="Currency 13 2 2 4 3 2 3 3" xfId="50677" xr:uid="{BCA99F6B-8C2B-4B55-B672-6CC5A2850753}"/>
    <cellStyle name="Currency 13 2 2 4 3 2 4" xfId="15257" xr:uid="{D6E11AB4-CAC8-4D5E-929F-ADED9A486672}"/>
    <cellStyle name="Currency 13 2 2 4 3 2 5" xfId="28947" xr:uid="{C81F5BAD-BE89-470E-8326-65FE88E0D05B}"/>
    <cellStyle name="Currency 13 2 2 4 3 2 6" xfId="43831" xr:uid="{68C5CA07-028B-489C-BB20-6DE1FE8B1AF0}"/>
    <cellStyle name="Currency 13 2 2 4 3 3" xfId="10121" xr:uid="{12E309A3-86D1-4709-98F4-DC2667CAF4FE}"/>
    <cellStyle name="Currency 13 2 2 4 3 3 2" xfId="23811" xr:uid="{A44B45D1-7EAD-4CAE-9B2F-6957F73FB233}"/>
    <cellStyle name="Currency 13 2 2 4 3 3 2 2" xfId="37503" xr:uid="{9DEB2DE8-5C3F-4377-81EE-067DB3A3E3B8}"/>
    <cellStyle name="Currency 13 2 2 4 3 3 2 3" xfId="52387" xr:uid="{730ABC96-C819-4F46-93F2-C267D0E4A80A}"/>
    <cellStyle name="Currency 13 2 2 4 3 3 3" xfId="16967" xr:uid="{017254CD-2B5D-499C-84AA-CBF706239B39}"/>
    <cellStyle name="Currency 13 2 2 4 3 3 4" xfId="30657" xr:uid="{7559E221-62D0-4E9B-97E5-1E4EEA7FB8B0}"/>
    <cellStyle name="Currency 13 2 2 4 3 3 5" xfId="45541" xr:uid="{3753BFC7-D2CE-4C4A-B312-4F84D8812337}"/>
    <cellStyle name="Currency 13 2 2 4 3 4" xfId="20389" xr:uid="{33E116FA-D1E6-4881-AF0E-7577EBFECB55}"/>
    <cellStyle name="Currency 13 2 2 4 3 4 2" xfId="34081" xr:uid="{8B5C7AD3-051B-45F5-AD2B-BB862B376E1B}"/>
    <cellStyle name="Currency 13 2 2 4 3 4 3" xfId="48965" xr:uid="{9EF0E6A3-D240-47CE-BDA6-CB2FB25DC905}"/>
    <cellStyle name="Currency 13 2 2 4 3 5" xfId="13545" xr:uid="{6098CE53-76F5-4852-B901-D1FBEA811A8A}"/>
    <cellStyle name="Currency 13 2 2 4 3 6" xfId="27235" xr:uid="{681BD496-5961-4397-9D66-D64A47E65FF8}"/>
    <cellStyle name="Currency 13 2 2 4 3 7" xfId="42119" xr:uid="{115CF5A8-EF66-4A0B-B96A-D6BD4B782BCB}"/>
    <cellStyle name="Currency 13 2 2 4 4" xfId="6698" xr:uid="{E3DA67E1-0B41-468E-A853-7D1E3EDA6F49}"/>
    <cellStyle name="Currency 13 2 2 4 4 2" xfId="8412" xr:uid="{AF54994A-8353-46E5-B324-E8F3D1B2C1DA}"/>
    <cellStyle name="Currency 13 2 2 4 4 2 2" xfId="11834" xr:uid="{4D62D2B0-7F8C-4488-92DE-EFA1C6E3CB42}"/>
    <cellStyle name="Currency 13 2 2 4 4 2 2 2" xfId="25524" xr:uid="{B109CEA3-6B2A-46CA-B043-340CD79AE468}"/>
    <cellStyle name="Currency 13 2 2 4 4 2 2 2 2" xfId="39216" xr:uid="{90D1B49B-811A-42CA-A816-6E7F5BA4FC1B}"/>
    <cellStyle name="Currency 13 2 2 4 4 2 2 2 3" xfId="54100" xr:uid="{CDF994DC-41FE-48FC-87E7-4598390808E2}"/>
    <cellStyle name="Currency 13 2 2 4 4 2 2 3" xfId="18680" xr:uid="{452FC73D-8E9C-429A-BA5D-67E2638BB9C2}"/>
    <cellStyle name="Currency 13 2 2 4 4 2 2 4" xfId="32370" xr:uid="{498DE178-BAD3-4D70-A627-684385F47F8F}"/>
    <cellStyle name="Currency 13 2 2 4 4 2 2 5" xfId="47254" xr:uid="{A53D52B5-0B07-44D6-BA4E-E8A74ED1EBA9}"/>
    <cellStyle name="Currency 13 2 2 4 4 2 3" xfId="22102" xr:uid="{56432FA4-8475-4A1A-964B-D36E60F64539}"/>
    <cellStyle name="Currency 13 2 2 4 4 2 3 2" xfId="35794" xr:uid="{3AC473B9-666B-434F-BEC4-A4C567B54A1D}"/>
    <cellStyle name="Currency 13 2 2 4 4 2 3 3" xfId="50678" xr:uid="{42B3AECB-B435-408F-AB4C-09E25AC725B1}"/>
    <cellStyle name="Currency 13 2 2 4 4 2 4" xfId="15258" xr:uid="{B9140BC4-B937-4FF4-BC03-AEBB435FA7AB}"/>
    <cellStyle name="Currency 13 2 2 4 4 2 5" xfId="28948" xr:uid="{ABAA39D8-19DA-467C-B28C-14AC8FD9423D}"/>
    <cellStyle name="Currency 13 2 2 4 4 2 6" xfId="43832" xr:uid="{B5B13C01-6EA9-418C-A8C9-DA4914F037C4}"/>
    <cellStyle name="Currency 13 2 2 4 4 3" xfId="10122" xr:uid="{04AE0230-CB4D-474E-86D3-ABE98763555C}"/>
    <cellStyle name="Currency 13 2 2 4 4 3 2" xfId="23812" xr:uid="{715C255B-20B5-45FC-A5BE-8700257DF29C}"/>
    <cellStyle name="Currency 13 2 2 4 4 3 2 2" xfId="37504" xr:uid="{1D94921F-AAF6-4CCE-BEA8-34811A23131B}"/>
    <cellStyle name="Currency 13 2 2 4 4 3 2 3" xfId="52388" xr:uid="{B5447AB1-BCC7-4B10-BD6F-6D4B9F367990}"/>
    <cellStyle name="Currency 13 2 2 4 4 3 3" xfId="16968" xr:uid="{25618147-A7F1-4FAF-82E6-5939FE595CA7}"/>
    <cellStyle name="Currency 13 2 2 4 4 3 4" xfId="30658" xr:uid="{8C2FC9E4-B8DF-4527-97A2-1E645817A0EC}"/>
    <cellStyle name="Currency 13 2 2 4 4 3 5" xfId="45542" xr:uid="{599EE258-52A3-4F3D-B63A-F3896114ACEA}"/>
    <cellStyle name="Currency 13 2 2 4 4 4" xfId="20390" xr:uid="{EA0C4514-BB23-4B2E-A961-75051540568D}"/>
    <cellStyle name="Currency 13 2 2 4 4 4 2" xfId="34082" xr:uid="{312A17C1-118B-4AA5-AEBB-474B70562421}"/>
    <cellStyle name="Currency 13 2 2 4 4 4 3" xfId="48966" xr:uid="{808718D7-4132-48EF-8E18-F25A69B5CA2B}"/>
    <cellStyle name="Currency 13 2 2 4 4 5" xfId="13546" xr:uid="{DF6904CB-595C-41C6-AEF9-77C8ACCDE5BB}"/>
    <cellStyle name="Currency 13 2 2 4 4 6" xfId="27236" xr:uid="{89B1E42F-EFA9-4773-9E77-613F9B7A6D22}"/>
    <cellStyle name="Currency 13 2 2 4 4 7" xfId="42120" xr:uid="{CDEC1D3F-D220-4E30-8A1B-53DA39C3AC4B}"/>
    <cellStyle name="Currency 13 2 2 4 5" xfId="8408" xr:uid="{EBAE81AD-E876-4E73-91DD-461A13711A45}"/>
    <cellStyle name="Currency 13 2 2 4 5 2" xfId="11830" xr:uid="{9282840D-C5D8-439A-A3AC-7C7ECEFDF10F}"/>
    <cellStyle name="Currency 13 2 2 4 5 2 2" xfId="25520" xr:uid="{44C73DA3-7F7D-46BC-8B40-33B287A100D8}"/>
    <cellStyle name="Currency 13 2 2 4 5 2 2 2" xfId="39212" xr:uid="{B2C9D6F5-FB61-42C6-B3E6-A4E7FD504612}"/>
    <cellStyle name="Currency 13 2 2 4 5 2 2 3" xfId="54096" xr:uid="{0740BA2D-5A47-4332-9085-EC4DE35956CE}"/>
    <cellStyle name="Currency 13 2 2 4 5 2 3" xfId="18676" xr:uid="{7673CB2C-936F-4079-8A3C-B98FEF83B9B9}"/>
    <cellStyle name="Currency 13 2 2 4 5 2 4" xfId="32366" xr:uid="{2042F48C-0495-42C0-B26F-32203A156310}"/>
    <cellStyle name="Currency 13 2 2 4 5 2 5" xfId="47250" xr:uid="{0061573B-57E4-48A3-9E5C-E6D619076E8D}"/>
    <cellStyle name="Currency 13 2 2 4 5 3" xfId="22098" xr:uid="{0258825E-F866-40A5-B499-78F97D179297}"/>
    <cellStyle name="Currency 13 2 2 4 5 3 2" xfId="35790" xr:uid="{6419710A-127A-4E0A-8C25-A8EEBD83E50C}"/>
    <cellStyle name="Currency 13 2 2 4 5 3 3" xfId="50674" xr:uid="{50AF7F5B-FACD-40BC-95F5-18FA7398EC18}"/>
    <cellStyle name="Currency 13 2 2 4 5 4" xfId="15254" xr:uid="{868D4A3D-D5BF-4B18-B65C-C242C40D098A}"/>
    <cellStyle name="Currency 13 2 2 4 5 5" xfId="28944" xr:uid="{C91651FF-A84E-4962-B345-0E520E877953}"/>
    <cellStyle name="Currency 13 2 2 4 5 6" xfId="43828" xr:uid="{7A4534AA-343B-4B61-B55A-3EC16D26DAE5}"/>
    <cellStyle name="Currency 13 2 2 4 6" xfId="10118" xr:uid="{F185343E-D333-4FB9-B20E-3A91C21D02CA}"/>
    <cellStyle name="Currency 13 2 2 4 6 2" xfId="23808" xr:uid="{341CDA17-FAC2-483B-A90C-853599D83726}"/>
    <cellStyle name="Currency 13 2 2 4 6 2 2" xfId="37500" xr:uid="{D77BEC89-0163-4E2C-9302-F55DC27A66AB}"/>
    <cellStyle name="Currency 13 2 2 4 6 2 3" xfId="52384" xr:uid="{69AF8841-CA00-4024-99AC-4E39EB20E73A}"/>
    <cellStyle name="Currency 13 2 2 4 6 3" xfId="16964" xr:uid="{57A7A96E-885F-4D63-A245-39C115C2B074}"/>
    <cellStyle name="Currency 13 2 2 4 6 4" xfId="30654" xr:uid="{C3D5AD9D-C7D0-4F13-B150-F5A821FD5B94}"/>
    <cellStyle name="Currency 13 2 2 4 6 5" xfId="45538" xr:uid="{48CE737F-9899-4E76-AC36-AE3533D68822}"/>
    <cellStyle name="Currency 13 2 2 4 7" xfId="20386" xr:uid="{1AFC5A6B-155A-4248-8737-E48F48913133}"/>
    <cellStyle name="Currency 13 2 2 4 7 2" xfId="34078" xr:uid="{06DC91C2-0475-4A4D-BCD2-CD1E294C836B}"/>
    <cellStyle name="Currency 13 2 2 4 7 3" xfId="48962" xr:uid="{C0B5F69A-E812-4AAA-9978-0A115F49EAE2}"/>
    <cellStyle name="Currency 13 2 2 4 8" xfId="13542" xr:uid="{8F67D2C1-557F-4E7D-A03A-97C50177E36F}"/>
    <cellStyle name="Currency 13 2 2 4 9" xfId="27232" xr:uid="{A0D2DA7F-DEF9-496D-A754-E7BC609D296C}"/>
    <cellStyle name="Currency 13 2 2 5" xfId="6699" xr:uid="{74328C9F-FD29-45AD-8585-AA96B9681CC3}"/>
    <cellStyle name="Currency 13 2 2 5 2" xfId="6700" xr:uid="{CF602FB7-75DC-4D34-8C9B-53ADE06E655F}"/>
    <cellStyle name="Currency 13 2 2 5 2 2" xfId="8414" xr:uid="{605BDA45-76C7-49C0-979E-A6700184F155}"/>
    <cellStyle name="Currency 13 2 2 5 2 2 2" xfId="11836" xr:uid="{DFC1A177-CE72-429B-99FD-28974E9A8E66}"/>
    <cellStyle name="Currency 13 2 2 5 2 2 2 2" xfId="25526" xr:uid="{D49D9A9C-E037-48D2-A39A-1A411A846731}"/>
    <cellStyle name="Currency 13 2 2 5 2 2 2 2 2" xfId="39218" xr:uid="{7490F6BA-A0A3-45AE-A5E2-0CFC4FA736FF}"/>
    <cellStyle name="Currency 13 2 2 5 2 2 2 2 3" xfId="54102" xr:uid="{29FAA432-F775-4118-B270-12CA619002E6}"/>
    <cellStyle name="Currency 13 2 2 5 2 2 2 3" xfId="18682" xr:uid="{00020EC0-A1A6-4D59-9C67-27EE84151EC9}"/>
    <cellStyle name="Currency 13 2 2 5 2 2 2 4" xfId="32372" xr:uid="{AE21776C-8612-479B-8CB4-786E53B76A46}"/>
    <cellStyle name="Currency 13 2 2 5 2 2 2 5" xfId="47256" xr:uid="{4EC310B6-3CFF-4E86-9B79-53620A72C8EF}"/>
    <cellStyle name="Currency 13 2 2 5 2 2 3" xfId="22104" xr:uid="{AA5E654A-47D2-4360-8D29-B55165DB605A}"/>
    <cellStyle name="Currency 13 2 2 5 2 2 3 2" xfId="35796" xr:uid="{6EEA0C49-6FB7-4341-B4E3-0A454E42AA86}"/>
    <cellStyle name="Currency 13 2 2 5 2 2 3 3" xfId="50680" xr:uid="{368F751C-B31C-4B2D-B8DE-CABCAABC6B76}"/>
    <cellStyle name="Currency 13 2 2 5 2 2 4" xfId="15260" xr:uid="{B7E49E91-6915-4668-9D92-539758AF3CED}"/>
    <cellStyle name="Currency 13 2 2 5 2 2 5" xfId="28950" xr:uid="{4C7DF828-335A-4248-B232-23C06EAB190D}"/>
    <cellStyle name="Currency 13 2 2 5 2 2 6" xfId="43834" xr:uid="{AF49F1E5-09DC-47FB-B4BC-D2052A982B2A}"/>
    <cellStyle name="Currency 13 2 2 5 2 3" xfId="10124" xr:uid="{3AB504BB-4BEC-4F6F-AB5B-D3A2A54C7AE8}"/>
    <cellStyle name="Currency 13 2 2 5 2 3 2" xfId="23814" xr:uid="{69964F8B-B49C-4A7C-BD3F-AE047DD67E9D}"/>
    <cellStyle name="Currency 13 2 2 5 2 3 2 2" xfId="37506" xr:uid="{A4251477-561B-421B-8F4D-3C006DC4919B}"/>
    <cellStyle name="Currency 13 2 2 5 2 3 2 3" xfId="52390" xr:uid="{83BB0652-A7AA-4E55-850D-53B5D5B01361}"/>
    <cellStyle name="Currency 13 2 2 5 2 3 3" xfId="16970" xr:uid="{166B9C29-35AB-408C-8195-620C12FF48DF}"/>
    <cellStyle name="Currency 13 2 2 5 2 3 4" xfId="30660" xr:uid="{30FFC6B9-51D3-49F0-B427-C94622BCDD63}"/>
    <cellStyle name="Currency 13 2 2 5 2 3 5" xfId="45544" xr:uid="{C05176AD-05E2-4163-A76D-0B2364000E8F}"/>
    <cellStyle name="Currency 13 2 2 5 2 4" xfId="20392" xr:uid="{4E1826EF-4F25-4789-BFCA-91EF92C410D7}"/>
    <cellStyle name="Currency 13 2 2 5 2 4 2" xfId="34084" xr:uid="{53DD8B9D-DB04-4186-A776-FCEDB19AAA4E}"/>
    <cellStyle name="Currency 13 2 2 5 2 4 3" xfId="48968" xr:uid="{8DBD7C08-0ED2-4B57-AE95-4C7948F2A1BF}"/>
    <cellStyle name="Currency 13 2 2 5 2 5" xfId="13548" xr:uid="{84578F78-9A5B-463A-9798-78244D2C77B1}"/>
    <cellStyle name="Currency 13 2 2 5 2 6" xfId="27238" xr:uid="{E7B09905-84A5-47B3-AEAB-237AAC9FD201}"/>
    <cellStyle name="Currency 13 2 2 5 2 7" xfId="42122" xr:uid="{B6EFDA04-F3CA-4E38-A009-80291A19E278}"/>
    <cellStyle name="Currency 13 2 2 5 3" xfId="8413" xr:uid="{F2D84BCF-F92C-4623-B817-DC978F30A029}"/>
    <cellStyle name="Currency 13 2 2 5 3 2" xfId="11835" xr:uid="{618F4DA3-663F-45E9-B844-7C0EED057B1B}"/>
    <cellStyle name="Currency 13 2 2 5 3 2 2" xfId="25525" xr:uid="{973CBED6-C662-4642-B234-FBE995A571BD}"/>
    <cellStyle name="Currency 13 2 2 5 3 2 2 2" xfId="39217" xr:uid="{A677B514-2A98-441A-8E8A-1BD80367AC70}"/>
    <cellStyle name="Currency 13 2 2 5 3 2 2 3" xfId="54101" xr:uid="{D009FE63-C1D3-4AEB-81C5-239F59AF47DB}"/>
    <cellStyle name="Currency 13 2 2 5 3 2 3" xfId="18681" xr:uid="{D7194C6F-2E7D-48EF-BF6C-8C68BF798AEA}"/>
    <cellStyle name="Currency 13 2 2 5 3 2 4" xfId="32371" xr:uid="{DD76E27B-49D6-41C7-9075-A4C2ABDAD61B}"/>
    <cellStyle name="Currency 13 2 2 5 3 2 5" xfId="47255" xr:uid="{C08E8CD2-68A1-4D9F-BD38-16CED3832E9A}"/>
    <cellStyle name="Currency 13 2 2 5 3 3" xfId="22103" xr:uid="{91908FC8-115A-454E-AF0D-58C8764A9A26}"/>
    <cellStyle name="Currency 13 2 2 5 3 3 2" xfId="35795" xr:uid="{E0C341C2-4349-4060-BB95-EFDC7A8BFE5F}"/>
    <cellStyle name="Currency 13 2 2 5 3 3 3" xfId="50679" xr:uid="{2EB910AA-F923-4526-938C-9FE120B43DD4}"/>
    <cellStyle name="Currency 13 2 2 5 3 4" xfId="15259" xr:uid="{F0786191-1ED4-4C57-A974-3CBFD45DC695}"/>
    <cellStyle name="Currency 13 2 2 5 3 5" xfId="28949" xr:uid="{966C430E-0E30-43BC-9436-C82EF8ED9B64}"/>
    <cellStyle name="Currency 13 2 2 5 3 6" xfId="43833" xr:uid="{8E28D18C-2A81-4F42-9B9C-F7AAF7B58A1C}"/>
    <cellStyle name="Currency 13 2 2 5 4" xfId="10123" xr:uid="{72A2416A-57CF-4336-8B8C-6A587C032AFF}"/>
    <cellStyle name="Currency 13 2 2 5 4 2" xfId="23813" xr:uid="{46701463-B7D1-4AAD-A008-7B388B7E3E86}"/>
    <cellStyle name="Currency 13 2 2 5 4 2 2" xfId="37505" xr:uid="{8EA82BAA-AF48-44DF-9DD1-5764C55F5A2C}"/>
    <cellStyle name="Currency 13 2 2 5 4 2 3" xfId="52389" xr:uid="{A66BDD5F-6746-4B29-A413-2987856DF605}"/>
    <cellStyle name="Currency 13 2 2 5 4 3" xfId="16969" xr:uid="{F3A4CC25-92CD-4497-99D2-B8A6D6084D1F}"/>
    <cellStyle name="Currency 13 2 2 5 4 4" xfId="30659" xr:uid="{061DA080-0EB1-497C-A98E-A310F1603D0D}"/>
    <cellStyle name="Currency 13 2 2 5 4 5" xfId="45543" xr:uid="{41DEDC88-9327-4F31-B3A9-B29F020D5E95}"/>
    <cellStyle name="Currency 13 2 2 5 5" xfId="20391" xr:uid="{D82A201D-9C66-4601-8442-28DCB3BF5973}"/>
    <cellStyle name="Currency 13 2 2 5 5 2" xfId="34083" xr:uid="{BDFCBA8B-3012-4837-8A56-74B6EA18D149}"/>
    <cellStyle name="Currency 13 2 2 5 5 3" xfId="48967" xr:uid="{907777E8-0856-4F7D-AA81-D1D5465160AB}"/>
    <cellStyle name="Currency 13 2 2 5 6" xfId="13547" xr:uid="{D0ACCF97-618A-472F-B485-44CCB756066A}"/>
    <cellStyle name="Currency 13 2 2 5 7" xfId="27237" xr:uid="{8557C468-6D7C-44B1-9016-1AC763AFB216}"/>
    <cellStyle name="Currency 13 2 2 5 8" xfId="42121" xr:uid="{E3558970-0247-41C7-8488-AEEAFD773532}"/>
    <cellStyle name="Currency 13 2 2 6" xfId="6701" xr:uid="{7C19442A-CFE3-44C1-AB28-F212DE332EB4}"/>
    <cellStyle name="Currency 13 2 2 6 2" xfId="8415" xr:uid="{4B458EBB-CDC0-44B1-B8BB-D37AF7296FA6}"/>
    <cellStyle name="Currency 13 2 2 6 2 2" xfId="11837" xr:uid="{7254F0B0-B372-4FB8-98BE-3DFFFC93B140}"/>
    <cellStyle name="Currency 13 2 2 6 2 2 2" xfId="25527" xr:uid="{6E53FD3C-B59B-4D8F-96BA-9D24DB221B49}"/>
    <cellStyle name="Currency 13 2 2 6 2 2 2 2" xfId="39219" xr:uid="{4C3EBC95-A819-45D7-9BCB-F6EDCEA76BDE}"/>
    <cellStyle name="Currency 13 2 2 6 2 2 2 3" xfId="54103" xr:uid="{810BF06C-B8AA-4897-A7CF-BB25B5923DA0}"/>
    <cellStyle name="Currency 13 2 2 6 2 2 3" xfId="18683" xr:uid="{F1983F0C-6C74-468E-B409-45552FEEEAB2}"/>
    <cellStyle name="Currency 13 2 2 6 2 2 4" xfId="32373" xr:uid="{C50424BD-DE97-450F-A303-2CAC6804DCE6}"/>
    <cellStyle name="Currency 13 2 2 6 2 2 5" xfId="47257" xr:uid="{59D9AA97-268F-4A81-8B59-C358559C9BC1}"/>
    <cellStyle name="Currency 13 2 2 6 2 3" xfId="22105" xr:uid="{74A730B7-D278-4AB5-BEE0-D55FE2CCFD75}"/>
    <cellStyle name="Currency 13 2 2 6 2 3 2" xfId="35797" xr:uid="{50856933-9289-4770-AE9C-86122362EC85}"/>
    <cellStyle name="Currency 13 2 2 6 2 3 3" xfId="50681" xr:uid="{004B56DB-689B-4308-9C67-B5126BD0948F}"/>
    <cellStyle name="Currency 13 2 2 6 2 4" xfId="15261" xr:uid="{5C0731FE-0B89-4D60-8FA5-99DDB0D2E7A9}"/>
    <cellStyle name="Currency 13 2 2 6 2 5" xfId="28951" xr:uid="{4008E45E-22F8-4D98-A201-6BC93F02820C}"/>
    <cellStyle name="Currency 13 2 2 6 2 6" xfId="43835" xr:uid="{028FCF18-3F36-479D-BEC6-179FE0B1E2B3}"/>
    <cellStyle name="Currency 13 2 2 6 3" xfId="10125" xr:uid="{E100D85C-5C6D-43A6-9B8A-01484690401D}"/>
    <cellStyle name="Currency 13 2 2 6 3 2" xfId="23815" xr:uid="{65020556-42A4-417A-8915-DE455E45F87F}"/>
    <cellStyle name="Currency 13 2 2 6 3 2 2" xfId="37507" xr:uid="{0AB587AD-7274-4F07-ADC9-362E20F7D1EA}"/>
    <cellStyle name="Currency 13 2 2 6 3 2 3" xfId="52391" xr:uid="{A1906A99-3CAA-4933-A352-157F117A9F47}"/>
    <cellStyle name="Currency 13 2 2 6 3 3" xfId="16971" xr:uid="{36DFF8B5-9A1A-4C70-B224-0233725E685E}"/>
    <cellStyle name="Currency 13 2 2 6 3 4" xfId="30661" xr:uid="{024D7172-01F7-444C-B927-C5096944F00D}"/>
    <cellStyle name="Currency 13 2 2 6 3 5" xfId="45545" xr:uid="{1F839521-76A4-42E2-A3A2-773FCC665625}"/>
    <cellStyle name="Currency 13 2 2 6 4" xfId="20393" xr:uid="{0BCF4869-F18A-4AD2-BDD9-4A20F27459E9}"/>
    <cellStyle name="Currency 13 2 2 6 4 2" xfId="34085" xr:uid="{10019716-FDE1-4815-B6E3-DDE06F742C29}"/>
    <cellStyle name="Currency 13 2 2 6 4 3" xfId="48969" xr:uid="{1887625E-59C3-4D82-83F7-709DCB5FE08F}"/>
    <cellStyle name="Currency 13 2 2 6 5" xfId="13549" xr:uid="{BC4D1DF7-2F1E-45FD-AC93-BDC706364DEF}"/>
    <cellStyle name="Currency 13 2 2 6 6" xfId="27239" xr:uid="{56D2191D-FA23-4475-8B17-60813085D8BD}"/>
    <cellStyle name="Currency 13 2 2 6 7" xfId="42123" xr:uid="{27A0C5DE-61BB-40BE-BC0E-CCFB18FA71B8}"/>
    <cellStyle name="Currency 13 2 2 7" xfId="6702" xr:uid="{3F4CD72C-2560-4005-85FB-A9BF863FAE04}"/>
    <cellStyle name="Currency 13 2 2 7 2" xfId="8416" xr:uid="{226C3A8F-FCBC-424F-957C-0D319C19A71C}"/>
    <cellStyle name="Currency 13 2 2 7 2 2" xfId="11838" xr:uid="{775D3C80-048A-4B08-8166-85A5D1106221}"/>
    <cellStyle name="Currency 13 2 2 7 2 2 2" xfId="25528" xr:uid="{5F240C46-CC04-4DBE-8938-22D227C59ADE}"/>
    <cellStyle name="Currency 13 2 2 7 2 2 2 2" xfId="39220" xr:uid="{38BA759D-22F7-4DD3-BB71-F8253EA8F421}"/>
    <cellStyle name="Currency 13 2 2 7 2 2 2 3" xfId="54104" xr:uid="{0A7AFD07-78DF-45E9-8735-67EBC988C62D}"/>
    <cellStyle name="Currency 13 2 2 7 2 2 3" xfId="18684" xr:uid="{A54AAF0E-C7D0-4ADB-B969-17C6EC8465C1}"/>
    <cellStyle name="Currency 13 2 2 7 2 2 4" xfId="32374" xr:uid="{4C39DBEA-B156-4F93-A69E-F3226C2072D1}"/>
    <cellStyle name="Currency 13 2 2 7 2 2 5" xfId="47258" xr:uid="{8FC24E4D-2CC2-4F0A-A9A3-7572D49865EA}"/>
    <cellStyle name="Currency 13 2 2 7 2 3" xfId="22106" xr:uid="{A1FDFBEF-198A-4F5E-8C1B-2F0111918DDF}"/>
    <cellStyle name="Currency 13 2 2 7 2 3 2" xfId="35798" xr:uid="{B56493D8-91C8-498C-9A90-0255F90F9F5F}"/>
    <cellStyle name="Currency 13 2 2 7 2 3 3" xfId="50682" xr:uid="{39B91D0B-8CFE-4247-BF55-6DDC11A9B87A}"/>
    <cellStyle name="Currency 13 2 2 7 2 4" xfId="15262" xr:uid="{9183DC4B-C0F2-4364-8EB9-586E127CAF36}"/>
    <cellStyle name="Currency 13 2 2 7 2 5" xfId="28952" xr:uid="{EBB0D70A-B280-4CA0-A2AB-8E1F8F42E5A7}"/>
    <cellStyle name="Currency 13 2 2 7 2 6" xfId="43836" xr:uid="{B662BE8A-9E73-44E4-A662-C045871E28C2}"/>
    <cellStyle name="Currency 13 2 2 7 3" xfId="10126" xr:uid="{71311958-9FA9-46A1-B72E-550B6DF8DECC}"/>
    <cellStyle name="Currency 13 2 2 7 3 2" xfId="23816" xr:uid="{865F8C95-D7EE-4E99-95A3-01F3685F053A}"/>
    <cellStyle name="Currency 13 2 2 7 3 2 2" xfId="37508" xr:uid="{E013D814-C7CF-4518-B699-27D06FAF0D32}"/>
    <cellStyle name="Currency 13 2 2 7 3 2 3" xfId="52392" xr:uid="{13FB440D-E862-4C5A-A9CF-76EC833BFD6E}"/>
    <cellStyle name="Currency 13 2 2 7 3 3" xfId="16972" xr:uid="{1202DE42-507D-407E-8FCD-13E105F67B75}"/>
    <cellStyle name="Currency 13 2 2 7 3 4" xfId="30662" xr:uid="{CFCD4DA9-C988-484D-9AF4-AF0586167924}"/>
    <cellStyle name="Currency 13 2 2 7 3 5" xfId="45546" xr:uid="{DF688390-FC90-47FE-BFF1-740FF04C40C3}"/>
    <cellStyle name="Currency 13 2 2 7 4" xfId="20394" xr:uid="{2FA78F0F-BB27-4F00-9325-322BF61634ED}"/>
    <cellStyle name="Currency 13 2 2 7 4 2" xfId="34086" xr:uid="{F8E7E037-AA43-496D-8F82-936CEBCA3C06}"/>
    <cellStyle name="Currency 13 2 2 7 4 3" xfId="48970" xr:uid="{4A3895B8-340E-4AC6-ACB1-EAF70C702C61}"/>
    <cellStyle name="Currency 13 2 2 7 5" xfId="13550" xr:uid="{40D6B4B0-E922-4D20-8382-C07D492026BF}"/>
    <cellStyle name="Currency 13 2 2 7 6" xfId="27240" xr:uid="{DDC2BF85-3B62-4BEE-9147-74367F534AD8}"/>
    <cellStyle name="Currency 13 2 2 7 7" xfId="42124" xr:uid="{DD9EA98C-15B4-4A42-9E36-B814BAD10242}"/>
    <cellStyle name="Currency 13 2 2 8" xfId="8387" xr:uid="{E1291E4C-5926-444A-B662-72F6744A787C}"/>
    <cellStyle name="Currency 13 2 2 8 2" xfId="11809" xr:uid="{9318B100-4DCB-4138-BC51-45C404706FE8}"/>
    <cellStyle name="Currency 13 2 2 8 2 2" xfId="25499" xr:uid="{D37B2BCA-2281-4051-B552-BFD7312B28F4}"/>
    <cellStyle name="Currency 13 2 2 8 2 2 2" xfId="39191" xr:uid="{CA49D051-145C-4727-A31A-A62CECDB6662}"/>
    <cellStyle name="Currency 13 2 2 8 2 2 3" xfId="54075" xr:uid="{59192E8A-F0E1-4C1B-B7C1-2B0FC5923BF5}"/>
    <cellStyle name="Currency 13 2 2 8 2 3" xfId="18655" xr:uid="{132AC4E1-4D2B-4D26-8C64-2DE16B1466F3}"/>
    <cellStyle name="Currency 13 2 2 8 2 4" xfId="32345" xr:uid="{321F94B1-E214-4D6E-9B42-35777A1C7157}"/>
    <cellStyle name="Currency 13 2 2 8 2 5" xfId="47229" xr:uid="{B838A52B-E798-440C-BF97-F314BE2F50A3}"/>
    <cellStyle name="Currency 13 2 2 8 3" xfId="22077" xr:uid="{81AF5CB5-5CE4-4038-B77C-B0B43FA13699}"/>
    <cellStyle name="Currency 13 2 2 8 3 2" xfId="35769" xr:uid="{42DB006E-F8C8-4D6D-9494-56EF0B695648}"/>
    <cellStyle name="Currency 13 2 2 8 3 3" xfId="50653" xr:uid="{121B9A2D-ED86-458D-A7CC-3A4A85A281CE}"/>
    <cellStyle name="Currency 13 2 2 8 4" xfId="15233" xr:uid="{AC2A7E1D-74D6-44B1-9DCE-3433E80AABFA}"/>
    <cellStyle name="Currency 13 2 2 8 5" xfId="28923" xr:uid="{C68FD07F-966E-480F-9017-5B21DCE6C02D}"/>
    <cellStyle name="Currency 13 2 2 8 6" xfId="43807" xr:uid="{B38C9D5D-4FD0-40A5-BC4B-CE4BA6EA752B}"/>
    <cellStyle name="Currency 13 2 2 9" xfId="10097" xr:uid="{4FA43A9E-F0E4-49BF-A29C-726DEC67680E}"/>
    <cellStyle name="Currency 13 2 2 9 2" xfId="23787" xr:uid="{18B8B3F3-94FE-4B5B-B13A-3AB87C4EA552}"/>
    <cellStyle name="Currency 13 2 2 9 2 2" xfId="37479" xr:uid="{78051D62-4FB2-4BF4-818F-4062717EB395}"/>
    <cellStyle name="Currency 13 2 2 9 2 3" xfId="52363" xr:uid="{C97A25F3-3310-4A82-AD5D-3863FE6705CC}"/>
    <cellStyle name="Currency 13 2 2 9 3" xfId="16943" xr:uid="{83420440-C6A4-41A5-A113-F78A2AA55AC3}"/>
    <cellStyle name="Currency 13 2 2 9 4" xfId="30633" xr:uid="{AD45A974-94F9-4DFA-A6B0-622F69F57E07}"/>
    <cellStyle name="Currency 13 2 2 9 5" xfId="45517" xr:uid="{0EE69A9C-61A9-4C98-BF92-41E68F6A1412}"/>
    <cellStyle name="Currency 13 2 3" xfId="6703" xr:uid="{9044EAEB-F9D4-4EDB-9B42-2354A636C9AD}"/>
    <cellStyle name="Currency 13 2 3 10" xfId="13551" xr:uid="{75D2E2E8-5687-48B1-90B0-AB57F9E2668B}"/>
    <cellStyle name="Currency 13 2 3 11" xfId="27241" xr:uid="{22A8FBD2-7454-48B3-8B57-D6AB04BC4C9A}"/>
    <cellStyle name="Currency 13 2 3 12" xfId="42125" xr:uid="{C93E9944-87CB-49C1-AFA3-A858EFCE78A5}"/>
    <cellStyle name="Currency 13 2 3 2" xfId="6704" xr:uid="{BCABBB87-3A57-4028-BB1A-BF53C5EB7A5C}"/>
    <cellStyle name="Currency 13 2 3 2 10" xfId="42126" xr:uid="{CEC767A7-7BB8-4E2F-9116-DE232B57ED0A}"/>
    <cellStyle name="Currency 13 2 3 2 2" xfId="6705" xr:uid="{72D3CFAC-09A9-43E0-B0AC-6BD6B60A3C7A}"/>
    <cellStyle name="Currency 13 2 3 2 2 2" xfId="6706" xr:uid="{8B826EFB-645C-4328-9D37-9DEBF4B5E14F}"/>
    <cellStyle name="Currency 13 2 3 2 2 2 2" xfId="8420" xr:uid="{A65E5CB0-B834-4301-96F9-32005B252B1F}"/>
    <cellStyle name="Currency 13 2 3 2 2 2 2 2" xfId="11842" xr:uid="{CDADE9A9-DC45-4609-AB8D-204FA6565A78}"/>
    <cellStyle name="Currency 13 2 3 2 2 2 2 2 2" xfId="25532" xr:uid="{D4275395-93C3-4790-8117-63907B25430B}"/>
    <cellStyle name="Currency 13 2 3 2 2 2 2 2 2 2" xfId="39224" xr:uid="{5170E63E-9A20-4CBC-BD1C-65DC2AFDAC74}"/>
    <cellStyle name="Currency 13 2 3 2 2 2 2 2 2 3" xfId="54108" xr:uid="{3C05F43F-A419-49A0-A4DD-8D1514DD52E2}"/>
    <cellStyle name="Currency 13 2 3 2 2 2 2 2 3" xfId="18688" xr:uid="{3AC98E4B-1FDD-41A3-AD5A-3994AFBC5A2E}"/>
    <cellStyle name="Currency 13 2 3 2 2 2 2 2 4" xfId="32378" xr:uid="{522FCB5D-7E6C-48AF-BE69-EE2BA939A0C5}"/>
    <cellStyle name="Currency 13 2 3 2 2 2 2 2 5" xfId="47262" xr:uid="{EA1E4252-94EE-42A3-A21A-B5476D55F3B1}"/>
    <cellStyle name="Currency 13 2 3 2 2 2 2 3" xfId="22110" xr:uid="{2750F5DC-B772-4DBA-8A25-14DFA893A982}"/>
    <cellStyle name="Currency 13 2 3 2 2 2 2 3 2" xfId="35802" xr:uid="{4BF5E21E-A4F5-41D3-BBE4-795964DF0B88}"/>
    <cellStyle name="Currency 13 2 3 2 2 2 2 3 3" xfId="50686" xr:uid="{4DD0A2CF-EBEA-42BD-8F95-B54D61F44F4E}"/>
    <cellStyle name="Currency 13 2 3 2 2 2 2 4" xfId="15266" xr:uid="{2A526B50-F0D5-4C2C-8CBF-C927750BF844}"/>
    <cellStyle name="Currency 13 2 3 2 2 2 2 5" xfId="28956" xr:uid="{DBD57F12-F225-44C0-883B-AB8BE2B51FE4}"/>
    <cellStyle name="Currency 13 2 3 2 2 2 2 6" xfId="43840" xr:uid="{BE26C8D2-5457-46B3-B3FB-8A1D96F93C92}"/>
    <cellStyle name="Currency 13 2 3 2 2 2 3" xfId="10130" xr:uid="{B00C9D83-36E1-4DE5-99D5-69DD69CA95EB}"/>
    <cellStyle name="Currency 13 2 3 2 2 2 3 2" xfId="23820" xr:uid="{55871F92-B4B4-4C50-BC4E-AEFD09BB56E4}"/>
    <cellStyle name="Currency 13 2 3 2 2 2 3 2 2" xfId="37512" xr:uid="{AF52DAEA-0E27-4E95-9DC0-BD9F915136CB}"/>
    <cellStyle name="Currency 13 2 3 2 2 2 3 2 3" xfId="52396" xr:uid="{E1BD0053-CDB9-4F2E-878F-2C856A960B25}"/>
    <cellStyle name="Currency 13 2 3 2 2 2 3 3" xfId="16976" xr:uid="{E65866FA-F7CB-4F49-8BA1-71C7B9ED1466}"/>
    <cellStyle name="Currency 13 2 3 2 2 2 3 4" xfId="30666" xr:uid="{DFC612DF-7CEC-40CA-8CFB-2840E6D45978}"/>
    <cellStyle name="Currency 13 2 3 2 2 2 3 5" xfId="45550" xr:uid="{E98B5622-4AAE-4187-8536-C74B7AEBED9C}"/>
    <cellStyle name="Currency 13 2 3 2 2 2 4" xfId="20398" xr:uid="{0FA06B7E-7FD7-47D2-BD0F-2EFEB561FEBD}"/>
    <cellStyle name="Currency 13 2 3 2 2 2 4 2" xfId="34090" xr:uid="{219CF783-8A8D-4AED-9781-8A983C29E6AC}"/>
    <cellStyle name="Currency 13 2 3 2 2 2 4 3" xfId="48974" xr:uid="{8C798BA9-F6B2-44DC-A58E-ED98F9F6CA70}"/>
    <cellStyle name="Currency 13 2 3 2 2 2 5" xfId="13554" xr:uid="{2A95EB2E-5EB8-41A7-8AB3-9BFEE6A20B83}"/>
    <cellStyle name="Currency 13 2 3 2 2 2 6" xfId="27244" xr:uid="{519EAF71-395D-452D-A5DE-2D88B9F42E4B}"/>
    <cellStyle name="Currency 13 2 3 2 2 2 7" xfId="42128" xr:uid="{224A1A8B-D2FF-4D2D-B6AC-01BE0F73DA97}"/>
    <cellStyle name="Currency 13 2 3 2 2 3" xfId="8419" xr:uid="{D4A5698C-C66E-4BA8-958D-8D5C97FD1555}"/>
    <cellStyle name="Currency 13 2 3 2 2 3 2" xfId="11841" xr:uid="{2B484092-E3F1-447B-ABEC-AC9E6D7D13AB}"/>
    <cellStyle name="Currency 13 2 3 2 2 3 2 2" xfId="25531" xr:uid="{27C049E4-11CA-4C46-8014-E983FF411596}"/>
    <cellStyle name="Currency 13 2 3 2 2 3 2 2 2" xfId="39223" xr:uid="{03BBB421-976B-4257-BF14-6FC232C17E5C}"/>
    <cellStyle name="Currency 13 2 3 2 2 3 2 2 3" xfId="54107" xr:uid="{A61EA13E-74DD-4E6E-A35C-BF74A3B4B0DB}"/>
    <cellStyle name="Currency 13 2 3 2 2 3 2 3" xfId="18687" xr:uid="{C339F750-787F-44E6-9521-EA8E321AD09C}"/>
    <cellStyle name="Currency 13 2 3 2 2 3 2 4" xfId="32377" xr:uid="{1E525D72-1406-4AC5-AFE5-148838A4DCB9}"/>
    <cellStyle name="Currency 13 2 3 2 2 3 2 5" xfId="47261" xr:uid="{480E6492-B044-4563-8E49-E197BFA107CC}"/>
    <cellStyle name="Currency 13 2 3 2 2 3 3" xfId="22109" xr:uid="{EAB3DF04-6744-49EA-BCC3-5D0C69F48FE9}"/>
    <cellStyle name="Currency 13 2 3 2 2 3 3 2" xfId="35801" xr:uid="{DD65813F-4DB7-4321-AE4E-F8161E416D04}"/>
    <cellStyle name="Currency 13 2 3 2 2 3 3 3" xfId="50685" xr:uid="{DC4ECF28-4A57-4556-82F5-4B337FA08117}"/>
    <cellStyle name="Currency 13 2 3 2 2 3 4" xfId="15265" xr:uid="{602EF7A9-04EF-4578-85E9-41FBB8ED7DB4}"/>
    <cellStyle name="Currency 13 2 3 2 2 3 5" xfId="28955" xr:uid="{B23C74B7-9F6E-46DE-87F6-0A74C7805F27}"/>
    <cellStyle name="Currency 13 2 3 2 2 3 6" xfId="43839" xr:uid="{17B95159-B653-49A4-BC57-7A87D45AC56D}"/>
    <cellStyle name="Currency 13 2 3 2 2 4" xfId="10129" xr:uid="{3F14B012-EBEB-4757-84E0-AF633158F63F}"/>
    <cellStyle name="Currency 13 2 3 2 2 4 2" xfId="23819" xr:uid="{B3333E2D-FD37-4853-A74D-163A2F9866EA}"/>
    <cellStyle name="Currency 13 2 3 2 2 4 2 2" xfId="37511" xr:uid="{6970B657-5413-4BF0-A075-753D76D2855C}"/>
    <cellStyle name="Currency 13 2 3 2 2 4 2 3" xfId="52395" xr:uid="{3130E851-DE42-4D0F-A840-16A127C846BE}"/>
    <cellStyle name="Currency 13 2 3 2 2 4 3" xfId="16975" xr:uid="{98242CD3-A39F-450A-BDB2-BBDE2C0856E6}"/>
    <cellStyle name="Currency 13 2 3 2 2 4 4" xfId="30665" xr:uid="{D1E35E77-5E4B-440F-BDE1-4E6641ECCDBE}"/>
    <cellStyle name="Currency 13 2 3 2 2 4 5" xfId="45549" xr:uid="{5436791B-052C-4858-961D-F1C706F6D922}"/>
    <cellStyle name="Currency 13 2 3 2 2 5" xfId="20397" xr:uid="{A9637B16-89EC-4B71-859F-AD86B7D43DC4}"/>
    <cellStyle name="Currency 13 2 3 2 2 5 2" xfId="34089" xr:uid="{708216F4-D6A6-4FBE-B1D8-0A54AC873F62}"/>
    <cellStyle name="Currency 13 2 3 2 2 5 3" xfId="48973" xr:uid="{A51CA055-D2C4-42D9-B9CB-52D3920A115F}"/>
    <cellStyle name="Currency 13 2 3 2 2 6" xfId="13553" xr:uid="{CDA8E113-1C5A-4C98-A63A-72CE27F67C7D}"/>
    <cellStyle name="Currency 13 2 3 2 2 7" xfId="27243" xr:uid="{7E636712-BB9B-4F67-9216-C52F1B515E56}"/>
    <cellStyle name="Currency 13 2 3 2 2 8" xfId="42127" xr:uid="{B283B631-99AD-4B50-A2F1-B21B203CD3B7}"/>
    <cellStyle name="Currency 13 2 3 2 3" xfId="6707" xr:uid="{7BFCE042-02BF-498F-AB68-A4CBCAA3542A}"/>
    <cellStyle name="Currency 13 2 3 2 3 2" xfId="8421" xr:uid="{29E79D1E-47F3-42EE-AC37-61166BD341D6}"/>
    <cellStyle name="Currency 13 2 3 2 3 2 2" xfId="11843" xr:uid="{DB602C97-F8AC-479C-A10D-74E192411357}"/>
    <cellStyle name="Currency 13 2 3 2 3 2 2 2" xfId="25533" xr:uid="{9A5EF21C-B962-4B9D-A3B7-697188E9F848}"/>
    <cellStyle name="Currency 13 2 3 2 3 2 2 2 2" xfId="39225" xr:uid="{ED703604-5913-4A8D-B33C-DA27E79CA7CA}"/>
    <cellStyle name="Currency 13 2 3 2 3 2 2 2 3" xfId="54109" xr:uid="{85A08D49-34FB-40F2-8E11-420298A3C480}"/>
    <cellStyle name="Currency 13 2 3 2 3 2 2 3" xfId="18689" xr:uid="{0D6CD41F-4B46-47BD-9BF4-5365D2D2241C}"/>
    <cellStyle name="Currency 13 2 3 2 3 2 2 4" xfId="32379" xr:uid="{1500BF6D-5D8D-4719-865B-13BBBC8F5F79}"/>
    <cellStyle name="Currency 13 2 3 2 3 2 2 5" xfId="47263" xr:uid="{6C1624DB-1C10-48D9-964A-349CB54AAB1E}"/>
    <cellStyle name="Currency 13 2 3 2 3 2 3" xfId="22111" xr:uid="{2824C6ED-C6BB-4931-82FC-53DAC49A0610}"/>
    <cellStyle name="Currency 13 2 3 2 3 2 3 2" xfId="35803" xr:uid="{64BFEAFD-D3B4-4C72-9115-26E4E210FF8D}"/>
    <cellStyle name="Currency 13 2 3 2 3 2 3 3" xfId="50687" xr:uid="{A5E30E6C-FA55-448A-92F2-FF79DE86D227}"/>
    <cellStyle name="Currency 13 2 3 2 3 2 4" xfId="15267" xr:uid="{625640CD-2188-4E61-B20D-B83223D4176E}"/>
    <cellStyle name="Currency 13 2 3 2 3 2 5" xfId="28957" xr:uid="{1C98C7D4-7450-44A4-B02F-540460ED0DF9}"/>
    <cellStyle name="Currency 13 2 3 2 3 2 6" xfId="43841" xr:uid="{E42A2DE9-B95E-4AF9-985D-2EDDC181C6DF}"/>
    <cellStyle name="Currency 13 2 3 2 3 3" xfId="10131" xr:uid="{B8C5FB19-F805-4880-8B83-224FE716BA36}"/>
    <cellStyle name="Currency 13 2 3 2 3 3 2" xfId="23821" xr:uid="{86607162-F214-4F85-8F21-8A06041AB325}"/>
    <cellStyle name="Currency 13 2 3 2 3 3 2 2" xfId="37513" xr:uid="{DA09A043-5ECF-416E-B92F-048FF3994E1B}"/>
    <cellStyle name="Currency 13 2 3 2 3 3 2 3" xfId="52397" xr:uid="{4CF01B81-CE79-433C-9B28-79899C811272}"/>
    <cellStyle name="Currency 13 2 3 2 3 3 3" xfId="16977" xr:uid="{F90F5D7F-2748-4CD2-A44C-AEF4316BAB93}"/>
    <cellStyle name="Currency 13 2 3 2 3 3 4" xfId="30667" xr:uid="{FD16BA6C-98D5-4C31-ADD5-A853A0D96282}"/>
    <cellStyle name="Currency 13 2 3 2 3 3 5" xfId="45551" xr:uid="{ECBDF8EA-6923-4AED-88EF-7B15BE78D953}"/>
    <cellStyle name="Currency 13 2 3 2 3 4" xfId="20399" xr:uid="{57D4CD27-1C52-40E2-8B93-632108A1877C}"/>
    <cellStyle name="Currency 13 2 3 2 3 4 2" xfId="34091" xr:uid="{39463FA6-E813-4A79-9EC1-C5BCE54076DF}"/>
    <cellStyle name="Currency 13 2 3 2 3 4 3" xfId="48975" xr:uid="{4F77CAE1-6121-4A7C-868A-D4CB1714A926}"/>
    <cellStyle name="Currency 13 2 3 2 3 5" xfId="13555" xr:uid="{DCE8E0D1-58CB-47C8-879F-7F01B69F98C6}"/>
    <cellStyle name="Currency 13 2 3 2 3 6" xfId="27245" xr:uid="{AD0A2361-5CEF-49CA-81AC-EAC2243ADBF5}"/>
    <cellStyle name="Currency 13 2 3 2 3 7" xfId="42129" xr:uid="{3816D404-8671-4E7A-A5F6-56751EFA8F55}"/>
    <cellStyle name="Currency 13 2 3 2 4" xfId="6708" xr:uid="{04149079-C243-4BC0-A64B-77DC36EBC267}"/>
    <cellStyle name="Currency 13 2 3 2 4 2" xfId="8422" xr:uid="{8DEDDB64-4025-4E35-B079-1B10006C156F}"/>
    <cellStyle name="Currency 13 2 3 2 4 2 2" xfId="11844" xr:uid="{2E49146D-E041-47CB-B794-2BB2D8E6379C}"/>
    <cellStyle name="Currency 13 2 3 2 4 2 2 2" xfId="25534" xr:uid="{AEC7CFC1-C5C2-4966-93C6-FFE34847B057}"/>
    <cellStyle name="Currency 13 2 3 2 4 2 2 2 2" xfId="39226" xr:uid="{8B00A667-B069-47D1-A64E-49C9D8CA95A4}"/>
    <cellStyle name="Currency 13 2 3 2 4 2 2 2 3" xfId="54110" xr:uid="{4D13D2CC-F6EE-4770-BC17-1EF30A6B58DC}"/>
    <cellStyle name="Currency 13 2 3 2 4 2 2 3" xfId="18690" xr:uid="{0B779792-E095-4914-BF09-0CC78D84891F}"/>
    <cellStyle name="Currency 13 2 3 2 4 2 2 4" xfId="32380" xr:uid="{A482EB50-C23D-4553-B854-16D07E2CBBF8}"/>
    <cellStyle name="Currency 13 2 3 2 4 2 2 5" xfId="47264" xr:uid="{BDF99A5D-D329-4794-B504-BE9957183703}"/>
    <cellStyle name="Currency 13 2 3 2 4 2 3" xfId="22112" xr:uid="{740F166A-5450-4D31-AC34-EF831927F92C}"/>
    <cellStyle name="Currency 13 2 3 2 4 2 3 2" xfId="35804" xr:uid="{F4403E2E-3A20-41F0-B2F2-2545A80B6D7C}"/>
    <cellStyle name="Currency 13 2 3 2 4 2 3 3" xfId="50688" xr:uid="{16BE5042-9025-4BA5-8B34-8DADDC56605D}"/>
    <cellStyle name="Currency 13 2 3 2 4 2 4" xfId="15268" xr:uid="{767F2A9E-B3A7-4B4A-B408-0AAFF52E2461}"/>
    <cellStyle name="Currency 13 2 3 2 4 2 5" xfId="28958" xr:uid="{11F69914-A576-4FD9-9A96-462F14489456}"/>
    <cellStyle name="Currency 13 2 3 2 4 2 6" xfId="43842" xr:uid="{B41D5D2B-7281-42EA-ACD3-26BAD2B46C00}"/>
    <cellStyle name="Currency 13 2 3 2 4 3" xfId="10132" xr:uid="{B6FF5BAB-AB5C-4F1D-B5A8-28811CD8DD42}"/>
    <cellStyle name="Currency 13 2 3 2 4 3 2" xfId="23822" xr:uid="{D37CE464-D424-426D-959C-C0B144F47C97}"/>
    <cellStyle name="Currency 13 2 3 2 4 3 2 2" xfId="37514" xr:uid="{DC1AF6B6-3FF8-4A6D-ACF3-BEF3B59C7AA3}"/>
    <cellStyle name="Currency 13 2 3 2 4 3 2 3" xfId="52398" xr:uid="{30643297-EA0A-47F6-A785-E2EBC71A5D83}"/>
    <cellStyle name="Currency 13 2 3 2 4 3 3" xfId="16978" xr:uid="{994659EA-CA15-41BB-BF72-1C05AD822E50}"/>
    <cellStyle name="Currency 13 2 3 2 4 3 4" xfId="30668" xr:uid="{380A3B93-4B12-4A16-AB2A-D1D717C07633}"/>
    <cellStyle name="Currency 13 2 3 2 4 3 5" xfId="45552" xr:uid="{1EB74135-212F-48A2-8EF9-485F390A5AA8}"/>
    <cellStyle name="Currency 13 2 3 2 4 4" xfId="20400" xr:uid="{688FEB5B-37CB-4CCF-B6DE-8FC3B3F4A465}"/>
    <cellStyle name="Currency 13 2 3 2 4 4 2" xfId="34092" xr:uid="{265994C4-0013-4B8E-808C-76F6BD611DEC}"/>
    <cellStyle name="Currency 13 2 3 2 4 4 3" xfId="48976" xr:uid="{2D566350-BCBC-44FF-A1B1-A48DB277AA3E}"/>
    <cellStyle name="Currency 13 2 3 2 4 5" xfId="13556" xr:uid="{ED825E51-5382-416F-9D32-D967AF729483}"/>
    <cellStyle name="Currency 13 2 3 2 4 6" xfId="27246" xr:uid="{ADC4B46B-8BB2-46CA-9090-9E3ACEF80B9F}"/>
    <cellStyle name="Currency 13 2 3 2 4 7" xfId="42130" xr:uid="{0F5F247B-90A9-4F96-9A65-5B9AE82081CA}"/>
    <cellStyle name="Currency 13 2 3 2 5" xfId="8418" xr:uid="{00F9E615-4CF6-40E5-986F-CD0C5FFE027A}"/>
    <cellStyle name="Currency 13 2 3 2 5 2" xfId="11840" xr:uid="{8CCD4CD5-6311-486E-9C62-2BD1A1A00A26}"/>
    <cellStyle name="Currency 13 2 3 2 5 2 2" xfId="25530" xr:uid="{1EBF1331-EA37-4ED6-9F85-3EF5CA2C7DBE}"/>
    <cellStyle name="Currency 13 2 3 2 5 2 2 2" xfId="39222" xr:uid="{50DF5910-E662-4DC4-AEAD-0C3F25256D7C}"/>
    <cellStyle name="Currency 13 2 3 2 5 2 2 3" xfId="54106" xr:uid="{46FEC031-AB7C-4E6E-A88E-3F144507EABC}"/>
    <cellStyle name="Currency 13 2 3 2 5 2 3" xfId="18686" xr:uid="{166AD91C-4626-485B-B241-609703F63257}"/>
    <cellStyle name="Currency 13 2 3 2 5 2 4" xfId="32376" xr:uid="{3839D34B-0224-444E-BB56-E6AB0E7FDB17}"/>
    <cellStyle name="Currency 13 2 3 2 5 2 5" xfId="47260" xr:uid="{231D8AD6-1907-4E23-AF32-8D094E9A8D50}"/>
    <cellStyle name="Currency 13 2 3 2 5 3" xfId="22108" xr:uid="{26ECD53E-6CDC-49AC-AD1F-D7F965B43C5A}"/>
    <cellStyle name="Currency 13 2 3 2 5 3 2" xfId="35800" xr:uid="{4B38C2F0-8661-42E7-93E9-4D89C956E194}"/>
    <cellStyle name="Currency 13 2 3 2 5 3 3" xfId="50684" xr:uid="{5AF43BBB-5234-4D22-8CEB-8A0ED683AC5C}"/>
    <cellStyle name="Currency 13 2 3 2 5 4" xfId="15264" xr:uid="{6EDB106E-6865-4DF8-9145-A270FFF4B68F}"/>
    <cellStyle name="Currency 13 2 3 2 5 5" xfId="28954" xr:uid="{99C99F87-BFA8-4454-AFCF-CDAB0160E4DC}"/>
    <cellStyle name="Currency 13 2 3 2 5 6" xfId="43838" xr:uid="{11BFCC4B-1D0D-4BB3-BCB6-8049E4141185}"/>
    <cellStyle name="Currency 13 2 3 2 6" xfId="10128" xr:uid="{6FC06403-FAA9-48A9-9F04-9398BD9BBD02}"/>
    <cellStyle name="Currency 13 2 3 2 6 2" xfId="23818" xr:uid="{34057DC9-70F6-485C-81E7-15035D6F3F23}"/>
    <cellStyle name="Currency 13 2 3 2 6 2 2" xfId="37510" xr:uid="{99096B49-A9F3-41EA-841B-913BE08A22A0}"/>
    <cellStyle name="Currency 13 2 3 2 6 2 3" xfId="52394" xr:uid="{C9C69B6A-1653-45DF-9260-FF2B4FA5188B}"/>
    <cellStyle name="Currency 13 2 3 2 6 3" xfId="16974" xr:uid="{CD959390-48DA-41BF-BCA0-B071B42AC747}"/>
    <cellStyle name="Currency 13 2 3 2 6 4" xfId="30664" xr:uid="{A42AB186-596A-437B-8912-01B62DD5FDE8}"/>
    <cellStyle name="Currency 13 2 3 2 6 5" xfId="45548" xr:uid="{4AE986F6-11E7-4CD0-B3AB-BD705B017602}"/>
    <cellStyle name="Currency 13 2 3 2 7" xfId="20396" xr:uid="{D8AFF993-2636-4CB3-959C-A955EF16D30B}"/>
    <cellStyle name="Currency 13 2 3 2 7 2" xfId="34088" xr:uid="{C9F5FC49-B49B-446E-BD2B-560A32E17516}"/>
    <cellStyle name="Currency 13 2 3 2 7 3" xfId="48972" xr:uid="{39E368D3-213C-4855-AF4A-9B48CFD96FD7}"/>
    <cellStyle name="Currency 13 2 3 2 8" xfId="13552" xr:uid="{06010D85-DC19-4241-9AF0-A7281F7D3898}"/>
    <cellStyle name="Currency 13 2 3 2 9" xfId="27242" xr:uid="{DCA38F5D-46E1-4BBB-8E2F-E019B8318E78}"/>
    <cellStyle name="Currency 13 2 3 3" xfId="6709" xr:uid="{63CC8753-676F-49E6-9859-49931FF760B4}"/>
    <cellStyle name="Currency 13 2 3 3 10" xfId="42131" xr:uid="{E9A689FE-686E-49C5-B3D0-D6C968967360}"/>
    <cellStyle name="Currency 13 2 3 3 2" xfId="6710" xr:uid="{0F8D9B77-FDFE-412D-965C-39B09570667F}"/>
    <cellStyle name="Currency 13 2 3 3 2 2" xfId="6711" xr:uid="{C334389D-4206-48A3-892F-BE7A93D4F776}"/>
    <cellStyle name="Currency 13 2 3 3 2 2 2" xfId="8425" xr:uid="{220FB7FA-8E4A-4258-AA0D-40633EE1BD88}"/>
    <cellStyle name="Currency 13 2 3 3 2 2 2 2" xfId="11847" xr:uid="{4D5A7CAA-B8A9-4838-99DB-89C31D41AD8E}"/>
    <cellStyle name="Currency 13 2 3 3 2 2 2 2 2" xfId="25537" xr:uid="{66018E5E-56BD-4022-87DA-0DC74469CB20}"/>
    <cellStyle name="Currency 13 2 3 3 2 2 2 2 2 2" xfId="39229" xr:uid="{02544529-FCFF-4B53-A241-29FAD826CF19}"/>
    <cellStyle name="Currency 13 2 3 3 2 2 2 2 2 3" xfId="54113" xr:uid="{48C5C452-116F-47EC-AC48-C584A923467C}"/>
    <cellStyle name="Currency 13 2 3 3 2 2 2 2 3" xfId="18693" xr:uid="{D7C961FB-E721-4E58-B26D-6A8B2ABD8A14}"/>
    <cellStyle name="Currency 13 2 3 3 2 2 2 2 4" xfId="32383" xr:uid="{D19581B6-7261-4CD4-9F8D-65221AFA22A3}"/>
    <cellStyle name="Currency 13 2 3 3 2 2 2 2 5" xfId="47267" xr:uid="{2C5781AA-1345-4C1D-ACC6-0106F538C9A0}"/>
    <cellStyle name="Currency 13 2 3 3 2 2 2 3" xfId="22115" xr:uid="{E7911560-0214-495D-9B47-093186D251C4}"/>
    <cellStyle name="Currency 13 2 3 3 2 2 2 3 2" xfId="35807" xr:uid="{CFAEA2AF-24C1-4C63-BFCB-2CFF8FD31888}"/>
    <cellStyle name="Currency 13 2 3 3 2 2 2 3 3" xfId="50691" xr:uid="{ED7ED79C-1CFB-4ED5-9579-9B602933816B}"/>
    <cellStyle name="Currency 13 2 3 3 2 2 2 4" xfId="15271" xr:uid="{EEF49E37-6293-4EE7-93AB-4E5D6103C26B}"/>
    <cellStyle name="Currency 13 2 3 3 2 2 2 5" xfId="28961" xr:uid="{2CB26A00-9D02-4689-B542-F972924205C1}"/>
    <cellStyle name="Currency 13 2 3 3 2 2 2 6" xfId="43845" xr:uid="{90CE0938-4977-4E2E-9BA0-4FA71EC960BE}"/>
    <cellStyle name="Currency 13 2 3 3 2 2 3" xfId="10135" xr:uid="{C55B0AF1-C0CC-4236-BA17-3077BB957C25}"/>
    <cellStyle name="Currency 13 2 3 3 2 2 3 2" xfId="23825" xr:uid="{B89B9CEA-DBBD-4F98-BEF7-3B11B08A5F4A}"/>
    <cellStyle name="Currency 13 2 3 3 2 2 3 2 2" xfId="37517" xr:uid="{9FF74F72-B56E-4557-A1E2-250824E65993}"/>
    <cellStyle name="Currency 13 2 3 3 2 2 3 2 3" xfId="52401" xr:uid="{05C071C4-576B-47B7-93A7-979ADB9BE8CC}"/>
    <cellStyle name="Currency 13 2 3 3 2 2 3 3" xfId="16981" xr:uid="{513EB2A1-68D8-40FE-B676-9E66BB4AAC91}"/>
    <cellStyle name="Currency 13 2 3 3 2 2 3 4" xfId="30671" xr:uid="{1749505A-D1D5-4C13-9C81-ED03404ABFAA}"/>
    <cellStyle name="Currency 13 2 3 3 2 2 3 5" xfId="45555" xr:uid="{3A73D7E2-5115-4691-9550-386224D8D75B}"/>
    <cellStyle name="Currency 13 2 3 3 2 2 4" xfId="20403" xr:uid="{F7EFCADB-FDE8-429B-AFF2-2B88EACCBB81}"/>
    <cellStyle name="Currency 13 2 3 3 2 2 4 2" xfId="34095" xr:uid="{6844AF21-4D33-40A3-B6A8-FDF820E9635F}"/>
    <cellStyle name="Currency 13 2 3 3 2 2 4 3" xfId="48979" xr:uid="{9960213F-BB23-4AAE-9918-3238488B4D16}"/>
    <cellStyle name="Currency 13 2 3 3 2 2 5" xfId="13559" xr:uid="{242F50C1-FD4E-4448-801D-48C73E49FA42}"/>
    <cellStyle name="Currency 13 2 3 3 2 2 6" xfId="27249" xr:uid="{4B2F0ECF-B0E9-4E6E-B591-3D1E183BEA50}"/>
    <cellStyle name="Currency 13 2 3 3 2 2 7" xfId="42133" xr:uid="{439D3A82-C8D4-4E7F-B37E-CF90DC7CA2E2}"/>
    <cellStyle name="Currency 13 2 3 3 2 3" xfId="8424" xr:uid="{D7DA87B5-A2ED-4292-A5E1-D86EFEF8692E}"/>
    <cellStyle name="Currency 13 2 3 3 2 3 2" xfId="11846" xr:uid="{85B93CCD-74DD-43DF-9830-23F1FA49E585}"/>
    <cellStyle name="Currency 13 2 3 3 2 3 2 2" xfId="25536" xr:uid="{2C0EEDC4-393D-43F5-9BDC-8BBA3146B158}"/>
    <cellStyle name="Currency 13 2 3 3 2 3 2 2 2" xfId="39228" xr:uid="{BC663EB4-30EF-43A1-96FE-9C2A8463E2B7}"/>
    <cellStyle name="Currency 13 2 3 3 2 3 2 2 3" xfId="54112" xr:uid="{F41B3F1A-177F-41FD-954A-B23F02F231FE}"/>
    <cellStyle name="Currency 13 2 3 3 2 3 2 3" xfId="18692" xr:uid="{4F7273FD-E8C4-435E-9C9C-77FCC2CA20AF}"/>
    <cellStyle name="Currency 13 2 3 3 2 3 2 4" xfId="32382" xr:uid="{79CE7D10-C06A-4863-B26B-F0B07931E4B7}"/>
    <cellStyle name="Currency 13 2 3 3 2 3 2 5" xfId="47266" xr:uid="{A6AC3859-CDB1-48AF-A097-F191EAA88E5C}"/>
    <cellStyle name="Currency 13 2 3 3 2 3 3" xfId="22114" xr:uid="{83D209FE-9124-438F-B248-38E241542F58}"/>
    <cellStyle name="Currency 13 2 3 3 2 3 3 2" xfId="35806" xr:uid="{DEE42847-52CD-4278-A230-F9FD29E0A4C4}"/>
    <cellStyle name="Currency 13 2 3 3 2 3 3 3" xfId="50690" xr:uid="{5FE475BC-FA38-43F9-8141-BAEE704E4EE1}"/>
    <cellStyle name="Currency 13 2 3 3 2 3 4" xfId="15270" xr:uid="{BB0AF6AB-B16F-4C52-9D74-94DC122635F1}"/>
    <cellStyle name="Currency 13 2 3 3 2 3 5" xfId="28960" xr:uid="{6F7C67B7-7229-458D-B051-401468BD6D1C}"/>
    <cellStyle name="Currency 13 2 3 3 2 3 6" xfId="43844" xr:uid="{08B80461-B335-4120-9844-F88F7F15AA51}"/>
    <cellStyle name="Currency 13 2 3 3 2 4" xfId="10134" xr:uid="{80EF05CE-D7DE-4E8A-9FB4-BA80599E1F4F}"/>
    <cellStyle name="Currency 13 2 3 3 2 4 2" xfId="23824" xr:uid="{9C06330E-D2B4-40E5-8182-9CFF98F84C1E}"/>
    <cellStyle name="Currency 13 2 3 3 2 4 2 2" xfId="37516" xr:uid="{39FB37A2-4453-47C3-998B-C2586F6A86CC}"/>
    <cellStyle name="Currency 13 2 3 3 2 4 2 3" xfId="52400" xr:uid="{216AAFE7-A752-4D5E-8F94-A2E59E6938B2}"/>
    <cellStyle name="Currency 13 2 3 3 2 4 3" xfId="16980" xr:uid="{917B2058-CBDF-43C1-B673-78366C420655}"/>
    <cellStyle name="Currency 13 2 3 3 2 4 4" xfId="30670" xr:uid="{50EE7A8E-2301-44B9-94A6-8B7A1E716F6A}"/>
    <cellStyle name="Currency 13 2 3 3 2 4 5" xfId="45554" xr:uid="{11FEB396-CB00-4354-B656-92E9A8F99AAC}"/>
    <cellStyle name="Currency 13 2 3 3 2 5" xfId="20402" xr:uid="{88604EC9-9657-4750-8A17-48E541A53D95}"/>
    <cellStyle name="Currency 13 2 3 3 2 5 2" xfId="34094" xr:uid="{AE233A3A-8265-421F-8182-4997F0E5C85B}"/>
    <cellStyle name="Currency 13 2 3 3 2 5 3" xfId="48978" xr:uid="{8C1A56E3-5886-472A-ABA3-2081DBD5A0F6}"/>
    <cellStyle name="Currency 13 2 3 3 2 6" xfId="13558" xr:uid="{02B2158D-DEC8-4359-B875-3BF2C49E9005}"/>
    <cellStyle name="Currency 13 2 3 3 2 7" xfId="27248" xr:uid="{AA59D616-3E3C-4DCA-88BA-36712500CEFB}"/>
    <cellStyle name="Currency 13 2 3 3 2 8" xfId="42132" xr:uid="{F224D205-8DF4-4DFC-B4F9-EE01415CE931}"/>
    <cellStyle name="Currency 13 2 3 3 3" xfId="6712" xr:uid="{B85F5B7D-93AA-4580-90E9-960DA058E899}"/>
    <cellStyle name="Currency 13 2 3 3 3 2" xfId="8426" xr:uid="{B68ABA3C-C86B-4F1A-803F-6C966B53631A}"/>
    <cellStyle name="Currency 13 2 3 3 3 2 2" xfId="11848" xr:uid="{E62BD9EB-8EDA-4E05-9F82-EC814BCC91CC}"/>
    <cellStyle name="Currency 13 2 3 3 3 2 2 2" xfId="25538" xr:uid="{BB625230-CB7A-4086-874B-4FB56F9CC5E4}"/>
    <cellStyle name="Currency 13 2 3 3 3 2 2 2 2" xfId="39230" xr:uid="{06018DAA-AD8E-445B-8599-6E37BD80E4E0}"/>
    <cellStyle name="Currency 13 2 3 3 3 2 2 2 3" xfId="54114" xr:uid="{89703BC6-5DA7-4D32-9D9C-42F5A936C295}"/>
    <cellStyle name="Currency 13 2 3 3 3 2 2 3" xfId="18694" xr:uid="{A4A17351-A693-4CC0-AD1F-9DFC4D71AD2F}"/>
    <cellStyle name="Currency 13 2 3 3 3 2 2 4" xfId="32384" xr:uid="{00F2FD97-5497-4939-8EA1-C1953BC7F0E7}"/>
    <cellStyle name="Currency 13 2 3 3 3 2 2 5" xfId="47268" xr:uid="{3F81910E-5BF7-4E29-B593-6B6F8ECC1865}"/>
    <cellStyle name="Currency 13 2 3 3 3 2 3" xfId="22116" xr:uid="{D6040579-B115-40E2-A48A-5D4B63489CD5}"/>
    <cellStyle name="Currency 13 2 3 3 3 2 3 2" xfId="35808" xr:uid="{A3A31732-C59D-45AF-9DCF-1BCD6DED6C7D}"/>
    <cellStyle name="Currency 13 2 3 3 3 2 3 3" xfId="50692" xr:uid="{03E31E77-EC77-418C-B176-31A955D5EB2F}"/>
    <cellStyle name="Currency 13 2 3 3 3 2 4" xfId="15272" xr:uid="{39FA7556-26F5-4C90-8129-4A9781B5F4D5}"/>
    <cellStyle name="Currency 13 2 3 3 3 2 5" xfId="28962" xr:uid="{7562FB52-3E6F-4811-9DA0-A324B58BF661}"/>
    <cellStyle name="Currency 13 2 3 3 3 2 6" xfId="43846" xr:uid="{DC7EFCC8-F668-4403-AAAC-8E2499ACA3EB}"/>
    <cellStyle name="Currency 13 2 3 3 3 3" xfId="10136" xr:uid="{70F250D7-F89C-4CF9-B3CC-583E29D8659B}"/>
    <cellStyle name="Currency 13 2 3 3 3 3 2" xfId="23826" xr:uid="{F2E3078D-C359-4BA8-81D9-5FD8B008192D}"/>
    <cellStyle name="Currency 13 2 3 3 3 3 2 2" xfId="37518" xr:uid="{40C690F1-7F43-47A7-A76D-7635A26BC5F4}"/>
    <cellStyle name="Currency 13 2 3 3 3 3 2 3" xfId="52402" xr:uid="{CFDB35C2-28D2-412A-904F-5A4125BEA42B}"/>
    <cellStyle name="Currency 13 2 3 3 3 3 3" xfId="16982" xr:uid="{1FCB3D10-09D9-4B33-9B16-E0C2172FBCCD}"/>
    <cellStyle name="Currency 13 2 3 3 3 3 4" xfId="30672" xr:uid="{EA71514A-E9C2-4F25-85D6-E44E6F20C512}"/>
    <cellStyle name="Currency 13 2 3 3 3 3 5" xfId="45556" xr:uid="{5ADA95F0-894A-4766-B3C7-596A3CC8D530}"/>
    <cellStyle name="Currency 13 2 3 3 3 4" xfId="20404" xr:uid="{82398450-24FC-45E4-B310-42D2ED7E3A97}"/>
    <cellStyle name="Currency 13 2 3 3 3 4 2" xfId="34096" xr:uid="{31592351-0A46-4B71-B236-007F60D06A3B}"/>
    <cellStyle name="Currency 13 2 3 3 3 4 3" xfId="48980" xr:uid="{5725CFE2-186A-4294-934D-448C8E147CF5}"/>
    <cellStyle name="Currency 13 2 3 3 3 5" xfId="13560" xr:uid="{C9702DE3-5BB7-4DB2-A32F-878C4F9E061A}"/>
    <cellStyle name="Currency 13 2 3 3 3 6" xfId="27250" xr:uid="{726F55D5-20BC-4A28-B767-B4D4F0436DCD}"/>
    <cellStyle name="Currency 13 2 3 3 3 7" xfId="42134" xr:uid="{6E3791E9-AF78-4C20-BD0D-926019AD8B49}"/>
    <cellStyle name="Currency 13 2 3 3 4" xfId="6713" xr:uid="{B2F7EEC1-DDA7-46BF-81DC-8A3FB76D4639}"/>
    <cellStyle name="Currency 13 2 3 3 4 2" xfId="8427" xr:uid="{92F29550-40AC-4D45-8501-93E5DD2C1A96}"/>
    <cellStyle name="Currency 13 2 3 3 4 2 2" xfId="11849" xr:uid="{73FEA659-A8A2-4283-AF2A-FD457EE2A795}"/>
    <cellStyle name="Currency 13 2 3 3 4 2 2 2" xfId="25539" xr:uid="{4B41C0CC-87E7-40E9-A284-81D2E88EABA1}"/>
    <cellStyle name="Currency 13 2 3 3 4 2 2 2 2" xfId="39231" xr:uid="{E5F67F52-1072-41C5-99FE-3AC10D14A554}"/>
    <cellStyle name="Currency 13 2 3 3 4 2 2 2 3" xfId="54115" xr:uid="{A5939A0E-48CC-4144-BDC1-5FB14AE030A8}"/>
    <cellStyle name="Currency 13 2 3 3 4 2 2 3" xfId="18695" xr:uid="{19AC24FE-C82F-41F1-B1C3-2EE0016A228A}"/>
    <cellStyle name="Currency 13 2 3 3 4 2 2 4" xfId="32385" xr:uid="{5FAFEED9-1C09-458F-BEBD-90E976BC21B1}"/>
    <cellStyle name="Currency 13 2 3 3 4 2 2 5" xfId="47269" xr:uid="{7101FA49-D326-4A7C-AF5F-E06B92ACB112}"/>
    <cellStyle name="Currency 13 2 3 3 4 2 3" xfId="22117" xr:uid="{1DABCED3-502E-4CDE-8B3E-60B8288909E5}"/>
    <cellStyle name="Currency 13 2 3 3 4 2 3 2" xfId="35809" xr:uid="{0D7A3F2E-716C-42E6-9E0B-C4B932851EC3}"/>
    <cellStyle name="Currency 13 2 3 3 4 2 3 3" xfId="50693" xr:uid="{24E3D504-ECA1-433A-8A79-DE8178714A83}"/>
    <cellStyle name="Currency 13 2 3 3 4 2 4" xfId="15273" xr:uid="{151D4A3C-B582-4615-80C1-3D02CC21C959}"/>
    <cellStyle name="Currency 13 2 3 3 4 2 5" xfId="28963" xr:uid="{EB61F5C8-52C6-410A-BBD6-8FB9558D7594}"/>
    <cellStyle name="Currency 13 2 3 3 4 2 6" xfId="43847" xr:uid="{9AE22D43-14D6-45CA-98ED-E45E68ED3751}"/>
    <cellStyle name="Currency 13 2 3 3 4 3" xfId="10137" xr:uid="{DE20037F-8D4C-47CB-8482-036896A3BDB6}"/>
    <cellStyle name="Currency 13 2 3 3 4 3 2" xfId="23827" xr:uid="{CEEEEDFA-45A6-4E67-A78F-0AC457454960}"/>
    <cellStyle name="Currency 13 2 3 3 4 3 2 2" xfId="37519" xr:uid="{C411030A-6ACF-4351-B8F0-C0C83DCE733A}"/>
    <cellStyle name="Currency 13 2 3 3 4 3 2 3" xfId="52403" xr:uid="{827295FF-29A1-427C-97F8-E9FA8BC8BF7E}"/>
    <cellStyle name="Currency 13 2 3 3 4 3 3" xfId="16983" xr:uid="{0345A1DB-FFCB-480E-B6B9-DABE5FD5635F}"/>
    <cellStyle name="Currency 13 2 3 3 4 3 4" xfId="30673" xr:uid="{9D8BD538-7132-4B97-A58D-A1386CF6224D}"/>
    <cellStyle name="Currency 13 2 3 3 4 3 5" xfId="45557" xr:uid="{D4AD2C64-2C78-43F4-A0FB-537890C23016}"/>
    <cellStyle name="Currency 13 2 3 3 4 4" xfId="20405" xr:uid="{E7AC181D-B254-4259-88A9-6A4F050F50CC}"/>
    <cellStyle name="Currency 13 2 3 3 4 4 2" xfId="34097" xr:uid="{235856BE-891E-4FF2-8CB5-29007DB9CF06}"/>
    <cellStyle name="Currency 13 2 3 3 4 4 3" xfId="48981" xr:uid="{B8F689E3-1225-44F1-8E22-982563751A6F}"/>
    <cellStyle name="Currency 13 2 3 3 4 5" xfId="13561" xr:uid="{72C75716-149F-4721-9D07-B7FEB4C73EB4}"/>
    <cellStyle name="Currency 13 2 3 3 4 6" xfId="27251" xr:uid="{FE442C01-E786-4916-A9D4-E2805F2C6C1D}"/>
    <cellStyle name="Currency 13 2 3 3 4 7" xfId="42135" xr:uid="{79896809-F80B-4929-A866-9A4A2A337240}"/>
    <cellStyle name="Currency 13 2 3 3 5" xfId="8423" xr:uid="{F95540F3-F195-4E76-8DF4-65D97DAE75A5}"/>
    <cellStyle name="Currency 13 2 3 3 5 2" xfId="11845" xr:uid="{F272C48D-8929-4AE4-8C13-B9182DB0D922}"/>
    <cellStyle name="Currency 13 2 3 3 5 2 2" xfId="25535" xr:uid="{6A162550-9967-4249-BE14-2F6E25020BF5}"/>
    <cellStyle name="Currency 13 2 3 3 5 2 2 2" xfId="39227" xr:uid="{7F552010-B170-4783-9E81-3B9766B2BE97}"/>
    <cellStyle name="Currency 13 2 3 3 5 2 2 3" xfId="54111" xr:uid="{A5F79D66-D868-4234-BFBB-7A8DC0AAD5DA}"/>
    <cellStyle name="Currency 13 2 3 3 5 2 3" xfId="18691" xr:uid="{20D81A3D-8A9C-4FEC-AAFF-5717E029B2B2}"/>
    <cellStyle name="Currency 13 2 3 3 5 2 4" xfId="32381" xr:uid="{BF70D93F-A388-423D-B9D5-11785240EE60}"/>
    <cellStyle name="Currency 13 2 3 3 5 2 5" xfId="47265" xr:uid="{3B53AC60-0425-4596-B06B-AE23CAB5A115}"/>
    <cellStyle name="Currency 13 2 3 3 5 3" xfId="22113" xr:uid="{457514FE-72A0-4CD8-8873-51A6044F9188}"/>
    <cellStyle name="Currency 13 2 3 3 5 3 2" xfId="35805" xr:uid="{672192EB-22FB-4027-A8EA-2898556B47FC}"/>
    <cellStyle name="Currency 13 2 3 3 5 3 3" xfId="50689" xr:uid="{3CA9E90B-D854-4B30-BE47-BB2303278AE1}"/>
    <cellStyle name="Currency 13 2 3 3 5 4" xfId="15269" xr:uid="{4D6ECB66-D52A-4AA9-9F22-33B671DCC07D}"/>
    <cellStyle name="Currency 13 2 3 3 5 5" xfId="28959" xr:uid="{F75CD6AC-0507-4E52-AE57-D5C2A4558FF5}"/>
    <cellStyle name="Currency 13 2 3 3 5 6" xfId="43843" xr:uid="{FEE8FD3F-4661-4D8D-84A8-4A455BA27419}"/>
    <cellStyle name="Currency 13 2 3 3 6" xfId="10133" xr:uid="{7C827FFF-C163-4A09-9458-A8E8B0A5649D}"/>
    <cellStyle name="Currency 13 2 3 3 6 2" xfId="23823" xr:uid="{6F96403A-AC70-41E8-A544-AA4222ABFFE7}"/>
    <cellStyle name="Currency 13 2 3 3 6 2 2" xfId="37515" xr:uid="{320BB4E0-E3BB-44EC-9FAE-37B6FC0D3473}"/>
    <cellStyle name="Currency 13 2 3 3 6 2 3" xfId="52399" xr:uid="{87AC8C9A-C423-4426-958F-77BC44E186CA}"/>
    <cellStyle name="Currency 13 2 3 3 6 3" xfId="16979" xr:uid="{D6C64746-B392-420F-A244-698FF6E31A14}"/>
    <cellStyle name="Currency 13 2 3 3 6 4" xfId="30669" xr:uid="{F4FA5A98-F2D4-4D8E-9E36-5E247269AF35}"/>
    <cellStyle name="Currency 13 2 3 3 6 5" xfId="45553" xr:uid="{181A5745-A0F6-486C-ADFF-E3C8B4FA7418}"/>
    <cellStyle name="Currency 13 2 3 3 7" xfId="20401" xr:uid="{0468BEBD-FA01-4B2B-9020-C1FFCBD8DC09}"/>
    <cellStyle name="Currency 13 2 3 3 7 2" xfId="34093" xr:uid="{63B74D89-03AD-4618-95F7-53C144CED293}"/>
    <cellStyle name="Currency 13 2 3 3 7 3" xfId="48977" xr:uid="{66B36275-E199-41BC-90CB-B131AB394D2F}"/>
    <cellStyle name="Currency 13 2 3 3 8" xfId="13557" xr:uid="{428936F3-B9C5-4D46-BFE5-61B9C3801190}"/>
    <cellStyle name="Currency 13 2 3 3 9" xfId="27247" xr:uid="{1F038106-4A24-4A4F-8E6C-6FD97239AE59}"/>
    <cellStyle name="Currency 13 2 3 4" xfId="6714" xr:uid="{952CA9BB-A3D7-41E1-80B9-2357C0C32477}"/>
    <cellStyle name="Currency 13 2 3 4 2" xfId="6715" xr:uid="{A90466BA-A1C8-4132-8317-D84ED99EC192}"/>
    <cellStyle name="Currency 13 2 3 4 2 2" xfId="8429" xr:uid="{A5D9A46D-6D0B-41B4-B77C-189E133CE2A6}"/>
    <cellStyle name="Currency 13 2 3 4 2 2 2" xfId="11851" xr:uid="{75A65310-65EC-4E59-9954-38F55708B781}"/>
    <cellStyle name="Currency 13 2 3 4 2 2 2 2" xfId="25541" xr:uid="{EB8D6B5E-D3AF-4994-A6A7-A532C4F6408C}"/>
    <cellStyle name="Currency 13 2 3 4 2 2 2 2 2" xfId="39233" xr:uid="{DD6C8F0E-6515-493E-BD89-17BCB5980BA7}"/>
    <cellStyle name="Currency 13 2 3 4 2 2 2 2 3" xfId="54117" xr:uid="{2E24831F-2123-4FA5-865F-35A2214EAC00}"/>
    <cellStyle name="Currency 13 2 3 4 2 2 2 3" xfId="18697" xr:uid="{7BF5343A-D0A2-42BB-BC1C-1B6C6E3284A3}"/>
    <cellStyle name="Currency 13 2 3 4 2 2 2 4" xfId="32387" xr:uid="{7249A084-4144-4A8B-845E-BE376B77DAFC}"/>
    <cellStyle name="Currency 13 2 3 4 2 2 2 5" xfId="47271" xr:uid="{670DA338-CA65-42E0-98C7-46821BE0D7D8}"/>
    <cellStyle name="Currency 13 2 3 4 2 2 3" xfId="22119" xr:uid="{8DC429B6-82B3-4E15-BACB-E95090B11BC8}"/>
    <cellStyle name="Currency 13 2 3 4 2 2 3 2" xfId="35811" xr:uid="{F75084D3-B031-4155-813C-9FB3FE806DBD}"/>
    <cellStyle name="Currency 13 2 3 4 2 2 3 3" xfId="50695" xr:uid="{87B53499-D961-41C9-838C-5C5940BAB256}"/>
    <cellStyle name="Currency 13 2 3 4 2 2 4" xfId="15275" xr:uid="{05BFCD00-DC7B-470E-872B-7ED52BBA5123}"/>
    <cellStyle name="Currency 13 2 3 4 2 2 5" xfId="28965" xr:uid="{CA515C49-5172-4B90-AAF1-C9334FB0FE36}"/>
    <cellStyle name="Currency 13 2 3 4 2 2 6" xfId="43849" xr:uid="{D3BDC12E-8619-4C77-8C69-AADB767C6495}"/>
    <cellStyle name="Currency 13 2 3 4 2 3" xfId="10139" xr:uid="{EC95D7A5-0261-4286-B6B5-236FA079580F}"/>
    <cellStyle name="Currency 13 2 3 4 2 3 2" xfId="23829" xr:uid="{3D2D3C8F-CF99-4B38-A739-43168881F405}"/>
    <cellStyle name="Currency 13 2 3 4 2 3 2 2" xfId="37521" xr:uid="{C0447DE3-E65E-42EA-8076-25F3604D8906}"/>
    <cellStyle name="Currency 13 2 3 4 2 3 2 3" xfId="52405" xr:uid="{B1B5DAAB-0F38-454C-A7B8-6326C4B4CF5C}"/>
    <cellStyle name="Currency 13 2 3 4 2 3 3" xfId="16985" xr:uid="{B07C8557-68AF-4AF8-8B7A-0668BA321BC9}"/>
    <cellStyle name="Currency 13 2 3 4 2 3 4" xfId="30675" xr:uid="{C2B7D85E-FD2A-47E5-8D84-374E3FE45263}"/>
    <cellStyle name="Currency 13 2 3 4 2 3 5" xfId="45559" xr:uid="{F8BD75FB-3A59-4500-812D-2AD17D4FD738}"/>
    <cellStyle name="Currency 13 2 3 4 2 4" xfId="20407" xr:uid="{4C9194D2-B141-4286-A506-81E7EB6B9085}"/>
    <cellStyle name="Currency 13 2 3 4 2 4 2" xfId="34099" xr:uid="{79E822DD-0D09-41B5-82DB-0263926F82D2}"/>
    <cellStyle name="Currency 13 2 3 4 2 4 3" xfId="48983" xr:uid="{52FF2771-3798-437E-9B67-68F0C6CBAA09}"/>
    <cellStyle name="Currency 13 2 3 4 2 5" xfId="13563" xr:uid="{B4B52A8E-7601-401A-907B-940A9BF85D69}"/>
    <cellStyle name="Currency 13 2 3 4 2 6" xfId="27253" xr:uid="{1A64F6CC-FF18-4C67-9F50-ADB7024D82F1}"/>
    <cellStyle name="Currency 13 2 3 4 2 7" xfId="42137" xr:uid="{A3A353A2-75BC-4E9D-AE80-BA809DB17F23}"/>
    <cellStyle name="Currency 13 2 3 4 3" xfId="8428" xr:uid="{F77D6FB2-5DC1-4A56-B551-744A7298402A}"/>
    <cellStyle name="Currency 13 2 3 4 3 2" xfId="11850" xr:uid="{9CC11290-105E-4B26-AE67-A496CA02C672}"/>
    <cellStyle name="Currency 13 2 3 4 3 2 2" xfId="25540" xr:uid="{DF3B3B82-4659-4B29-82FA-2A8D5ACB6865}"/>
    <cellStyle name="Currency 13 2 3 4 3 2 2 2" xfId="39232" xr:uid="{676711ED-A81C-4FE2-8A43-438A50CCFA73}"/>
    <cellStyle name="Currency 13 2 3 4 3 2 2 3" xfId="54116" xr:uid="{A1AFE11E-7174-4775-B89C-C8AE6040B0AE}"/>
    <cellStyle name="Currency 13 2 3 4 3 2 3" xfId="18696" xr:uid="{036999B1-0D37-4DC0-8480-78E7D3FEDB68}"/>
    <cellStyle name="Currency 13 2 3 4 3 2 4" xfId="32386" xr:uid="{8120DE2B-2FA5-4BEF-B89E-C88FAABC6376}"/>
    <cellStyle name="Currency 13 2 3 4 3 2 5" xfId="47270" xr:uid="{69327C36-5CC0-40CB-9DF1-7E391A290CE5}"/>
    <cellStyle name="Currency 13 2 3 4 3 3" xfId="22118" xr:uid="{068D6F99-71BA-4D9A-9216-EFC0FC7EB215}"/>
    <cellStyle name="Currency 13 2 3 4 3 3 2" xfId="35810" xr:uid="{5B89C46F-26AA-49E3-96BC-8F813992F1CE}"/>
    <cellStyle name="Currency 13 2 3 4 3 3 3" xfId="50694" xr:uid="{85751DBB-62C4-4E2E-9C68-7AC32CC36854}"/>
    <cellStyle name="Currency 13 2 3 4 3 4" xfId="15274" xr:uid="{69328629-9DC2-4B8E-96A1-06B465E88737}"/>
    <cellStyle name="Currency 13 2 3 4 3 5" xfId="28964" xr:uid="{DD3DA171-FCF8-45B4-9D72-ACABF7A4D8E1}"/>
    <cellStyle name="Currency 13 2 3 4 3 6" xfId="43848" xr:uid="{3D548955-AC43-44E9-8E05-CE7475786F4E}"/>
    <cellStyle name="Currency 13 2 3 4 4" xfId="10138" xr:uid="{CFE23C89-D0C2-4E5F-92FF-223F76BD8613}"/>
    <cellStyle name="Currency 13 2 3 4 4 2" xfId="23828" xr:uid="{40C50F0C-B880-4D23-B790-5BC9DCE07CCB}"/>
    <cellStyle name="Currency 13 2 3 4 4 2 2" xfId="37520" xr:uid="{40838A69-C720-4B25-9900-B93851F7E1D4}"/>
    <cellStyle name="Currency 13 2 3 4 4 2 3" xfId="52404" xr:uid="{A8EE4748-611A-46E6-B858-B6E2CA35E9DA}"/>
    <cellStyle name="Currency 13 2 3 4 4 3" xfId="16984" xr:uid="{4C2B65FC-CA5F-4974-B5D4-45F4E6FB5F80}"/>
    <cellStyle name="Currency 13 2 3 4 4 4" xfId="30674" xr:uid="{77274E30-A453-4DD8-BF98-C96F4ED8EFDA}"/>
    <cellStyle name="Currency 13 2 3 4 4 5" xfId="45558" xr:uid="{4F8987D0-2CA9-40ED-B7C1-03B19ADAAABD}"/>
    <cellStyle name="Currency 13 2 3 4 5" xfId="20406" xr:uid="{B0D2CB2E-D531-49DF-B1B4-F6F2E9A633D7}"/>
    <cellStyle name="Currency 13 2 3 4 5 2" xfId="34098" xr:uid="{191621E9-533E-4971-B815-092D63BC9F56}"/>
    <cellStyle name="Currency 13 2 3 4 5 3" xfId="48982" xr:uid="{B6AC8AF0-024F-45A1-A96D-01CEEE7C7228}"/>
    <cellStyle name="Currency 13 2 3 4 6" xfId="13562" xr:uid="{9E8583FC-83CC-43C0-9C53-DA8465DACDBA}"/>
    <cellStyle name="Currency 13 2 3 4 7" xfId="27252" xr:uid="{9EC4CDA8-12D8-49E3-8ED9-224F0C509C30}"/>
    <cellStyle name="Currency 13 2 3 4 8" xfId="42136" xr:uid="{B77CF8F5-B6F2-4C21-8F5D-6D9D70437D2D}"/>
    <cellStyle name="Currency 13 2 3 5" xfId="6716" xr:uid="{9CC77320-C9BD-4247-A723-DE3F1406816F}"/>
    <cellStyle name="Currency 13 2 3 5 2" xfId="8430" xr:uid="{30B498CE-EC28-4227-94A8-F0E373C03841}"/>
    <cellStyle name="Currency 13 2 3 5 2 2" xfId="11852" xr:uid="{DC095B28-CBF9-4A3B-A348-1A84C3581918}"/>
    <cellStyle name="Currency 13 2 3 5 2 2 2" xfId="25542" xr:uid="{3E66B198-437D-46C1-8BB9-4CC83FC6445A}"/>
    <cellStyle name="Currency 13 2 3 5 2 2 2 2" xfId="39234" xr:uid="{41EAA14D-BA1F-4529-83BC-BA7FEE0E282A}"/>
    <cellStyle name="Currency 13 2 3 5 2 2 2 3" xfId="54118" xr:uid="{A18EC053-B8AF-4146-90E3-BE34B562B6D4}"/>
    <cellStyle name="Currency 13 2 3 5 2 2 3" xfId="18698" xr:uid="{423828B3-C53B-4C89-93C3-AE087EF78A6A}"/>
    <cellStyle name="Currency 13 2 3 5 2 2 4" xfId="32388" xr:uid="{259AF71F-B38D-4A40-8DE4-524D9C1465A8}"/>
    <cellStyle name="Currency 13 2 3 5 2 2 5" xfId="47272" xr:uid="{F7EAA2F8-96EB-4616-8A18-598448F07DAE}"/>
    <cellStyle name="Currency 13 2 3 5 2 3" xfId="22120" xr:uid="{711FB12F-8064-41EE-B240-859845A23D3B}"/>
    <cellStyle name="Currency 13 2 3 5 2 3 2" xfId="35812" xr:uid="{2451B6CE-CACF-4A76-801E-37A091F140E8}"/>
    <cellStyle name="Currency 13 2 3 5 2 3 3" xfId="50696" xr:uid="{E867EEE6-737B-4326-AA34-830E76F0F848}"/>
    <cellStyle name="Currency 13 2 3 5 2 4" xfId="15276" xr:uid="{86CF7F57-FB1D-441D-900B-7D35FA3445E4}"/>
    <cellStyle name="Currency 13 2 3 5 2 5" xfId="28966" xr:uid="{2BBE8E42-8B3C-42EF-9A08-F5D83CCB768A}"/>
    <cellStyle name="Currency 13 2 3 5 2 6" xfId="43850" xr:uid="{56D72502-FA23-49AE-9A30-4458EBAB4702}"/>
    <cellStyle name="Currency 13 2 3 5 3" xfId="10140" xr:uid="{21D2561B-17CF-40E4-BAFA-6D1B54E7043D}"/>
    <cellStyle name="Currency 13 2 3 5 3 2" xfId="23830" xr:uid="{B70F77E7-91F2-400B-BB91-CDA15E950EE7}"/>
    <cellStyle name="Currency 13 2 3 5 3 2 2" xfId="37522" xr:uid="{3A0AB87B-3FA1-4D80-ACC8-D4A2500936E5}"/>
    <cellStyle name="Currency 13 2 3 5 3 2 3" xfId="52406" xr:uid="{81BFB728-396C-4802-9738-D6212771E03A}"/>
    <cellStyle name="Currency 13 2 3 5 3 3" xfId="16986" xr:uid="{C57002EB-2DCC-44AA-B557-E40956AE44FC}"/>
    <cellStyle name="Currency 13 2 3 5 3 4" xfId="30676" xr:uid="{16798CA4-636A-4100-9AC9-8E74638D222D}"/>
    <cellStyle name="Currency 13 2 3 5 3 5" xfId="45560" xr:uid="{9A2DC13D-58A9-459D-9A8C-D05653DC4C8A}"/>
    <cellStyle name="Currency 13 2 3 5 4" xfId="20408" xr:uid="{ACF010B5-E450-4F17-9B77-D50AC7F6C984}"/>
    <cellStyle name="Currency 13 2 3 5 4 2" xfId="34100" xr:uid="{D5D4DFEA-7186-4E42-81AF-29C2BC73B326}"/>
    <cellStyle name="Currency 13 2 3 5 4 3" xfId="48984" xr:uid="{3DF66931-32D6-42C2-BC0E-22C28AC5532C}"/>
    <cellStyle name="Currency 13 2 3 5 5" xfId="13564" xr:uid="{0AD28450-A4FA-4BDD-91B3-9B1C8F87731E}"/>
    <cellStyle name="Currency 13 2 3 5 6" xfId="27254" xr:uid="{ED2701CD-060F-47AC-9111-5DF6DD5A053E}"/>
    <cellStyle name="Currency 13 2 3 5 7" xfId="42138" xr:uid="{BBF470CA-E8AD-4EC9-8471-52A716B414EF}"/>
    <cellStyle name="Currency 13 2 3 6" xfId="6717" xr:uid="{FDB458DA-23E6-4678-86E4-DA6D9CA5A8C5}"/>
    <cellStyle name="Currency 13 2 3 6 2" xfId="8431" xr:uid="{8383C6B2-E489-4BCC-BC5D-293328011B66}"/>
    <cellStyle name="Currency 13 2 3 6 2 2" xfId="11853" xr:uid="{7FE09882-447F-43A8-B6DB-CB73F4767116}"/>
    <cellStyle name="Currency 13 2 3 6 2 2 2" xfId="25543" xr:uid="{ADCF33F5-0EAF-4AF8-960B-9B35584235B3}"/>
    <cellStyle name="Currency 13 2 3 6 2 2 2 2" xfId="39235" xr:uid="{FD7F3DB3-0455-4D86-853C-B653E487407B}"/>
    <cellStyle name="Currency 13 2 3 6 2 2 2 3" xfId="54119" xr:uid="{87E9371C-2AFF-4C8D-8E86-D7CC5EBA50EC}"/>
    <cellStyle name="Currency 13 2 3 6 2 2 3" xfId="18699" xr:uid="{1695D8A7-8C0F-42EA-A4BC-8A806B7B4D17}"/>
    <cellStyle name="Currency 13 2 3 6 2 2 4" xfId="32389" xr:uid="{5CE99DEC-9A4C-46D3-B87E-78BCDABF5FFC}"/>
    <cellStyle name="Currency 13 2 3 6 2 2 5" xfId="47273" xr:uid="{99A1C760-559B-4824-AD8A-8ACFF7FEBDB2}"/>
    <cellStyle name="Currency 13 2 3 6 2 3" xfId="22121" xr:uid="{DA2852E3-0187-461A-9E10-A68E8357715D}"/>
    <cellStyle name="Currency 13 2 3 6 2 3 2" xfId="35813" xr:uid="{DE69A022-0A05-4241-B147-594C05F764CF}"/>
    <cellStyle name="Currency 13 2 3 6 2 3 3" xfId="50697" xr:uid="{9C015871-B830-4973-A050-7FCFDC50B02B}"/>
    <cellStyle name="Currency 13 2 3 6 2 4" xfId="15277" xr:uid="{88B151EF-4B3C-4767-9FFB-7A80032FCB33}"/>
    <cellStyle name="Currency 13 2 3 6 2 5" xfId="28967" xr:uid="{1F4AD4B8-3A56-4FF1-B94C-6B5C056E60BE}"/>
    <cellStyle name="Currency 13 2 3 6 2 6" xfId="43851" xr:uid="{102ACDEA-3A4D-4DED-9D21-F6103B28217B}"/>
    <cellStyle name="Currency 13 2 3 6 3" xfId="10141" xr:uid="{90C46FF5-F315-4C07-9CFA-25A4F71A84B8}"/>
    <cellStyle name="Currency 13 2 3 6 3 2" xfId="23831" xr:uid="{B2B53408-6F8B-4B85-94CC-6D003F9A456A}"/>
    <cellStyle name="Currency 13 2 3 6 3 2 2" xfId="37523" xr:uid="{B3694223-AF57-4A70-8C00-256EC089B761}"/>
    <cellStyle name="Currency 13 2 3 6 3 2 3" xfId="52407" xr:uid="{169134A9-C30A-4D48-9861-C48D57C05D0F}"/>
    <cellStyle name="Currency 13 2 3 6 3 3" xfId="16987" xr:uid="{594471AE-98DA-4467-BDB4-36A3DEFF2C68}"/>
    <cellStyle name="Currency 13 2 3 6 3 4" xfId="30677" xr:uid="{4AC27D42-D387-4B7A-A1AB-6A11F8259D81}"/>
    <cellStyle name="Currency 13 2 3 6 3 5" xfId="45561" xr:uid="{2F42C11A-EE78-4773-A263-5ECFB1D50398}"/>
    <cellStyle name="Currency 13 2 3 6 4" xfId="20409" xr:uid="{1B3FD717-E125-4092-85A0-009E64E3F804}"/>
    <cellStyle name="Currency 13 2 3 6 4 2" xfId="34101" xr:uid="{AF966C5F-0C4C-46BB-9C40-98D8C11E8EDB}"/>
    <cellStyle name="Currency 13 2 3 6 4 3" xfId="48985" xr:uid="{12779212-900A-465D-97CF-C17FCA00E11F}"/>
    <cellStyle name="Currency 13 2 3 6 5" xfId="13565" xr:uid="{0AC210E6-A513-448B-8A3D-70FDBE410129}"/>
    <cellStyle name="Currency 13 2 3 6 6" xfId="27255" xr:uid="{0FE44685-9FBD-454C-AB2D-FDF00F96EE32}"/>
    <cellStyle name="Currency 13 2 3 6 7" xfId="42139" xr:uid="{C7B065C5-EDE2-4BA6-BAB7-19238B569E71}"/>
    <cellStyle name="Currency 13 2 3 7" xfId="8417" xr:uid="{98A78017-B617-4044-A747-950D07E8CD90}"/>
    <cellStyle name="Currency 13 2 3 7 2" xfId="11839" xr:uid="{09811D85-7BB6-4704-BF74-01DBB75B4D07}"/>
    <cellStyle name="Currency 13 2 3 7 2 2" xfId="25529" xr:uid="{91BB6484-7D07-47EA-957F-3F298538E3AB}"/>
    <cellStyle name="Currency 13 2 3 7 2 2 2" xfId="39221" xr:uid="{FAB45295-4811-4AE5-B77A-B4AD5C35390C}"/>
    <cellStyle name="Currency 13 2 3 7 2 2 3" xfId="54105" xr:uid="{A03A9C1D-140B-461B-9FE3-41AD0CFC221D}"/>
    <cellStyle name="Currency 13 2 3 7 2 3" xfId="18685" xr:uid="{4DB0883F-2466-4A20-8BC4-23408A2ACACE}"/>
    <cellStyle name="Currency 13 2 3 7 2 4" xfId="32375" xr:uid="{DDA58D5C-6AEA-4D5E-BC7A-83967F92D376}"/>
    <cellStyle name="Currency 13 2 3 7 2 5" xfId="47259" xr:uid="{F36CC992-66BD-49BF-8724-63189C533B7E}"/>
    <cellStyle name="Currency 13 2 3 7 3" xfId="22107" xr:uid="{062DB480-424D-48D9-98EE-6BFC872DA0C5}"/>
    <cellStyle name="Currency 13 2 3 7 3 2" xfId="35799" xr:uid="{1BECDA3D-869F-4877-9409-D5117303AC32}"/>
    <cellStyle name="Currency 13 2 3 7 3 3" xfId="50683" xr:uid="{093C18E0-D960-42EB-96FC-129418DF5F48}"/>
    <cellStyle name="Currency 13 2 3 7 4" xfId="15263" xr:uid="{3AB60771-66AC-4546-B092-D079AEDA68ED}"/>
    <cellStyle name="Currency 13 2 3 7 5" xfId="28953" xr:uid="{D14E7BCB-882E-4507-AB34-F11A863C21E0}"/>
    <cellStyle name="Currency 13 2 3 7 6" xfId="43837" xr:uid="{68CBBE09-AA6B-413B-AC3C-746B0FAF8401}"/>
    <cellStyle name="Currency 13 2 3 8" xfId="10127" xr:uid="{72D81036-8A86-4347-A6B7-C0031D2F1A00}"/>
    <cellStyle name="Currency 13 2 3 8 2" xfId="23817" xr:uid="{7773D6B4-3ABF-44B9-B7A4-8BAB600762AE}"/>
    <cellStyle name="Currency 13 2 3 8 2 2" xfId="37509" xr:uid="{CC3C1AF3-F01E-44B5-B383-AF5B2F77D20A}"/>
    <cellStyle name="Currency 13 2 3 8 2 3" xfId="52393" xr:uid="{089F7D1A-09F8-4DB3-9F40-5327D17C1259}"/>
    <cellStyle name="Currency 13 2 3 8 3" xfId="16973" xr:uid="{C0912090-B478-4B32-853A-521597D949E7}"/>
    <cellStyle name="Currency 13 2 3 8 4" xfId="30663" xr:uid="{16E9DE02-3A78-4573-B812-E78E5ABD3BF5}"/>
    <cellStyle name="Currency 13 2 3 8 5" xfId="45547" xr:uid="{F8B77A1E-8FCF-4206-9098-26D587ACE2AD}"/>
    <cellStyle name="Currency 13 2 3 9" xfId="20395" xr:uid="{FE2E57F9-E440-4DEA-8D50-83E81542FE26}"/>
    <cellStyle name="Currency 13 2 3 9 2" xfId="34087" xr:uid="{EE772168-0C4B-4A9E-BEEC-45A794F1111E}"/>
    <cellStyle name="Currency 13 2 3 9 3" xfId="48971" xr:uid="{758AD482-C2F5-4B4C-BE3B-988057CEF038}"/>
    <cellStyle name="Currency 13 2 4" xfId="6718" xr:uid="{B0CB8E4F-C225-4A55-89A3-27E86250280F}"/>
    <cellStyle name="Currency 13 2 4 10" xfId="13566" xr:uid="{EE735E81-20B0-48DF-98D8-4610CDC5508E}"/>
    <cellStyle name="Currency 13 2 4 11" xfId="27256" xr:uid="{14BC3A49-865D-4E06-B44B-27FC6235FBFE}"/>
    <cellStyle name="Currency 13 2 4 12" xfId="42140" xr:uid="{DF1440D0-C5D8-4A4F-BB2C-7F308C64073D}"/>
    <cellStyle name="Currency 13 2 4 2" xfId="6719" xr:uid="{AE623B76-5670-4C75-82F9-659D4094D34A}"/>
    <cellStyle name="Currency 13 2 4 2 10" xfId="42141" xr:uid="{11E51CCB-425C-4129-9F3A-32F1BDBB5A60}"/>
    <cellStyle name="Currency 13 2 4 2 2" xfId="6720" xr:uid="{1A2A30DE-6C4E-4A16-94C6-E4CB75F47342}"/>
    <cellStyle name="Currency 13 2 4 2 2 2" xfId="6721" xr:uid="{D1BD3DD3-2B0E-4F96-80BB-D209C214064E}"/>
    <cellStyle name="Currency 13 2 4 2 2 2 2" xfId="8435" xr:uid="{5119BEBD-8B66-4DE1-B214-266AE5B9084A}"/>
    <cellStyle name="Currency 13 2 4 2 2 2 2 2" xfId="11857" xr:uid="{11BA225D-9BBA-4477-9546-195D59BDD965}"/>
    <cellStyle name="Currency 13 2 4 2 2 2 2 2 2" xfId="25547" xr:uid="{C4B0C124-ED25-41E4-B07E-AADD00E84995}"/>
    <cellStyle name="Currency 13 2 4 2 2 2 2 2 2 2" xfId="39239" xr:uid="{6DEB93B1-BC89-4E7F-9EAD-73BB8277C943}"/>
    <cellStyle name="Currency 13 2 4 2 2 2 2 2 2 3" xfId="54123" xr:uid="{881906EE-1CC2-4C02-920A-1B42C58DAA46}"/>
    <cellStyle name="Currency 13 2 4 2 2 2 2 2 3" xfId="18703" xr:uid="{494D9EA3-ADE1-4B29-A261-3706CD796CC2}"/>
    <cellStyle name="Currency 13 2 4 2 2 2 2 2 4" xfId="32393" xr:uid="{8F5E1F43-D360-4C40-B79C-FE801A7BA8ED}"/>
    <cellStyle name="Currency 13 2 4 2 2 2 2 2 5" xfId="47277" xr:uid="{DB39F854-D549-4017-9F13-2C35274FD2E4}"/>
    <cellStyle name="Currency 13 2 4 2 2 2 2 3" xfId="22125" xr:uid="{7879E497-46C3-4C14-97B4-8E8DBBC5EFAF}"/>
    <cellStyle name="Currency 13 2 4 2 2 2 2 3 2" xfId="35817" xr:uid="{2EC29989-A415-482F-B9B6-A46C79183DF0}"/>
    <cellStyle name="Currency 13 2 4 2 2 2 2 3 3" xfId="50701" xr:uid="{6435B712-3B88-41BF-8A9E-2A482CB222C3}"/>
    <cellStyle name="Currency 13 2 4 2 2 2 2 4" xfId="15281" xr:uid="{3716324C-4231-490E-BCA6-9C99AD6E3899}"/>
    <cellStyle name="Currency 13 2 4 2 2 2 2 5" xfId="28971" xr:uid="{B7985D35-F54E-45A4-9171-3AE38523C9D9}"/>
    <cellStyle name="Currency 13 2 4 2 2 2 2 6" xfId="43855" xr:uid="{1F612BFD-8B3E-40F8-8B85-6C95A9C5F8E7}"/>
    <cellStyle name="Currency 13 2 4 2 2 2 3" xfId="10145" xr:uid="{2A9AF4C2-06DF-454A-90C8-4D488D53AB44}"/>
    <cellStyle name="Currency 13 2 4 2 2 2 3 2" xfId="23835" xr:uid="{6C9725B5-E413-45AB-B4C2-4C93CEC30FF2}"/>
    <cellStyle name="Currency 13 2 4 2 2 2 3 2 2" xfId="37527" xr:uid="{90D130D8-2191-4F85-A678-4DF8C1681370}"/>
    <cellStyle name="Currency 13 2 4 2 2 2 3 2 3" xfId="52411" xr:uid="{A97744FD-A203-44CE-92D7-2BE1EECA6658}"/>
    <cellStyle name="Currency 13 2 4 2 2 2 3 3" xfId="16991" xr:uid="{637F9A6B-F94B-4115-AD74-98B607E5E4FE}"/>
    <cellStyle name="Currency 13 2 4 2 2 2 3 4" xfId="30681" xr:uid="{42F52340-16BD-407F-8D22-EA44222BD7F6}"/>
    <cellStyle name="Currency 13 2 4 2 2 2 3 5" xfId="45565" xr:uid="{8A8CE5F5-B697-4C4E-BA97-077636728B13}"/>
    <cellStyle name="Currency 13 2 4 2 2 2 4" xfId="20413" xr:uid="{803DADC3-EE04-47BC-AC68-A1128DE248E2}"/>
    <cellStyle name="Currency 13 2 4 2 2 2 4 2" xfId="34105" xr:uid="{DA778605-AB1E-4465-9876-733C7E87CF5C}"/>
    <cellStyle name="Currency 13 2 4 2 2 2 4 3" xfId="48989" xr:uid="{FAA059A8-2B41-46CD-AB94-7AE1EA529089}"/>
    <cellStyle name="Currency 13 2 4 2 2 2 5" xfId="13569" xr:uid="{E3E398A2-82B4-4F85-90DD-0D8798E71944}"/>
    <cellStyle name="Currency 13 2 4 2 2 2 6" xfId="27259" xr:uid="{BEA2203F-00E2-483E-BD14-47A33EA4434E}"/>
    <cellStyle name="Currency 13 2 4 2 2 2 7" xfId="42143" xr:uid="{E2FD80F2-4597-414B-8893-B6C67E4E57D6}"/>
    <cellStyle name="Currency 13 2 4 2 2 3" xfId="8434" xr:uid="{E8472B31-C8B2-4DFD-A4FB-CEF60D414DD5}"/>
    <cellStyle name="Currency 13 2 4 2 2 3 2" xfId="11856" xr:uid="{3A166FBF-997C-40CE-8FB8-8B6805E9B0F2}"/>
    <cellStyle name="Currency 13 2 4 2 2 3 2 2" xfId="25546" xr:uid="{C17C45C2-6D8F-4228-B617-452FCBD6A08E}"/>
    <cellStyle name="Currency 13 2 4 2 2 3 2 2 2" xfId="39238" xr:uid="{FF5EAF71-5066-423F-AC9B-840F7DC2610D}"/>
    <cellStyle name="Currency 13 2 4 2 2 3 2 2 3" xfId="54122" xr:uid="{EC1CC31D-3513-45D8-887E-3E160D505F5B}"/>
    <cellStyle name="Currency 13 2 4 2 2 3 2 3" xfId="18702" xr:uid="{5714B52C-0622-46EF-8B65-62D1C975CBEC}"/>
    <cellStyle name="Currency 13 2 4 2 2 3 2 4" xfId="32392" xr:uid="{E55730A4-47DC-4914-8EE8-058E3BE231E6}"/>
    <cellStyle name="Currency 13 2 4 2 2 3 2 5" xfId="47276" xr:uid="{17E71100-BCEF-4F5F-B578-042B16B0B5BC}"/>
    <cellStyle name="Currency 13 2 4 2 2 3 3" xfId="22124" xr:uid="{A41AD5A2-0413-46FE-8CA0-156888183FCA}"/>
    <cellStyle name="Currency 13 2 4 2 2 3 3 2" xfId="35816" xr:uid="{5B6D146C-ADE5-4A20-BC91-E3C1DB3766EB}"/>
    <cellStyle name="Currency 13 2 4 2 2 3 3 3" xfId="50700" xr:uid="{FEFDE456-4571-4DA0-BF54-D1B5D56F19D4}"/>
    <cellStyle name="Currency 13 2 4 2 2 3 4" xfId="15280" xr:uid="{844F8C93-A889-4A9A-8D79-35F25A76934E}"/>
    <cellStyle name="Currency 13 2 4 2 2 3 5" xfId="28970" xr:uid="{1A33B8CF-CDA7-4875-BCA4-A8DD8E25A4EE}"/>
    <cellStyle name="Currency 13 2 4 2 2 3 6" xfId="43854" xr:uid="{5067D62B-AD6A-409F-A474-59E99AB7A19F}"/>
    <cellStyle name="Currency 13 2 4 2 2 4" xfId="10144" xr:uid="{4632B160-3201-43F9-A2B4-A7975ED1F017}"/>
    <cellStyle name="Currency 13 2 4 2 2 4 2" xfId="23834" xr:uid="{2B58361A-1C68-4B15-978E-9B0620DE5AD3}"/>
    <cellStyle name="Currency 13 2 4 2 2 4 2 2" xfId="37526" xr:uid="{684147F8-4585-4528-9BEB-4A8CD61DBCF4}"/>
    <cellStyle name="Currency 13 2 4 2 2 4 2 3" xfId="52410" xr:uid="{D9147432-BC9E-43AE-BD7A-D4C6ADF62E99}"/>
    <cellStyle name="Currency 13 2 4 2 2 4 3" xfId="16990" xr:uid="{B1D44FE7-DB65-487B-828C-4BF76862906D}"/>
    <cellStyle name="Currency 13 2 4 2 2 4 4" xfId="30680" xr:uid="{64FBDDC7-02EA-49DA-88DB-47950AEB5A57}"/>
    <cellStyle name="Currency 13 2 4 2 2 4 5" xfId="45564" xr:uid="{A44044E3-AB96-4064-B8CE-5384A657BA8D}"/>
    <cellStyle name="Currency 13 2 4 2 2 5" xfId="20412" xr:uid="{055BBDBF-9B3E-4240-BD85-2BC32AB3F4EE}"/>
    <cellStyle name="Currency 13 2 4 2 2 5 2" xfId="34104" xr:uid="{7AAB9D79-DA3D-4B59-BAFB-047198E32FC9}"/>
    <cellStyle name="Currency 13 2 4 2 2 5 3" xfId="48988" xr:uid="{03D2A366-C134-47C5-B960-1EA02D095397}"/>
    <cellStyle name="Currency 13 2 4 2 2 6" xfId="13568" xr:uid="{BC0713BD-1AE6-4A08-91F8-6208A8DE9E13}"/>
    <cellStyle name="Currency 13 2 4 2 2 7" xfId="27258" xr:uid="{BC28E3CE-FCFB-457D-BF19-F6FB329EC18F}"/>
    <cellStyle name="Currency 13 2 4 2 2 8" xfId="42142" xr:uid="{27276D88-8739-427F-B5A4-E991B7E85D81}"/>
    <cellStyle name="Currency 13 2 4 2 3" xfId="6722" xr:uid="{746F4A5A-DA56-467F-9AFE-4EA038ACEF5D}"/>
    <cellStyle name="Currency 13 2 4 2 3 2" xfId="8436" xr:uid="{F482E619-C0DD-49F4-81B5-BB64B5E95AD5}"/>
    <cellStyle name="Currency 13 2 4 2 3 2 2" xfId="11858" xr:uid="{5364CF2D-E6D0-477D-A302-964A201DCC09}"/>
    <cellStyle name="Currency 13 2 4 2 3 2 2 2" xfId="25548" xr:uid="{E7D20B34-9AFC-47D8-8B68-DBF444273B4E}"/>
    <cellStyle name="Currency 13 2 4 2 3 2 2 2 2" xfId="39240" xr:uid="{2E7AC496-3A27-44A7-ACA4-C41A5EAC72CF}"/>
    <cellStyle name="Currency 13 2 4 2 3 2 2 2 3" xfId="54124" xr:uid="{EFB584F7-0489-4C43-BBF9-9C3A532BCF2B}"/>
    <cellStyle name="Currency 13 2 4 2 3 2 2 3" xfId="18704" xr:uid="{73E3C411-9A0F-46D1-A68B-87894FC5B2AC}"/>
    <cellStyle name="Currency 13 2 4 2 3 2 2 4" xfId="32394" xr:uid="{AAF762E4-AD73-46F8-B937-BAB0133DC610}"/>
    <cellStyle name="Currency 13 2 4 2 3 2 2 5" xfId="47278" xr:uid="{854A0E5A-6C98-4F81-8BDE-C1AB657ADA55}"/>
    <cellStyle name="Currency 13 2 4 2 3 2 3" xfId="22126" xr:uid="{839EFE3B-FFC3-4B21-9478-91A0B2A4B8D7}"/>
    <cellStyle name="Currency 13 2 4 2 3 2 3 2" xfId="35818" xr:uid="{9ED05C0F-C57C-4D22-9EE9-F9231E0F1C42}"/>
    <cellStyle name="Currency 13 2 4 2 3 2 3 3" xfId="50702" xr:uid="{84DA90F4-2CF8-4021-A637-A6377975AC13}"/>
    <cellStyle name="Currency 13 2 4 2 3 2 4" xfId="15282" xr:uid="{E417EB41-8194-4D76-BDFA-6A6C1AAD8703}"/>
    <cellStyle name="Currency 13 2 4 2 3 2 5" xfId="28972" xr:uid="{3E1D6F99-7CF0-4808-83C9-757A38862495}"/>
    <cellStyle name="Currency 13 2 4 2 3 2 6" xfId="43856" xr:uid="{B63564DB-F662-4F3F-A32B-56457404E969}"/>
    <cellStyle name="Currency 13 2 4 2 3 3" xfId="10146" xr:uid="{D42069EC-5EAD-49E9-A2DD-7E188946C1D4}"/>
    <cellStyle name="Currency 13 2 4 2 3 3 2" xfId="23836" xr:uid="{A1D44FE2-61AC-4991-B541-9ED8F28EA7C6}"/>
    <cellStyle name="Currency 13 2 4 2 3 3 2 2" xfId="37528" xr:uid="{E3576875-C230-416B-B25E-37F69E53372E}"/>
    <cellStyle name="Currency 13 2 4 2 3 3 2 3" xfId="52412" xr:uid="{B63D55EF-258E-48DB-8B41-68F0851177D9}"/>
    <cellStyle name="Currency 13 2 4 2 3 3 3" xfId="16992" xr:uid="{1082D7C5-D1C2-49D3-846D-FF490C1CD774}"/>
    <cellStyle name="Currency 13 2 4 2 3 3 4" xfId="30682" xr:uid="{F3C884BB-4B04-46A1-A136-1F328AAC6587}"/>
    <cellStyle name="Currency 13 2 4 2 3 3 5" xfId="45566" xr:uid="{F4E0A64A-495E-46E6-BB37-F7CF1BD39C88}"/>
    <cellStyle name="Currency 13 2 4 2 3 4" xfId="20414" xr:uid="{6764D025-4D19-4B8E-B00A-2C7B122F0D78}"/>
    <cellStyle name="Currency 13 2 4 2 3 4 2" xfId="34106" xr:uid="{FB15ED9D-92A3-486D-9BEF-500086568345}"/>
    <cellStyle name="Currency 13 2 4 2 3 4 3" xfId="48990" xr:uid="{CC009D5D-2645-4750-A20A-0E361D17BD64}"/>
    <cellStyle name="Currency 13 2 4 2 3 5" xfId="13570" xr:uid="{34FC572D-753A-49E2-884B-CFD76485B88C}"/>
    <cellStyle name="Currency 13 2 4 2 3 6" xfId="27260" xr:uid="{B843036B-75FC-4648-9659-062ABD41EFB7}"/>
    <cellStyle name="Currency 13 2 4 2 3 7" xfId="42144" xr:uid="{FF0C9E12-DD23-4486-9A43-8D9C1CAC93D8}"/>
    <cellStyle name="Currency 13 2 4 2 4" xfId="6723" xr:uid="{566C4DED-1C15-4CEB-AE66-86410804B700}"/>
    <cellStyle name="Currency 13 2 4 2 4 2" xfId="8437" xr:uid="{6C3DF41B-84F0-48EB-A010-B21400023CE5}"/>
    <cellStyle name="Currency 13 2 4 2 4 2 2" xfId="11859" xr:uid="{FF14BF51-287E-4477-BA63-22498FBD7D3F}"/>
    <cellStyle name="Currency 13 2 4 2 4 2 2 2" xfId="25549" xr:uid="{2F928287-CE7B-4D76-93C5-5B5604575EA5}"/>
    <cellStyle name="Currency 13 2 4 2 4 2 2 2 2" xfId="39241" xr:uid="{C6DD86E8-479D-4C55-AA1F-5E77BBFEC155}"/>
    <cellStyle name="Currency 13 2 4 2 4 2 2 2 3" xfId="54125" xr:uid="{BF67D64A-4A42-4823-9F59-AEC48C690DD1}"/>
    <cellStyle name="Currency 13 2 4 2 4 2 2 3" xfId="18705" xr:uid="{EE481525-11E4-41E2-AA94-D4631D880A10}"/>
    <cellStyle name="Currency 13 2 4 2 4 2 2 4" xfId="32395" xr:uid="{079CC091-EF03-4192-B49D-FD6CE12429C0}"/>
    <cellStyle name="Currency 13 2 4 2 4 2 2 5" xfId="47279" xr:uid="{BF82F6F7-6584-4F0F-AF9E-1AC729B96C3C}"/>
    <cellStyle name="Currency 13 2 4 2 4 2 3" xfId="22127" xr:uid="{DF43517E-430E-4A85-B58F-6151F0DD80BE}"/>
    <cellStyle name="Currency 13 2 4 2 4 2 3 2" xfId="35819" xr:uid="{CDBAC542-0F0F-44D9-9FD5-B7137E4AC1EB}"/>
    <cellStyle name="Currency 13 2 4 2 4 2 3 3" xfId="50703" xr:uid="{2B9E10DC-AC34-469E-96E5-D75B2B8EA3C9}"/>
    <cellStyle name="Currency 13 2 4 2 4 2 4" xfId="15283" xr:uid="{F1900158-FD10-4D2D-8F06-D24CE3E7E173}"/>
    <cellStyle name="Currency 13 2 4 2 4 2 5" xfId="28973" xr:uid="{CE571F2E-6781-4D5B-B27F-122C643E1304}"/>
    <cellStyle name="Currency 13 2 4 2 4 2 6" xfId="43857" xr:uid="{4D58A511-212C-452A-8B82-16CA36534921}"/>
    <cellStyle name="Currency 13 2 4 2 4 3" xfId="10147" xr:uid="{5FBC90B1-A137-487D-B4A4-7807900EA666}"/>
    <cellStyle name="Currency 13 2 4 2 4 3 2" xfId="23837" xr:uid="{056ACD4E-CC75-4732-95AF-0799EBB0E7EB}"/>
    <cellStyle name="Currency 13 2 4 2 4 3 2 2" xfId="37529" xr:uid="{FE605816-666E-4B9D-8079-621494F74C15}"/>
    <cellStyle name="Currency 13 2 4 2 4 3 2 3" xfId="52413" xr:uid="{F2257327-BC76-4EC9-A762-0A6CFED8E5DD}"/>
    <cellStyle name="Currency 13 2 4 2 4 3 3" xfId="16993" xr:uid="{A7027528-2449-43A5-883F-6253D4EB110F}"/>
    <cellStyle name="Currency 13 2 4 2 4 3 4" xfId="30683" xr:uid="{4D141910-C8F9-4CD8-9009-720255D0780D}"/>
    <cellStyle name="Currency 13 2 4 2 4 3 5" xfId="45567" xr:uid="{3210A9E6-51BB-44EF-BD59-6E1032B06C09}"/>
    <cellStyle name="Currency 13 2 4 2 4 4" xfId="20415" xr:uid="{B23DF14D-00A4-4BE9-98EA-C539ED7C2F06}"/>
    <cellStyle name="Currency 13 2 4 2 4 4 2" xfId="34107" xr:uid="{66BAC38E-D875-4C68-8641-8EF47792FA7A}"/>
    <cellStyle name="Currency 13 2 4 2 4 4 3" xfId="48991" xr:uid="{4D47CA78-0384-49C4-8456-06559CF4869E}"/>
    <cellStyle name="Currency 13 2 4 2 4 5" xfId="13571" xr:uid="{84B4E2B8-9686-41DA-A74C-689F1832C891}"/>
    <cellStyle name="Currency 13 2 4 2 4 6" xfId="27261" xr:uid="{6D05524E-C01F-4720-BD63-15C53A2FDF92}"/>
    <cellStyle name="Currency 13 2 4 2 4 7" xfId="42145" xr:uid="{B683F924-A4AC-4C96-867B-02172D1B50F7}"/>
    <cellStyle name="Currency 13 2 4 2 5" xfId="8433" xr:uid="{F445762B-D4C9-4782-B86E-A0465D8F60BD}"/>
    <cellStyle name="Currency 13 2 4 2 5 2" xfId="11855" xr:uid="{AE033D6E-A700-4C0E-8273-D447C6A5F1C5}"/>
    <cellStyle name="Currency 13 2 4 2 5 2 2" xfId="25545" xr:uid="{EF84621B-4080-4436-95A9-D6698327C4EF}"/>
    <cellStyle name="Currency 13 2 4 2 5 2 2 2" xfId="39237" xr:uid="{745701AB-D3CA-47F8-AC3D-522CB8264C82}"/>
    <cellStyle name="Currency 13 2 4 2 5 2 2 3" xfId="54121" xr:uid="{99A5F808-F296-4FF9-A041-EB988F2A6374}"/>
    <cellStyle name="Currency 13 2 4 2 5 2 3" xfId="18701" xr:uid="{B4ACE552-3696-449C-886F-9DD18562CBF9}"/>
    <cellStyle name="Currency 13 2 4 2 5 2 4" xfId="32391" xr:uid="{E9C2AED8-69AC-4077-B8A6-0E41AC2173FC}"/>
    <cellStyle name="Currency 13 2 4 2 5 2 5" xfId="47275" xr:uid="{E274D683-EE42-4198-866C-15F90DD184B6}"/>
    <cellStyle name="Currency 13 2 4 2 5 3" xfId="22123" xr:uid="{8644A0ED-0E73-43AA-BDAD-15635360F169}"/>
    <cellStyle name="Currency 13 2 4 2 5 3 2" xfId="35815" xr:uid="{AA45C428-732B-464E-90E6-6D4BFDB992F6}"/>
    <cellStyle name="Currency 13 2 4 2 5 3 3" xfId="50699" xr:uid="{C474D6E0-1FF8-4448-A590-ACFFC19840AD}"/>
    <cellStyle name="Currency 13 2 4 2 5 4" xfId="15279" xr:uid="{86CD8AEF-0FE9-4D2B-B732-BE2B05152C45}"/>
    <cellStyle name="Currency 13 2 4 2 5 5" xfId="28969" xr:uid="{886BFE67-7364-44BE-A74D-093A9D625C70}"/>
    <cellStyle name="Currency 13 2 4 2 5 6" xfId="43853" xr:uid="{AC85F8C9-0156-4A80-AD73-0C101E08F2FA}"/>
    <cellStyle name="Currency 13 2 4 2 6" xfId="10143" xr:uid="{394B211A-5ED0-4973-9DEA-538DBF2582C9}"/>
    <cellStyle name="Currency 13 2 4 2 6 2" xfId="23833" xr:uid="{43A71028-F578-4474-9318-8E39F57E0B14}"/>
    <cellStyle name="Currency 13 2 4 2 6 2 2" xfId="37525" xr:uid="{9D7D79D2-9689-4F5E-8390-DC121D4FC7E2}"/>
    <cellStyle name="Currency 13 2 4 2 6 2 3" xfId="52409" xr:uid="{2A5C22F0-3717-461F-966E-8ECE28E49465}"/>
    <cellStyle name="Currency 13 2 4 2 6 3" xfId="16989" xr:uid="{C9BC6773-F3AD-4816-8CD3-149968D42656}"/>
    <cellStyle name="Currency 13 2 4 2 6 4" xfId="30679" xr:uid="{E3A645B6-4DE7-4E4E-894A-AAE7DFBFD40F}"/>
    <cellStyle name="Currency 13 2 4 2 6 5" xfId="45563" xr:uid="{0330CFE3-B61F-440D-8547-C44E13004B11}"/>
    <cellStyle name="Currency 13 2 4 2 7" xfId="20411" xr:uid="{D1D7DE4F-F7E4-479F-8286-878CDD921453}"/>
    <cellStyle name="Currency 13 2 4 2 7 2" xfId="34103" xr:uid="{CFC936EB-0132-4959-B72E-944FA2BE7260}"/>
    <cellStyle name="Currency 13 2 4 2 7 3" xfId="48987" xr:uid="{03D17FB3-B09D-48C8-90C9-2D7730809B4E}"/>
    <cellStyle name="Currency 13 2 4 2 8" xfId="13567" xr:uid="{A320FAEB-C894-408B-B025-45B83091E18C}"/>
    <cellStyle name="Currency 13 2 4 2 9" xfId="27257" xr:uid="{E460268D-D318-49A3-B155-CA28782A8319}"/>
    <cellStyle name="Currency 13 2 4 3" xfId="6724" xr:uid="{84D7EBE1-FC97-46B5-BB7D-A705C1E59480}"/>
    <cellStyle name="Currency 13 2 4 3 10" xfId="42146" xr:uid="{E3754956-CAA7-47A6-A599-122D3D868EBE}"/>
    <cellStyle name="Currency 13 2 4 3 2" xfId="6725" xr:uid="{AE4662DA-4885-4E61-AAB6-52958E4403ED}"/>
    <cellStyle name="Currency 13 2 4 3 2 2" xfId="6726" xr:uid="{D7906B8F-D113-48AB-A71C-7C5C67FFA096}"/>
    <cellStyle name="Currency 13 2 4 3 2 2 2" xfId="8440" xr:uid="{C9FB9B1B-4549-499E-8098-2A89FF5A728D}"/>
    <cellStyle name="Currency 13 2 4 3 2 2 2 2" xfId="11862" xr:uid="{40B05B38-8059-4732-B776-18A35CED6638}"/>
    <cellStyle name="Currency 13 2 4 3 2 2 2 2 2" xfId="25552" xr:uid="{D3DFC025-06DD-4554-A693-DA8A37D51EE1}"/>
    <cellStyle name="Currency 13 2 4 3 2 2 2 2 2 2" xfId="39244" xr:uid="{AEEE4855-6E34-4D8B-9116-B89FCF7BA832}"/>
    <cellStyle name="Currency 13 2 4 3 2 2 2 2 2 3" xfId="54128" xr:uid="{175D9BB2-F062-4235-8FB0-D5E2F024C604}"/>
    <cellStyle name="Currency 13 2 4 3 2 2 2 2 3" xfId="18708" xr:uid="{B6ECF053-5377-40B3-AF71-B15FC7F9AA3D}"/>
    <cellStyle name="Currency 13 2 4 3 2 2 2 2 4" xfId="32398" xr:uid="{9BEAD445-1054-40AD-B833-FAEF402C3D27}"/>
    <cellStyle name="Currency 13 2 4 3 2 2 2 2 5" xfId="47282" xr:uid="{004A00EC-DA5D-468D-A29E-C9A930365ED6}"/>
    <cellStyle name="Currency 13 2 4 3 2 2 2 3" xfId="22130" xr:uid="{D3B095B6-EE18-4FBD-B7BE-D17E742C714B}"/>
    <cellStyle name="Currency 13 2 4 3 2 2 2 3 2" xfId="35822" xr:uid="{5A92BC13-71AA-4CC9-A4DF-3A5045EC6878}"/>
    <cellStyle name="Currency 13 2 4 3 2 2 2 3 3" xfId="50706" xr:uid="{E66CDE0F-CB3D-40B4-BC75-0BBCFE6D0897}"/>
    <cellStyle name="Currency 13 2 4 3 2 2 2 4" xfId="15286" xr:uid="{919AFA2F-2E33-4602-80D0-76FFD6CE03CA}"/>
    <cellStyle name="Currency 13 2 4 3 2 2 2 5" xfId="28976" xr:uid="{371C573D-C4A7-44A2-B337-EC6CBECF7659}"/>
    <cellStyle name="Currency 13 2 4 3 2 2 2 6" xfId="43860" xr:uid="{E2240DB6-E88B-435D-AC74-F8949E9554E1}"/>
    <cellStyle name="Currency 13 2 4 3 2 2 3" xfId="10150" xr:uid="{F7831C42-650E-421E-BA74-CA604C507751}"/>
    <cellStyle name="Currency 13 2 4 3 2 2 3 2" xfId="23840" xr:uid="{2C8A8B32-59B7-406D-B24C-286C2A826C7A}"/>
    <cellStyle name="Currency 13 2 4 3 2 2 3 2 2" xfId="37532" xr:uid="{A5E2EBA6-74A6-4A3F-8D7E-B5525B3ECBCC}"/>
    <cellStyle name="Currency 13 2 4 3 2 2 3 2 3" xfId="52416" xr:uid="{177BA505-2BAD-427D-BCF6-435E646BF69B}"/>
    <cellStyle name="Currency 13 2 4 3 2 2 3 3" xfId="16996" xr:uid="{22187E85-E065-4ED1-9D8F-0C1BC16B4F33}"/>
    <cellStyle name="Currency 13 2 4 3 2 2 3 4" xfId="30686" xr:uid="{FDC4AE2D-2AC2-4DDA-8ACB-07A73DB36EC6}"/>
    <cellStyle name="Currency 13 2 4 3 2 2 3 5" xfId="45570" xr:uid="{BD9BDB53-50C6-41CD-9164-A0229EE1790F}"/>
    <cellStyle name="Currency 13 2 4 3 2 2 4" xfId="20418" xr:uid="{113353ED-6FC5-44E5-98D5-20F873F0FF04}"/>
    <cellStyle name="Currency 13 2 4 3 2 2 4 2" xfId="34110" xr:uid="{9CF814D8-5CEC-4627-AC66-E9F1E4084D6B}"/>
    <cellStyle name="Currency 13 2 4 3 2 2 4 3" xfId="48994" xr:uid="{D6DA449D-3B9E-4527-8C15-929C9E5EAEED}"/>
    <cellStyle name="Currency 13 2 4 3 2 2 5" xfId="13574" xr:uid="{0F6A4273-264B-47ED-9F8C-480ACF669ACE}"/>
    <cellStyle name="Currency 13 2 4 3 2 2 6" xfId="27264" xr:uid="{E7B126CF-231B-4A3E-8D70-811DAFFB456E}"/>
    <cellStyle name="Currency 13 2 4 3 2 2 7" xfId="42148" xr:uid="{FA76D0CC-4D0E-490B-A99D-175CC0538CE4}"/>
    <cellStyle name="Currency 13 2 4 3 2 3" xfId="8439" xr:uid="{683273D2-EB7D-4E1B-83BB-D77AD9B2024F}"/>
    <cellStyle name="Currency 13 2 4 3 2 3 2" xfId="11861" xr:uid="{8D6FFB28-76C0-403D-BBD9-667B1B467AD1}"/>
    <cellStyle name="Currency 13 2 4 3 2 3 2 2" xfId="25551" xr:uid="{16C1E98C-5A7C-4522-BC06-FEC389E24302}"/>
    <cellStyle name="Currency 13 2 4 3 2 3 2 2 2" xfId="39243" xr:uid="{E12E43A2-C8F8-4BA6-845D-733C90EB784A}"/>
    <cellStyle name="Currency 13 2 4 3 2 3 2 2 3" xfId="54127" xr:uid="{455A1B9D-33AB-49A0-AF76-CFD6CC12E477}"/>
    <cellStyle name="Currency 13 2 4 3 2 3 2 3" xfId="18707" xr:uid="{B7ABDC9D-58A8-4D50-AEAB-B82933B9F61E}"/>
    <cellStyle name="Currency 13 2 4 3 2 3 2 4" xfId="32397" xr:uid="{BF7C477E-CCF8-44F2-BBD8-2E972BBD90B9}"/>
    <cellStyle name="Currency 13 2 4 3 2 3 2 5" xfId="47281" xr:uid="{EF9FB76C-47F6-4DF8-AF8F-912E24D1F0C0}"/>
    <cellStyle name="Currency 13 2 4 3 2 3 3" xfId="22129" xr:uid="{F3584F17-9B0F-4793-B1F9-0EE4D19FF8D2}"/>
    <cellStyle name="Currency 13 2 4 3 2 3 3 2" xfId="35821" xr:uid="{C2FAE79D-45B5-47D2-B185-9A7F6FE80B1B}"/>
    <cellStyle name="Currency 13 2 4 3 2 3 3 3" xfId="50705" xr:uid="{1A2D2652-F5B1-418C-9E79-B4C6D84BC2E7}"/>
    <cellStyle name="Currency 13 2 4 3 2 3 4" xfId="15285" xr:uid="{422CF61C-0C67-458E-AF0C-F59B4856CEC0}"/>
    <cellStyle name="Currency 13 2 4 3 2 3 5" xfId="28975" xr:uid="{3D14B8CE-3240-4E97-B9C6-4498413199B4}"/>
    <cellStyle name="Currency 13 2 4 3 2 3 6" xfId="43859" xr:uid="{4DEFD73D-DF62-4CED-A816-F018300571C1}"/>
    <cellStyle name="Currency 13 2 4 3 2 4" xfId="10149" xr:uid="{C8C2B748-669A-4259-9665-69A8CAC75776}"/>
    <cellStyle name="Currency 13 2 4 3 2 4 2" xfId="23839" xr:uid="{C2E6D260-5F33-4435-AEF8-8153A1A9B2A2}"/>
    <cellStyle name="Currency 13 2 4 3 2 4 2 2" xfId="37531" xr:uid="{80D77226-68BF-4F3B-86D7-6E35D58C6DAC}"/>
    <cellStyle name="Currency 13 2 4 3 2 4 2 3" xfId="52415" xr:uid="{1F7CE6D4-22BA-4B0D-B23B-A21EC7AFC516}"/>
    <cellStyle name="Currency 13 2 4 3 2 4 3" xfId="16995" xr:uid="{F3436C89-D962-424F-9FAB-DA4EC15DE8EE}"/>
    <cellStyle name="Currency 13 2 4 3 2 4 4" xfId="30685" xr:uid="{935B76E3-3343-4065-80C9-08E6777DA01E}"/>
    <cellStyle name="Currency 13 2 4 3 2 4 5" xfId="45569" xr:uid="{DB58AE2D-BBD6-47AD-90AF-1108EFB51239}"/>
    <cellStyle name="Currency 13 2 4 3 2 5" xfId="20417" xr:uid="{12FFB5C6-6414-4C4A-98A2-B41F820C02FF}"/>
    <cellStyle name="Currency 13 2 4 3 2 5 2" xfId="34109" xr:uid="{B5AFFE42-186A-4848-9841-D3C137F1A410}"/>
    <cellStyle name="Currency 13 2 4 3 2 5 3" xfId="48993" xr:uid="{C25A7BDA-E06B-4FBD-9F16-D5A3C57BFF8F}"/>
    <cellStyle name="Currency 13 2 4 3 2 6" xfId="13573" xr:uid="{ECB4E328-27CD-4661-8E0F-7484F8633F8A}"/>
    <cellStyle name="Currency 13 2 4 3 2 7" xfId="27263" xr:uid="{F7ED362B-69DB-4BAA-A4DC-7413CFB890BF}"/>
    <cellStyle name="Currency 13 2 4 3 2 8" xfId="42147" xr:uid="{CA0C73F7-3C00-4D50-A6F5-56D755F2945E}"/>
    <cellStyle name="Currency 13 2 4 3 3" xfId="6727" xr:uid="{205A2011-2E3F-458D-B5F0-3C8DDE6FE45E}"/>
    <cellStyle name="Currency 13 2 4 3 3 2" xfId="8441" xr:uid="{F0BB3C5E-8E99-44E8-816E-2CBE2ABD7D03}"/>
    <cellStyle name="Currency 13 2 4 3 3 2 2" xfId="11863" xr:uid="{9BDAB2EF-F3F6-4AD6-B0D9-0ED0C467944E}"/>
    <cellStyle name="Currency 13 2 4 3 3 2 2 2" xfId="25553" xr:uid="{49474559-808F-4BDD-A330-80B53060E0A0}"/>
    <cellStyle name="Currency 13 2 4 3 3 2 2 2 2" xfId="39245" xr:uid="{EA4A0D4E-E886-4D9A-97CA-E2CAB371633D}"/>
    <cellStyle name="Currency 13 2 4 3 3 2 2 2 3" xfId="54129" xr:uid="{54D8D61C-4A25-4E8E-B485-07B38D87901C}"/>
    <cellStyle name="Currency 13 2 4 3 3 2 2 3" xfId="18709" xr:uid="{2E134469-A1B2-41ED-B447-B35B0850EE38}"/>
    <cellStyle name="Currency 13 2 4 3 3 2 2 4" xfId="32399" xr:uid="{F4F86770-9A37-4030-A1A6-426CC426E821}"/>
    <cellStyle name="Currency 13 2 4 3 3 2 2 5" xfId="47283" xr:uid="{172BC5D2-8939-4EB2-81D6-DCC6B7134E97}"/>
    <cellStyle name="Currency 13 2 4 3 3 2 3" xfId="22131" xr:uid="{FEB4D2E0-B173-405D-BBC9-AA37465CC21F}"/>
    <cellStyle name="Currency 13 2 4 3 3 2 3 2" xfId="35823" xr:uid="{34A4E95A-0E1A-4AA5-B052-661613B1D29E}"/>
    <cellStyle name="Currency 13 2 4 3 3 2 3 3" xfId="50707" xr:uid="{FACC60A2-77C7-4482-AA9F-30AEA38F384F}"/>
    <cellStyle name="Currency 13 2 4 3 3 2 4" xfId="15287" xr:uid="{5BB75E3F-19B5-4409-AEED-2D8C491AB574}"/>
    <cellStyle name="Currency 13 2 4 3 3 2 5" xfId="28977" xr:uid="{20EEA0D3-41E6-46E1-AD07-665F7245E790}"/>
    <cellStyle name="Currency 13 2 4 3 3 2 6" xfId="43861" xr:uid="{0A551C60-27C4-4246-9DE7-EE6C701A7066}"/>
    <cellStyle name="Currency 13 2 4 3 3 3" xfId="10151" xr:uid="{62FA5B6B-AE43-4DD9-8121-45BCD2CD2E51}"/>
    <cellStyle name="Currency 13 2 4 3 3 3 2" xfId="23841" xr:uid="{C2295641-FB2F-4D7C-88DE-FD6EA5A1361B}"/>
    <cellStyle name="Currency 13 2 4 3 3 3 2 2" xfId="37533" xr:uid="{6249C0AA-5B41-4226-BDAB-F10B3DEA74FA}"/>
    <cellStyle name="Currency 13 2 4 3 3 3 2 3" xfId="52417" xr:uid="{ECB6C3C4-E3A8-4F8D-8FAC-681D5CF32173}"/>
    <cellStyle name="Currency 13 2 4 3 3 3 3" xfId="16997" xr:uid="{2F9FF779-A39E-4A6D-B86C-1A03C111D40E}"/>
    <cellStyle name="Currency 13 2 4 3 3 3 4" xfId="30687" xr:uid="{86A8FBE5-EE8D-4B91-937D-B1FDC1E3AB37}"/>
    <cellStyle name="Currency 13 2 4 3 3 3 5" xfId="45571" xr:uid="{B3C9279F-A150-4846-8894-5274EBFDCE53}"/>
    <cellStyle name="Currency 13 2 4 3 3 4" xfId="20419" xr:uid="{3AD5DCAC-3A33-4230-BC77-60DDE37B7701}"/>
    <cellStyle name="Currency 13 2 4 3 3 4 2" xfId="34111" xr:uid="{569A2B29-2375-4D2F-961A-0B36E88F7339}"/>
    <cellStyle name="Currency 13 2 4 3 3 4 3" xfId="48995" xr:uid="{E2AC67DD-E985-4A6F-92F2-91CE7F3E9653}"/>
    <cellStyle name="Currency 13 2 4 3 3 5" xfId="13575" xr:uid="{D3CAB07E-5B96-4C7D-B4F4-733EC53BEFA3}"/>
    <cellStyle name="Currency 13 2 4 3 3 6" xfId="27265" xr:uid="{142FC8B8-D574-410D-8306-83B17BA5D75B}"/>
    <cellStyle name="Currency 13 2 4 3 3 7" xfId="42149" xr:uid="{F685AADD-15FB-4890-8C17-C35FC91BDD79}"/>
    <cellStyle name="Currency 13 2 4 3 4" xfId="6728" xr:uid="{0B7F86E6-A4E0-421B-B73F-651B8B6E7EB2}"/>
    <cellStyle name="Currency 13 2 4 3 4 2" xfId="8442" xr:uid="{8CDCE820-E8AD-4260-9ED1-3C564AE2AC87}"/>
    <cellStyle name="Currency 13 2 4 3 4 2 2" xfId="11864" xr:uid="{170AF495-94A7-4A0C-AC01-E696649A9DDC}"/>
    <cellStyle name="Currency 13 2 4 3 4 2 2 2" xfId="25554" xr:uid="{8212C2C8-1467-48ED-A8E4-3DBA418508DA}"/>
    <cellStyle name="Currency 13 2 4 3 4 2 2 2 2" xfId="39246" xr:uid="{612E1049-5736-4326-9E26-224883F42254}"/>
    <cellStyle name="Currency 13 2 4 3 4 2 2 2 3" xfId="54130" xr:uid="{04A24D65-9B1F-42EC-91D0-11850022FD21}"/>
    <cellStyle name="Currency 13 2 4 3 4 2 2 3" xfId="18710" xr:uid="{5E541F1F-0B62-451D-AFDE-78054D188478}"/>
    <cellStyle name="Currency 13 2 4 3 4 2 2 4" xfId="32400" xr:uid="{80436773-0DD7-4001-90EB-02DE5CAAF875}"/>
    <cellStyle name="Currency 13 2 4 3 4 2 2 5" xfId="47284" xr:uid="{E44096F1-37AC-435E-A662-EBD4C10A93DA}"/>
    <cellStyle name="Currency 13 2 4 3 4 2 3" xfId="22132" xr:uid="{C32D1D20-35DD-4C84-BD6D-1C2CB1D94AA1}"/>
    <cellStyle name="Currency 13 2 4 3 4 2 3 2" xfId="35824" xr:uid="{63C70C3A-D17F-47A0-8D41-E7E145AE42E2}"/>
    <cellStyle name="Currency 13 2 4 3 4 2 3 3" xfId="50708" xr:uid="{ADB16B84-52BD-45ED-A38E-14B77569A18F}"/>
    <cellStyle name="Currency 13 2 4 3 4 2 4" xfId="15288" xr:uid="{3A35002F-0D8F-463B-86A8-A1C92CFCDAD8}"/>
    <cellStyle name="Currency 13 2 4 3 4 2 5" xfId="28978" xr:uid="{142CE944-4342-41C5-BDC1-4F69D7F94A63}"/>
    <cellStyle name="Currency 13 2 4 3 4 2 6" xfId="43862" xr:uid="{5713DE5A-7EA1-441A-BBA4-344B72B27E49}"/>
    <cellStyle name="Currency 13 2 4 3 4 3" xfId="10152" xr:uid="{6E3B4479-4B2C-4200-9737-B4D480C8B579}"/>
    <cellStyle name="Currency 13 2 4 3 4 3 2" xfId="23842" xr:uid="{08571862-DC9C-4637-8C64-A4E739366D6E}"/>
    <cellStyle name="Currency 13 2 4 3 4 3 2 2" xfId="37534" xr:uid="{750922DA-3760-40E9-A437-660CD7B7265A}"/>
    <cellStyle name="Currency 13 2 4 3 4 3 2 3" xfId="52418" xr:uid="{2345E9A9-AB91-4850-89D1-5820B1E48F21}"/>
    <cellStyle name="Currency 13 2 4 3 4 3 3" xfId="16998" xr:uid="{1006DDDA-B31B-4B27-BF38-D22D44FB46D5}"/>
    <cellStyle name="Currency 13 2 4 3 4 3 4" xfId="30688" xr:uid="{CFC76FE7-111F-4F7F-9419-797639820BE7}"/>
    <cellStyle name="Currency 13 2 4 3 4 3 5" xfId="45572" xr:uid="{90FC0A3C-B9A8-44F5-A534-41E755ACC7B4}"/>
    <cellStyle name="Currency 13 2 4 3 4 4" xfId="20420" xr:uid="{9A10D4C4-03AC-4CFC-AA75-E25470200C39}"/>
    <cellStyle name="Currency 13 2 4 3 4 4 2" xfId="34112" xr:uid="{DDC9C943-E75C-4689-9590-C3504CD645B4}"/>
    <cellStyle name="Currency 13 2 4 3 4 4 3" xfId="48996" xr:uid="{DBC0C4FF-C030-4CDE-894D-21B0670CE20D}"/>
    <cellStyle name="Currency 13 2 4 3 4 5" xfId="13576" xr:uid="{35BC508D-57D5-4EC5-835B-1FCCED8CCF72}"/>
    <cellStyle name="Currency 13 2 4 3 4 6" xfId="27266" xr:uid="{8DB1AE7D-0337-462E-836B-032C8F36C8E5}"/>
    <cellStyle name="Currency 13 2 4 3 4 7" xfId="42150" xr:uid="{F36607C6-5ACC-4F70-AF41-88F1B83D11B9}"/>
    <cellStyle name="Currency 13 2 4 3 5" xfId="8438" xr:uid="{B0C2729A-A21F-4B6E-B8AB-BF2F0C579351}"/>
    <cellStyle name="Currency 13 2 4 3 5 2" xfId="11860" xr:uid="{258AA8D7-861D-4A11-A9DA-4F0C6DF0944E}"/>
    <cellStyle name="Currency 13 2 4 3 5 2 2" xfId="25550" xr:uid="{4E36FB7E-A680-45C3-AE6B-1FF9CD54EB17}"/>
    <cellStyle name="Currency 13 2 4 3 5 2 2 2" xfId="39242" xr:uid="{5FF98D19-281B-4D6D-879F-96A1108DD3BC}"/>
    <cellStyle name="Currency 13 2 4 3 5 2 2 3" xfId="54126" xr:uid="{B14D119F-0C85-41C8-8354-438A7FE2568F}"/>
    <cellStyle name="Currency 13 2 4 3 5 2 3" xfId="18706" xr:uid="{C88BCDD0-C181-4B65-90F5-5EEDFB91DE2D}"/>
    <cellStyle name="Currency 13 2 4 3 5 2 4" xfId="32396" xr:uid="{5A8566D2-2778-4054-A6C3-A566B3152014}"/>
    <cellStyle name="Currency 13 2 4 3 5 2 5" xfId="47280" xr:uid="{A66F909B-9297-4A48-9FF0-FDA751A428C5}"/>
    <cellStyle name="Currency 13 2 4 3 5 3" xfId="22128" xr:uid="{A438B4CC-1A88-4369-8318-55D9C3DCA2B2}"/>
    <cellStyle name="Currency 13 2 4 3 5 3 2" xfId="35820" xr:uid="{F885D866-6F7C-438B-86F5-604DA420C6F0}"/>
    <cellStyle name="Currency 13 2 4 3 5 3 3" xfId="50704" xr:uid="{B26938FC-DE7C-409B-98AC-FBE675DAB2A3}"/>
    <cellStyle name="Currency 13 2 4 3 5 4" xfId="15284" xr:uid="{B036BBA8-3249-478D-A700-FDAC490CA26C}"/>
    <cellStyle name="Currency 13 2 4 3 5 5" xfId="28974" xr:uid="{204B3658-78A6-4367-8583-7DC3C7F99BF1}"/>
    <cellStyle name="Currency 13 2 4 3 5 6" xfId="43858" xr:uid="{471DE438-BB3F-42C5-973F-5A3C99D03978}"/>
    <cellStyle name="Currency 13 2 4 3 6" xfId="10148" xr:uid="{A33C18BF-8969-4422-BED2-E7ABC47D76DD}"/>
    <cellStyle name="Currency 13 2 4 3 6 2" xfId="23838" xr:uid="{BEE216AA-25EB-4352-8DD7-6CF99BDB9178}"/>
    <cellStyle name="Currency 13 2 4 3 6 2 2" xfId="37530" xr:uid="{194F5A18-DEBE-4638-BC67-28CC9184B742}"/>
    <cellStyle name="Currency 13 2 4 3 6 2 3" xfId="52414" xr:uid="{BEEBCCF1-8125-49C9-A4F9-3DB473ED0297}"/>
    <cellStyle name="Currency 13 2 4 3 6 3" xfId="16994" xr:uid="{D55DFDBA-80A2-4AB3-900C-B4FCD9369AF0}"/>
    <cellStyle name="Currency 13 2 4 3 6 4" xfId="30684" xr:uid="{35BF30CE-A04A-43E2-B92D-F521520FCE6B}"/>
    <cellStyle name="Currency 13 2 4 3 6 5" xfId="45568" xr:uid="{FA400F06-1D8B-4CB9-B121-2FC2D0704B5A}"/>
    <cellStyle name="Currency 13 2 4 3 7" xfId="20416" xr:uid="{89499B1D-C028-4451-85F4-015EC7151E2D}"/>
    <cellStyle name="Currency 13 2 4 3 7 2" xfId="34108" xr:uid="{2487B84B-088B-4EC9-B6D1-014EC0CE623A}"/>
    <cellStyle name="Currency 13 2 4 3 7 3" xfId="48992" xr:uid="{CCD8BF1A-83C8-4210-9241-D44B67823712}"/>
    <cellStyle name="Currency 13 2 4 3 8" xfId="13572" xr:uid="{A5F1D9C4-4CA0-4538-A79A-5CABC38D93A2}"/>
    <cellStyle name="Currency 13 2 4 3 9" xfId="27262" xr:uid="{0297C09F-D90C-4DE2-8F21-ADA3014A89D4}"/>
    <cellStyle name="Currency 13 2 4 4" xfId="6729" xr:uid="{384D55C9-7538-4912-8278-15969BB6913D}"/>
    <cellStyle name="Currency 13 2 4 4 2" xfId="6730" xr:uid="{32E78CCE-9A18-40CB-9675-0E587EA487E0}"/>
    <cellStyle name="Currency 13 2 4 4 2 2" xfId="8444" xr:uid="{B5846DE1-3E03-420B-987E-27EB881249D4}"/>
    <cellStyle name="Currency 13 2 4 4 2 2 2" xfId="11866" xr:uid="{F00DB4BC-C628-421D-BB70-0BD3F9B57598}"/>
    <cellStyle name="Currency 13 2 4 4 2 2 2 2" xfId="25556" xr:uid="{1AD290CA-5393-433F-9AE0-DA987F96C766}"/>
    <cellStyle name="Currency 13 2 4 4 2 2 2 2 2" xfId="39248" xr:uid="{285EC358-F5A6-4A61-AE54-B37051E9081C}"/>
    <cellStyle name="Currency 13 2 4 4 2 2 2 2 3" xfId="54132" xr:uid="{B1E037B5-DE95-40D7-AEC6-EF16842D0897}"/>
    <cellStyle name="Currency 13 2 4 4 2 2 2 3" xfId="18712" xr:uid="{A79D04DE-4337-44D6-98EA-D43DAAE3BAD7}"/>
    <cellStyle name="Currency 13 2 4 4 2 2 2 4" xfId="32402" xr:uid="{995210E2-38CC-4179-B5D9-56D59D109F2A}"/>
    <cellStyle name="Currency 13 2 4 4 2 2 2 5" xfId="47286" xr:uid="{05FCD854-F75D-49EF-89A7-CAEB7E5676AC}"/>
    <cellStyle name="Currency 13 2 4 4 2 2 3" xfId="22134" xr:uid="{F51DE129-E595-43AD-80E3-E2DBA59F5311}"/>
    <cellStyle name="Currency 13 2 4 4 2 2 3 2" xfId="35826" xr:uid="{8BF53D5A-CDF6-414E-88D2-0070BC419C70}"/>
    <cellStyle name="Currency 13 2 4 4 2 2 3 3" xfId="50710" xr:uid="{BB2A8B77-BC7D-4471-BC2B-CF6C2FB1EA1D}"/>
    <cellStyle name="Currency 13 2 4 4 2 2 4" xfId="15290" xr:uid="{D78C84F1-287C-4E65-B8A7-4CC2520C1D4B}"/>
    <cellStyle name="Currency 13 2 4 4 2 2 5" xfId="28980" xr:uid="{023C7188-D3C7-4CFC-8745-3F4A8FCDC58D}"/>
    <cellStyle name="Currency 13 2 4 4 2 2 6" xfId="43864" xr:uid="{43F820CE-C815-4A7C-8DB2-F5E7A9909A08}"/>
    <cellStyle name="Currency 13 2 4 4 2 3" xfId="10154" xr:uid="{3D9DD38A-AA85-4474-BBEB-FE1C5124B421}"/>
    <cellStyle name="Currency 13 2 4 4 2 3 2" xfId="23844" xr:uid="{46DB4E8C-5578-4DD7-9E69-F716EF49B5BE}"/>
    <cellStyle name="Currency 13 2 4 4 2 3 2 2" xfId="37536" xr:uid="{D376FDF4-93B5-4FFF-B463-14FAD662FB48}"/>
    <cellStyle name="Currency 13 2 4 4 2 3 2 3" xfId="52420" xr:uid="{ED35D3E2-6D52-4636-B322-02F251167151}"/>
    <cellStyle name="Currency 13 2 4 4 2 3 3" xfId="17000" xr:uid="{5754F782-F986-473A-A314-AE3C35B248C5}"/>
    <cellStyle name="Currency 13 2 4 4 2 3 4" xfId="30690" xr:uid="{5F834F0A-9A95-4846-8B6A-7818276CD561}"/>
    <cellStyle name="Currency 13 2 4 4 2 3 5" xfId="45574" xr:uid="{45AA4D3A-09A3-42A5-942E-55D622EF00BD}"/>
    <cellStyle name="Currency 13 2 4 4 2 4" xfId="20422" xr:uid="{5D7535E5-A61F-4BFF-9290-D12BB9EF6132}"/>
    <cellStyle name="Currency 13 2 4 4 2 4 2" xfId="34114" xr:uid="{660F7B08-EEDB-426E-AC1B-CFD8F2E63D13}"/>
    <cellStyle name="Currency 13 2 4 4 2 4 3" xfId="48998" xr:uid="{7395AF23-1303-4F2B-B1AF-8F45D0C3F2CF}"/>
    <cellStyle name="Currency 13 2 4 4 2 5" xfId="13578" xr:uid="{69D15E59-FB09-4209-B017-512B9EC8DDD7}"/>
    <cellStyle name="Currency 13 2 4 4 2 6" xfId="27268" xr:uid="{2B35C60F-6297-437C-92AB-4EB475188CF3}"/>
    <cellStyle name="Currency 13 2 4 4 2 7" xfId="42152" xr:uid="{19B3E532-49D4-4609-9762-F738F8F29F8F}"/>
    <cellStyle name="Currency 13 2 4 4 3" xfId="8443" xr:uid="{07B8B715-16BB-4FBB-B8F2-EF3CF4CB2E77}"/>
    <cellStyle name="Currency 13 2 4 4 3 2" xfId="11865" xr:uid="{6AA5E23C-F218-4926-9D18-5DCB12DA1C04}"/>
    <cellStyle name="Currency 13 2 4 4 3 2 2" xfId="25555" xr:uid="{4A9FF0CC-2603-4458-956A-5A3591814A0A}"/>
    <cellStyle name="Currency 13 2 4 4 3 2 2 2" xfId="39247" xr:uid="{C57AC39F-4974-473A-8BB3-4BEF919816B2}"/>
    <cellStyle name="Currency 13 2 4 4 3 2 2 3" xfId="54131" xr:uid="{C8FC31C4-A641-4DF5-B32F-5C93B0BBADDF}"/>
    <cellStyle name="Currency 13 2 4 4 3 2 3" xfId="18711" xr:uid="{2F00157C-D748-431A-ADA1-770A260CAF93}"/>
    <cellStyle name="Currency 13 2 4 4 3 2 4" xfId="32401" xr:uid="{30EE33FB-5F35-43E0-B114-0DE70F5D1749}"/>
    <cellStyle name="Currency 13 2 4 4 3 2 5" xfId="47285" xr:uid="{EAA56729-B2F6-4BF7-8125-C6F61ACC3F34}"/>
    <cellStyle name="Currency 13 2 4 4 3 3" xfId="22133" xr:uid="{3E77AEF2-1095-4F80-91BF-7F6C3CFD5D80}"/>
    <cellStyle name="Currency 13 2 4 4 3 3 2" xfId="35825" xr:uid="{8019FCC6-361C-4D2B-849A-860F0586C4DC}"/>
    <cellStyle name="Currency 13 2 4 4 3 3 3" xfId="50709" xr:uid="{295BAB76-5B1F-48D3-9E41-5411896C57AF}"/>
    <cellStyle name="Currency 13 2 4 4 3 4" xfId="15289" xr:uid="{68D00ABE-A98D-42D6-8099-C269FCC25C68}"/>
    <cellStyle name="Currency 13 2 4 4 3 5" xfId="28979" xr:uid="{DE165173-CA94-42B7-9E72-0CCEF1ED8BD3}"/>
    <cellStyle name="Currency 13 2 4 4 3 6" xfId="43863" xr:uid="{026E6654-5295-42E6-936C-7A509BD47758}"/>
    <cellStyle name="Currency 13 2 4 4 4" xfId="10153" xr:uid="{1D4E6B51-7120-4D38-B77A-485839DE8209}"/>
    <cellStyle name="Currency 13 2 4 4 4 2" xfId="23843" xr:uid="{3B35EC37-AB3D-45B1-8F0F-9D1B4B3AE463}"/>
    <cellStyle name="Currency 13 2 4 4 4 2 2" xfId="37535" xr:uid="{C8D82362-EB87-4C75-B1A4-6224188DB453}"/>
    <cellStyle name="Currency 13 2 4 4 4 2 3" xfId="52419" xr:uid="{153E8922-64E3-4D93-9D0D-6C2FDE32F28E}"/>
    <cellStyle name="Currency 13 2 4 4 4 3" xfId="16999" xr:uid="{126E2C69-704D-4B99-A2C8-A6E7B4721FE1}"/>
    <cellStyle name="Currency 13 2 4 4 4 4" xfId="30689" xr:uid="{E5953CCC-35C2-4FB6-829D-650F89A6F7BA}"/>
    <cellStyle name="Currency 13 2 4 4 4 5" xfId="45573" xr:uid="{7F82A79E-5725-4D67-8FDC-0EBCA101B868}"/>
    <cellStyle name="Currency 13 2 4 4 5" xfId="20421" xr:uid="{6998FB2F-41DD-450B-B64C-5596058D2DF7}"/>
    <cellStyle name="Currency 13 2 4 4 5 2" xfId="34113" xr:uid="{ED224DE6-EC0D-4258-9B52-D9247862A6C6}"/>
    <cellStyle name="Currency 13 2 4 4 5 3" xfId="48997" xr:uid="{3D60A9F7-3CCB-4F2E-933D-BB03ACCECD05}"/>
    <cellStyle name="Currency 13 2 4 4 6" xfId="13577" xr:uid="{A41B722D-430A-4853-A853-8CD1CE0DAECB}"/>
    <cellStyle name="Currency 13 2 4 4 7" xfId="27267" xr:uid="{8EC94B50-A502-4D18-B37F-AC5D1D0242AD}"/>
    <cellStyle name="Currency 13 2 4 4 8" xfId="42151" xr:uid="{E8598051-5E6F-444E-9CE8-038589ABA17E}"/>
    <cellStyle name="Currency 13 2 4 5" xfId="6731" xr:uid="{9479C3DF-7387-4109-AB5C-635AFC81EF46}"/>
    <cellStyle name="Currency 13 2 4 5 2" xfId="8445" xr:uid="{2ACB00CE-B5C3-4770-84F2-945D26005BE3}"/>
    <cellStyle name="Currency 13 2 4 5 2 2" xfId="11867" xr:uid="{B4390A30-8F9E-4F44-9BA8-D86FC05571CF}"/>
    <cellStyle name="Currency 13 2 4 5 2 2 2" xfId="25557" xr:uid="{8F88EA4F-95DE-4C01-A927-1F4E16695AC3}"/>
    <cellStyle name="Currency 13 2 4 5 2 2 2 2" xfId="39249" xr:uid="{A3837AC6-D437-40CD-BFD0-D52EE04C323F}"/>
    <cellStyle name="Currency 13 2 4 5 2 2 2 3" xfId="54133" xr:uid="{BE0C3BB4-BB9B-470E-920E-32F1737E8EFA}"/>
    <cellStyle name="Currency 13 2 4 5 2 2 3" xfId="18713" xr:uid="{FC549389-C302-457A-B18B-E4859C7A013A}"/>
    <cellStyle name="Currency 13 2 4 5 2 2 4" xfId="32403" xr:uid="{0641DA83-3DCC-465D-B507-67DA0A069DD9}"/>
    <cellStyle name="Currency 13 2 4 5 2 2 5" xfId="47287" xr:uid="{8221305A-9DBC-48A7-9AB5-1A0209BA38B6}"/>
    <cellStyle name="Currency 13 2 4 5 2 3" xfId="22135" xr:uid="{AD1171FC-944D-457D-95FD-606821CAD73A}"/>
    <cellStyle name="Currency 13 2 4 5 2 3 2" xfId="35827" xr:uid="{DBAFF2E9-FFB6-4DFA-AF15-36B856D3E5CA}"/>
    <cellStyle name="Currency 13 2 4 5 2 3 3" xfId="50711" xr:uid="{95B4395A-EB6D-458C-9A8E-B466E5C0F9DB}"/>
    <cellStyle name="Currency 13 2 4 5 2 4" xfId="15291" xr:uid="{7E157018-9777-4050-BC12-55BB51588B6F}"/>
    <cellStyle name="Currency 13 2 4 5 2 5" xfId="28981" xr:uid="{47F63CA8-3485-440D-AA9C-382DB02179F9}"/>
    <cellStyle name="Currency 13 2 4 5 2 6" xfId="43865" xr:uid="{4BBA71B9-6B52-4F95-AC0F-01C1D58AFEF3}"/>
    <cellStyle name="Currency 13 2 4 5 3" xfId="10155" xr:uid="{ED90EF24-733F-4D7F-A8EE-99CD8927BF2C}"/>
    <cellStyle name="Currency 13 2 4 5 3 2" xfId="23845" xr:uid="{51176330-37B5-4106-9497-397B9D304FCC}"/>
    <cellStyle name="Currency 13 2 4 5 3 2 2" xfId="37537" xr:uid="{3B8CD53C-8C9C-41D8-BE62-D5FFDBA1B267}"/>
    <cellStyle name="Currency 13 2 4 5 3 2 3" xfId="52421" xr:uid="{8C8BD045-3656-4B96-9110-ECA0866D87E2}"/>
    <cellStyle name="Currency 13 2 4 5 3 3" xfId="17001" xr:uid="{A2CC693E-E9F8-4A98-934B-3D028AD985F8}"/>
    <cellStyle name="Currency 13 2 4 5 3 4" xfId="30691" xr:uid="{89FD7D47-A2D1-4F46-82B7-360DD77F058B}"/>
    <cellStyle name="Currency 13 2 4 5 3 5" xfId="45575" xr:uid="{1DDD56D3-5F1C-4BAC-93B9-BE00DCF97456}"/>
    <cellStyle name="Currency 13 2 4 5 4" xfId="20423" xr:uid="{ACAAE214-3809-4457-841B-98E5A8FE71E1}"/>
    <cellStyle name="Currency 13 2 4 5 4 2" xfId="34115" xr:uid="{F3BAC01B-5FF5-4925-9A14-DF518145A1E8}"/>
    <cellStyle name="Currency 13 2 4 5 4 3" xfId="48999" xr:uid="{0160B91B-55C5-4335-AA92-8554B16EDB7A}"/>
    <cellStyle name="Currency 13 2 4 5 5" xfId="13579" xr:uid="{C501BB9B-3899-4DE3-9626-487577CE352C}"/>
    <cellStyle name="Currency 13 2 4 5 6" xfId="27269" xr:uid="{2448DEBF-51CC-4E45-B35F-965F250C5C9D}"/>
    <cellStyle name="Currency 13 2 4 5 7" xfId="42153" xr:uid="{1E762413-D9A8-4CC7-A61D-4799DC150431}"/>
    <cellStyle name="Currency 13 2 4 6" xfId="6732" xr:uid="{E95D73B1-D23D-40D7-8BA7-7A4488478D79}"/>
    <cellStyle name="Currency 13 2 4 6 2" xfId="8446" xr:uid="{EDDC8A09-FEEE-40D3-9391-292C1D857A67}"/>
    <cellStyle name="Currency 13 2 4 6 2 2" xfId="11868" xr:uid="{5D0C28B2-0404-40BB-B889-59529F1E118B}"/>
    <cellStyle name="Currency 13 2 4 6 2 2 2" xfId="25558" xr:uid="{03F67E38-22BA-474C-BB89-30B493C93D53}"/>
    <cellStyle name="Currency 13 2 4 6 2 2 2 2" xfId="39250" xr:uid="{97E475B5-1E12-43C3-B3AE-2C564433506E}"/>
    <cellStyle name="Currency 13 2 4 6 2 2 2 3" xfId="54134" xr:uid="{85762AD2-2036-48A4-91C4-83F5B2C8388F}"/>
    <cellStyle name="Currency 13 2 4 6 2 2 3" xfId="18714" xr:uid="{63968780-59EE-4A65-B4D3-469BB5A9C328}"/>
    <cellStyle name="Currency 13 2 4 6 2 2 4" xfId="32404" xr:uid="{8C1FF70B-7296-45CF-95F9-F1C3F349825A}"/>
    <cellStyle name="Currency 13 2 4 6 2 2 5" xfId="47288" xr:uid="{8FB7A527-BE65-40EF-9618-DA40CCEC3A75}"/>
    <cellStyle name="Currency 13 2 4 6 2 3" xfId="22136" xr:uid="{C31D70FB-9B0D-44EB-A3F9-DBA8086CD7B2}"/>
    <cellStyle name="Currency 13 2 4 6 2 3 2" xfId="35828" xr:uid="{D7B9F539-3D3F-4501-B782-3032EFCA9A9A}"/>
    <cellStyle name="Currency 13 2 4 6 2 3 3" xfId="50712" xr:uid="{78E27C19-76A6-4B95-8220-62FA7705D51E}"/>
    <cellStyle name="Currency 13 2 4 6 2 4" xfId="15292" xr:uid="{6B9E4A08-8932-480B-8ABD-D549DAEC77A6}"/>
    <cellStyle name="Currency 13 2 4 6 2 5" xfId="28982" xr:uid="{82261077-8139-4B5F-98F8-5ECBA926C1C8}"/>
    <cellStyle name="Currency 13 2 4 6 2 6" xfId="43866" xr:uid="{E0BEA2C7-E8BD-4724-9FF6-9C49143BFFEA}"/>
    <cellStyle name="Currency 13 2 4 6 3" xfId="10156" xr:uid="{22AFDE89-259A-4512-BC64-AF24EC6904AA}"/>
    <cellStyle name="Currency 13 2 4 6 3 2" xfId="23846" xr:uid="{A1201F92-05A6-45A1-A44B-203AC5836DDF}"/>
    <cellStyle name="Currency 13 2 4 6 3 2 2" xfId="37538" xr:uid="{8A6F7172-9DDD-4B2A-B4D3-A26BCCF4D7CF}"/>
    <cellStyle name="Currency 13 2 4 6 3 2 3" xfId="52422" xr:uid="{7D728525-5421-4D26-9DF0-046DABE3F3F2}"/>
    <cellStyle name="Currency 13 2 4 6 3 3" xfId="17002" xr:uid="{72B5BE54-096D-497F-A24D-FFC075F53A93}"/>
    <cellStyle name="Currency 13 2 4 6 3 4" xfId="30692" xr:uid="{C5B14A8E-36BB-43A2-AF41-E449B68ACEB9}"/>
    <cellStyle name="Currency 13 2 4 6 3 5" xfId="45576" xr:uid="{E89EBC04-D9EF-48F6-B527-2B644B41F973}"/>
    <cellStyle name="Currency 13 2 4 6 4" xfId="20424" xr:uid="{F004F18B-0519-4B84-8352-9A85250A86F4}"/>
    <cellStyle name="Currency 13 2 4 6 4 2" xfId="34116" xr:uid="{5C0A6B19-579B-4209-85D5-4F198B4BB3BA}"/>
    <cellStyle name="Currency 13 2 4 6 4 3" xfId="49000" xr:uid="{229D2714-356C-4F64-B7D4-56081E1790A9}"/>
    <cellStyle name="Currency 13 2 4 6 5" xfId="13580" xr:uid="{EF97AF0B-638D-4A51-BF95-05276DCE6DF6}"/>
    <cellStyle name="Currency 13 2 4 6 6" xfId="27270" xr:uid="{0E5DE0A0-A438-4F56-B477-10E932AA9CDF}"/>
    <cellStyle name="Currency 13 2 4 6 7" xfId="42154" xr:uid="{16AE7D56-1612-4144-9B12-B5B0E59602B7}"/>
    <cellStyle name="Currency 13 2 4 7" xfId="8432" xr:uid="{FB248E39-3D2A-40E8-8F4B-F99D7BEE5112}"/>
    <cellStyle name="Currency 13 2 4 7 2" xfId="11854" xr:uid="{582764FD-190D-47D6-B0AD-15793402137E}"/>
    <cellStyle name="Currency 13 2 4 7 2 2" xfId="25544" xr:uid="{80260FE9-36C4-4740-86F3-82FE598F9879}"/>
    <cellStyle name="Currency 13 2 4 7 2 2 2" xfId="39236" xr:uid="{DEDA1D64-8707-4D73-9909-5151C0093852}"/>
    <cellStyle name="Currency 13 2 4 7 2 2 3" xfId="54120" xr:uid="{F7FC5A0E-19D9-48F4-950B-DAD7DF22770E}"/>
    <cellStyle name="Currency 13 2 4 7 2 3" xfId="18700" xr:uid="{6691F49C-1139-4D36-9076-A58D327607FA}"/>
    <cellStyle name="Currency 13 2 4 7 2 4" xfId="32390" xr:uid="{05DE4E3B-0DF7-4A3F-9F37-5089EB557685}"/>
    <cellStyle name="Currency 13 2 4 7 2 5" xfId="47274" xr:uid="{47763D53-9A75-43C9-A5FD-7229DBF732D6}"/>
    <cellStyle name="Currency 13 2 4 7 3" xfId="22122" xr:uid="{91AD4132-597D-4A4E-A4C3-CAB4360EAA61}"/>
    <cellStyle name="Currency 13 2 4 7 3 2" xfId="35814" xr:uid="{0F93CE92-78B7-4609-AE81-42038CBD25B7}"/>
    <cellStyle name="Currency 13 2 4 7 3 3" xfId="50698" xr:uid="{40995C50-A658-425C-8CEB-DC855975C830}"/>
    <cellStyle name="Currency 13 2 4 7 4" xfId="15278" xr:uid="{B2465861-08CC-4BE7-8C09-2915AC46FDAB}"/>
    <cellStyle name="Currency 13 2 4 7 5" xfId="28968" xr:uid="{F27AC220-32CD-43EE-95CF-9762993EE04B}"/>
    <cellStyle name="Currency 13 2 4 7 6" xfId="43852" xr:uid="{C71C0FA4-6FD7-4D63-BA44-1E722756FD01}"/>
    <cellStyle name="Currency 13 2 4 8" xfId="10142" xr:uid="{16761D6F-8F4F-48C5-9412-03552AA453B6}"/>
    <cellStyle name="Currency 13 2 4 8 2" xfId="23832" xr:uid="{3E59A3C6-EFA8-4B85-974D-080F220B8C2E}"/>
    <cellStyle name="Currency 13 2 4 8 2 2" xfId="37524" xr:uid="{F976F6D9-1BD5-4467-A74C-B002A7F4815F}"/>
    <cellStyle name="Currency 13 2 4 8 2 3" xfId="52408" xr:uid="{495E8106-6094-4162-A86E-DAEB82F8F3A1}"/>
    <cellStyle name="Currency 13 2 4 8 3" xfId="16988" xr:uid="{13AB038F-434F-46AF-8C40-188C25AE3C7C}"/>
    <cellStyle name="Currency 13 2 4 8 4" xfId="30678" xr:uid="{B49FD5D3-8787-4355-91F8-CCF9ACC5DC07}"/>
    <cellStyle name="Currency 13 2 4 8 5" xfId="45562" xr:uid="{0FC2561D-131E-4B54-B5A1-B8DAF0393403}"/>
    <cellStyle name="Currency 13 2 4 9" xfId="20410" xr:uid="{506DD35D-D35A-4BA8-9140-28CD4D6361A7}"/>
    <cellStyle name="Currency 13 2 4 9 2" xfId="34102" xr:uid="{A74E4A41-3273-4349-806C-FF611A8C48C6}"/>
    <cellStyle name="Currency 13 2 4 9 3" xfId="48986" xr:uid="{5F5D246E-E512-4E85-85C9-A633602189CA}"/>
    <cellStyle name="Currency 13 2 5" xfId="6733" xr:uid="{C0934577-E5F8-4EEE-8D44-749E85F24AE3}"/>
    <cellStyle name="Currency 13 2 5 10" xfId="42155" xr:uid="{A9E4C5F3-1446-4121-B293-B4B746EE4B26}"/>
    <cellStyle name="Currency 13 2 5 2" xfId="6734" xr:uid="{87C269CE-DA77-4653-8EDF-0FE787803338}"/>
    <cellStyle name="Currency 13 2 5 2 2" xfId="6735" xr:uid="{3FAF6E1B-B2C8-452D-9D2F-B48BDD1313AD}"/>
    <cellStyle name="Currency 13 2 5 2 2 2" xfId="8449" xr:uid="{6E8CF2D9-3AA9-4B51-970D-8B94351329AA}"/>
    <cellStyle name="Currency 13 2 5 2 2 2 2" xfId="11871" xr:uid="{32B8064E-559A-49B7-BD16-50AE22D0D244}"/>
    <cellStyle name="Currency 13 2 5 2 2 2 2 2" xfId="25561" xr:uid="{E31A1831-559F-4514-9665-B4984E51903F}"/>
    <cellStyle name="Currency 13 2 5 2 2 2 2 2 2" xfId="39253" xr:uid="{E2521F18-F1D9-434B-B80C-C3EB3569310A}"/>
    <cellStyle name="Currency 13 2 5 2 2 2 2 2 3" xfId="54137" xr:uid="{727DB906-FF8E-4E55-8AA1-ED6991AF99EC}"/>
    <cellStyle name="Currency 13 2 5 2 2 2 2 3" xfId="18717" xr:uid="{58CE4BCE-099C-4804-A10B-FC02F51DB4BD}"/>
    <cellStyle name="Currency 13 2 5 2 2 2 2 4" xfId="32407" xr:uid="{93223D0F-70B5-44A2-84CB-75ECA8711350}"/>
    <cellStyle name="Currency 13 2 5 2 2 2 2 5" xfId="47291" xr:uid="{2F4C70CA-5D8F-431E-9E87-8EDDBFEE9C4B}"/>
    <cellStyle name="Currency 13 2 5 2 2 2 3" xfId="22139" xr:uid="{D7037AD9-9B80-4614-BE0F-41B3DDE29343}"/>
    <cellStyle name="Currency 13 2 5 2 2 2 3 2" xfId="35831" xr:uid="{CA39103A-1D14-4B80-A833-70F84604D080}"/>
    <cellStyle name="Currency 13 2 5 2 2 2 3 3" xfId="50715" xr:uid="{A6F8846D-BC6C-46F6-BBD8-556B8BA3F86D}"/>
    <cellStyle name="Currency 13 2 5 2 2 2 4" xfId="15295" xr:uid="{80EAE74B-814D-46AC-B603-F32067435770}"/>
    <cellStyle name="Currency 13 2 5 2 2 2 5" xfId="28985" xr:uid="{C1692F42-135A-4D9E-841E-88664DB8E8DF}"/>
    <cellStyle name="Currency 13 2 5 2 2 2 6" xfId="43869" xr:uid="{CCD17ACD-DD57-4546-9C3A-614F1C1DF8E3}"/>
    <cellStyle name="Currency 13 2 5 2 2 3" xfId="10159" xr:uid="{45D9BD92-3D32-4949-A44D-07704BF44A57}"/>
    <cellStyle name="Currency 13 2 5 2 2 3 2" xfId="23849" xr:uid="{6B419D7B-D097-421B-A6DB-DB1DBB745448}"/>
    <cellStyle name="Currency 13 2 5 2 2 3 2 2" xfId="37541" xr:uid="{4C4D3B9C-B4D2-45A4-B2B2-F5D2E959F0CB}"/>
    <cellStyle name="Currency 13 2 5 2 2 3 2 3" xfId="52425" xr:uid="{324BC103-6D72-4CAA-8B5F-1A52EBFA4DBB}"/>
    <cellStyle name="Currency 13 2 5 2 2 3 3" xfId="17005" xr:uid="{E35EC05E-C25C-47E4-88BC-5EEDC6A6B9DE}"/>
    <cellStyle name="Currency 13 2 5 2 2 3 4" xfId="30695" xr:uid="{600CDA7B-65A8-4271-8973-BDFFE8F0C1A4}"/>
    <cellStyle name="Currency 13 2 5 2 2 3 5" xfId="45579" xr:uid="{562CB266-E812-4F40-B9F8-E5045CDF9373}"/>
    <cellStyle name="Currency 13 2 5 2 2 4" xfId="20427" xr:uid="{86E0026C-89C6-4F75-ACD9-85A88DFD1EA8}"/>
    <cellStyle name="Currency 13 2 5 2 2 4 2" xfId="34119" xr:uid="{B379A693-3FC0-4553-B7C7-D8597C975FA9}"/>
    <cellStyle name="Currency 13 2 5 2 2 4 3" xfId="49003" xr:uid="{6BA3A0A6-121F-48F4-8589-8A72755E65AD}"/>
    <cellStyle name="Currency 13 2 5 2 2 5" xfId="13583" xr:uid="{D9929E2B-B466-4C15-9A74-B3A22D138739}"/>
    <cellStyle name="Currency 13 2 5 2 2 6" xfId="27273" xr:uid="{0F0F97D9-695C-40F1-93E7-E497F1183AEF}"/>
    <cellStyle name="Currency 13 2 5 2 2 7" xfId="42157" xr:uid="{163DD5AB-7560-4D10-BFFB-11C4E7DEFED8}"/>
    <cellStyle name="Currency 13 2 5 2 3" xfId="8448" xr:uid="{7AA4B3A8-85BF-43FC-8BB8-00218CFB4B2D}"/>
    <cellStyle name="Currency 13 2 5 2 3 2" xfId="11870" xr:uid="{BFCBBF50-29C7-4386-936B-2F86D2BF2EC7}"/>
    <cellStyle name="Currency 13 2 5 2 3 2 2" xfId="25560" xr:uid="{46841B10-5841-4AB4-9956-44251F695E2F}"/>
    <cellStyle name="Currency 13 2 5 2 3 2 2 2" xfId="39252" xr:uid="{590CF844-C874-4D7C-BBA2-CD2F9B9C1EA2}"/>
    <cellStyle name="Currency 13 2 5 2 3 2 2 3" xfId="54136" xr:uid="{F9F9091A-8208-47E0-8E6B-77F529990A5F}"/>
    <cellStyle name="Currency 13 2 5 2 3 2 3" xfId="18716" xr:uid="{E411F552-480E-43E5-B167-2C7DC613F3C2}"/>
    <cellStyle name="Currency 13 2 5 2 3 2 4" xfId="32406" xr:uid="{FA100A1C-64A2-4628-89B0-E1B172BDFC81}"/>
    <cellStyle name="Currency 13 2 5 2 3 2 5" xfId="47290" xr:uid="{C189803E-E7C2-4484-AF3E-DDD71146A5FF}"/>
    <cellStyle name="Currency 13 2 5 2 3 3" xfId="22138" xr:uid="{2A836140-8561-43B9-8BA6-813D240EC0E6}"/>
    <cellStyle name="Currency 13 2 5 2 3 3 2" xfId="35830" xr:uid="{D60A6044-7AC8-4959-9CBE-9E823373F865}"/>
    <cellStyle name="Currency 13 2 5 2 3 3 3" xfId="50714" xr:uid="{7F8C5D08-7901-4A46-87CA-FF641B44E76A}"/>
    <cellStyle name="Currency 13 2 5 2 3 4" xfId="15294" xr:uid="{F8E215BF-EC0B-4870-9DB3-9B1904995961}"/>
    <cellStyle name="Currency 13 2 5 2 3 5" xfId="28984" xr:uid="{7851670A-49A8-4869-9A93-124EA54798BF}"/>
    <cellStyle name="Currency 13 2 5 2 3 6" xfId="43868" xr:uid="{4DED38F2-0FCA-44E2-860C-51A086832431}"/>
    <cellStyle name="Currency 13 2 5 2 4" xfId="10158" xr:uid="{AA6083FF-F120-4CD8-A91C-6953BCE2045E}"/>
    <cellStyle name="Currency 13 2 5 2 4 2" xfId="23848" xr:uid="{C7AC2D8D-F987-4E70-A88D-9CC747AAD64A}"/>
    <cellStyle name="Currency 13 2 5 2 4 2 2" xfId="37540" xr:uid="{7BC0F27D-E885-4AFA-8BA0-6B6CB982209B}"/>
    <cellStyle name="Currency 13 2 5 2 4 2 3" xfId="52424" xr:uid="{FE7123B2-C996-436D-A21B-AD1E914AA4C9}"/>
    <cellStyle name="Currency 13 2 5 2 4 3" xfId="17004" xr:uid="{C884C838-1F28-4344-BEE8-8532789BAF50}"/>
    <cellStyle name="Currency 13 2 5 2 4 4" xfId="30694" xr:uid="{CEF9FAE2-E22B-43AE-8A8E-88E701231A02}"/>
    <cellStyle name="Currency 13 2 5 2 4 5" xfId="45578" xr:uid="{78AB8B4C-6694-45F6-B989-0C4942901858}"/>
    <cellStyle name="Currency 13 2 5 2 5" xfId="20426" xr:uid="{54A3C1C8-514A-48AD-87CE-DF639A63BAD5}"/>
    <cellStyle name="Currency 13 2 5 2 5 2" xfId="34118" xr:uid="{9893962D-FB0E-4E6F-BFD2-5A16D704D2BE}"/>
    <cellStyle name="Currency 13 2 5 2 5 3" xfId="49002" xr:uid="{6439CE9A-E2C0-4F7B-A5F7-450DD5D70CF4}"/>
    <cellStyle name="Currency 13 2 5 2 6" xfId="13582" xr:uid="{5C2CB15E-0879-4E7A-B0F3-447607AB972D}"/>
    <cellStyle name="Currency 13 2 5 2 7" xfId="27272" xr:uid="{A11EDEBE-1005-46BA-B139-FB41D499EA16}"/>
    <cellStyle name="Currency 13 2 5 2 8" xfId="42156" xr:uid="{BB78A729-FA97-41B0-BD2A-CA1A4E6A1688}"/>
    <cellStyle name="Currency 13 2 5 3" xfId="6736" xr:uid="{7D4FA9D1-5408-4277-B039-A3D7854C63B8}"/>
    <cellStyle name="Currency 13 2 5 3 2" xfId="8450" xr:uid="{AAA3879A-E871-4B63-9FA0-8F5AAA187B3B}"/>
    <cellStyle name="Currency 13 2 5 3 2 2" xfId="11872" xr:uid="{0966D5BB-ED7A-438C-90CC-8FCBCEB062E4}"/>
    <cellStyle name="Currency 13 2 5 3 2 2 2" xfId="25562" xr:uid="{EF79C41E-3F51-4730-AAA7-92E5379F7D12}"/>
    <cellStyle name="Currency 13 2 5 3 2 2 2 2" xfId="39254" xr:uid="{2E4D7ABA-5F9B-47FE-9523-BCE14EC432B4}"/>
    <cellStyle name="Currency 13 2 5 3 2 2 2 3" xfId="54138" xr:uid="{D14F90E0-A98B-45E1-ADFC-305E1ECEF6EE}"/>
    <cellStyle name="Currency 13 2 5 3 2 2 3" xfId="18718" xr:uid="{88E4A5BF-9BA7-4F83-A7AE-C1D73BB845BB}"/>
    <cellStyle name="Currency 13 2 5 3 2 2 4" xfId="32408" xr:uid="{EBFACFDF-BAC6-4631-B250-540CA189C15D}"/>
    <cellStyle name="Currency 13 2 5 3 2 2 5" xfId="47292" xr:uid="{A74979B7-0C40-4FD8-AA7B-5D62B812E71F}"/>
    <cellStyle name="Currency 13 2 5 3 2 3" xfId="22140" xr:uid="{19166A8D-8CF8-41AE-A537-E5A0D2CF729F}"/>
    <cellStyle name="Currency 13 2 5 3 2 3 2" xfId="35832" xr:uid="{1C744166-C323-409A-A520-B9510E18D46D}"/>
    <cellStyle name="Currency 13 2 5 3 2 3 3" xfId="50716" xr:uid="{AD3384BA-6D67-487E-8B54-7FFF6FFEE026}"/>
    <cellStyle name="Currency 13 2 5 3 2 4" xfId="15296" xr:uid="{20FE882C-7693-49C7-AC95-B984F71626DE}"/>
    <cellStyle name="Currency 13 2 5 3 2 5" xfId="28986" xr:uid="{F8C61F39-BC21-42D9-ACD6-36D1E321239A}"/>
    <cellStyle name="Currency 13 2 5 3 2 6" xfId="43870" xr:uid="{0AE08183-98F4-48FB-B140-B10E5B28743B}"/>
    <cellStyle name="Currency 13 2 5 3 3" xfId="10160" xr:uid="{21EA23D8-68FD-4A78-9135-04F9EA67F3CB}"/>
    <cellStyle name="Currency 13 2 5 3 3 2" xfId="23850" xr:uid="{9815D5C2-CFB2-4CEE-AEE1-3551746D8E66}"/>
    <cellStyle name="Currency 13 2 5 3 3 2 2" xfId="37542" xr:uid="{2E296C10-9A7E-43C4-9595-2E54640DD278}"/>
    <cellStyle name="Currency 13 2 5 3 3 2 3" xfId="52426" xr:uid="{0A61597D-719D-4EF2-8DC1-7B27C029BCF6}"/>
    <cellStyle name="Currency 13 2 5 3 3 3" xfId="17006" xr:uid="{D42AC65F-005F-49F1-8BF9-C17A5787DF6F}"/>
    <cellStyle name="Currency 13 2 5 3 3 4" xfId="30696" xr:uid="{9E7A2F62-0F67-49A8-BB14-7E7C2D914364}"/>
    <cellStyle name="Currency 13 2 5 3 3 5" xfId="45580" xr:uid="{10D26649-4D91-4F84-80AD-EC6D98AA758E}"/>
    <cellStyle name="Currency 13 2 5 3 4" xfId="20428" xr:uid="{4EBDD9F4-3C65-4A39-83AF-CAA9D11B3C26}"/>
    <cellStyle name="Currency 13 2 5 3 4 2" xfId="34120" xr:uid="{D8A99EAA-ED20-4C29-BDBD-BEBC8445FC08}"/>
    <cellStyle name="Currency 13 2 5 3 4 3" xfId="49004" xr:uid="{EB7BC7A9-4C81-46E9-A505-AD5444C4C484}"/>
    <cellStyle name="Currency 13 2 5 3 5" xfId="13584" xr:uid="{778F680E-CE9C-420B-8F83-0E351532CB6C}"/>
    <cellStyle name="Currency 13 2 5 3 6" xfId="27274" xr:uid="{55927BC5-DF64-476A-9668-845B9B42E0B6}"/>
    <cellStyle name="Currency 13 2 5 3 7" xfId="42158" xr:uid="{A233B69F-286D-46A3-91AC-74B854BA8ECC}"/>
    <cellStyle name="Currency 13 2 5 4" xfId="6737" xr:uid="{8FD9F46F-1B3A-45D9-BD89-3C1681CAE177}"/>
    <cellStyle name="Currency 13 2 5 4 2" xfId="8451" xr:uid="{4D4781CD-850B-4068-A364-5F9FA45D6FB1}"/>
    <cellStyle name="Currency 13 2 5 4 2 2" xfId="11873" xr:uid="{A2D51D84-CEFF-4026-B489-91EEFDB774AC}"/>
    <cellStyle name="Currency 13 2 5 4 2 2 2" xfId="25563" xr:uid="{7FEC2C1D-52C8-42C5-8C51-8C18B35BE2EA}"/>
    <cellStyle name="Currency 13 2 5 4 2 2 2 2" xfId="39255" xr:uid="{4E057732-4A06-46E1-AA24-06F0F324B6AF}"/>
    <cellStyle name="Currency 13 2 5 4 2 2 2 3" xfId="54139" xr:uid="{7FE6BB90-E0B5-48FB-A491-49E8819144E1}"/>
    <cellStyle name="Currency 13 2 5 4 2 2 3" xfId="18719" xr:uid="{1CB222C0-9986-4161-8DE8-9276975EE32C}"/>
    <cellStyle name="Currency 13 2 5 4 2 2 4" xfId="32409" xr:uid="{5CDFB5EA-924E-4F71-BC64-98825BED53AD}"/>
    <cellStyle name="Currency 13 2 5 4 2 2 5" xfId="47293" xr:uid="{6F70CCE8-CE8E-4AC9-A9F7-F61D54A15950}"/>
    <cellStyle name="Currency 13 2 5 4 2 3" xfId="22141" xr:uid="{150059FC-BAB5-49D3-8229-92069B85AE5F}"/>
    <cellStyle name="Currency 13 2 5 4 2 3 2" xfId="35833" xr:uid="{5C725A8D-10B5-4F1D-A83B-C4A7F24C3D1D}"/>
    <cellStyle name="Currency 13 2 5 4 2 3 3" xfId="50717" xr:uid="{0886245D-0F55-45D3-9A78-4A33F2FC2623}"/>
    <cellStyle name="Currency 13 2 5 4 2 4" xfId="15297" xr:uid="{2F254E3E-10FB-4671-8842-90CFFB556601}"/>
    <cellStyle name="Currency 13 2 5 4 2 5" xfId="28987" xr:uid="{973F2799-5DD0-4BB1-A985-EBEC7627F71C}"/>
    <cellStyle name="Currency 13 2 5 4 2 6" xfId="43871" xr:uid="{C6DD7443-CD66-47AE-9EA1-1624EC4A8666}"/>
    <cellStyle name="Currency 13 2 5 4 3" xfId="10161" xr:uid="{0A44CB51-B430-4A8A-BDF4-1AAC20C18E99}"/>
    <cellStyle name="Currency 13 2 5 4 3 2" xfId="23851" xr:uid="{D40FD4DA-5D30-46FC-8D45-5DE7568EA856}"/>
    <cellStyle name="Currency 13 2 5 4 3 2 2" xfId="37543" xr:uid="{343BF7C7-10C1-4096-8A25-10E16815D109}"/>
    <cellStyle name="Currency 13 2 5 4 3 2 3" xfId="52427" xr:uid="{AABE9CB7-1FCA-4BFF-B42E-862CE698A140}"/>
    <cellStyle name="Currency 13 2 5 4 3 3" xfId="17007" xr:uid="{C80DDDF5-752A-4708-AAE2-D19D7F965E86}"/>
    <cellStyle name="Currency 13 2 5 4 3 4" xfId="30697" xr:uid="{29A3BF08-702A-4FDD-BDC1-7C094FECC2F2}"/>
    <cellStyle name="Currency 13 2 5 4 3 5" xfId="45581" xr:uid="{FF7A932A-B48B-41B8-9AE8-9E26EDDB85F8}"/>
    <cellStyle name="Currency 13 2 5 4 4" xfId="20429" xr:uid="{D7EF82D3-6487-4771-B90C-4C67D6216C0C}"/>
    <cellStyle name="Currency 13 2 5 4 4 2" xfId="34121" xr:uid="{D9A3A5F1-4DA0-4FFC-9338-844AB2852EDA}"/>
    <cellStyle name="Currency 13 2 5 4 4 3" xfId="49005" xr:uid="{7B1715E2-CD70-4C20-AC91-7C25E459CFEB}"/>
    <cellStyle name="Currency 13 2 5 4 5" xfId="13585" xr:uid="{63301AFC-ADBE-4292-9409-42033808DF6C}"/>
    <cellStyle name="Currency 13 2 5 4 6" xfId="27275" xr:uid="{FFBCBF03-3C65-465B-A79C-B618E5F99B5A}"/>
    <cellStyle name="Currency 13 2 5 4 7" xfId="42159" xr:uid="{D56DA9ED-EEBD-47D8-8F3B-84ABF1DB5E27}"/>
    <cellStyle name="Currency 13 2 5 5" xfId="8447" xr:uid="{1E0989F6-9341-4998-9AE8-227BCFCE7637}"/>
    <cellStyle name="Currency 13 2 5 5 2" xfId="11869" xr:uid="{2D623F3C-1F1F-4923-8F69-4DFAB4930E0F}"/>
    <cellStyle name="Currency 13 2 5 5 2 2" xfId="25559" xr:uid="{CB377D8A-4DF5-49B6-8DC2-46F3A4C90C86}"/>
    <cellStyle name="Currency 13 2 5 5 2 2 2" xfId="39251" xr:uid="{C54FC3D0-D9A9-4829-867A-1F7188B61B2A}"/>
    <cellStyle name="Currency 13 2 5 5 2 2 3" xfId="54135" xr:uid="{CFBDE4BF-2E5C-434F-A7FB-73F93F6DF78A}"/>
    <cellStyle name="Currency 13 2 5 5 2 3" xfId="18715" xr:uid="{0BF0C0A0-D683-4E89-9E0A-A76500903075}"/>
    <cellStyle name="Currency 13 2 5 5 2 4" xfId="32405" xr:uid="{FDF3D513-0241-44C2-9FAD-632DE70BF515}"/>
    <cellStyle name="Currency 13 2 5 5 2 5" xfId="47289" xr:uid="{40A10311-4F05-4E09-BB71-627D2B8DE52C}"/>
    <cellStyle name="Currency 13 2 5 5 3" xfId="22137" xr:uid="{C88D7EA8-2AEA-45F5-BDDB-219C90F9A196}"/>
    <cellStyle name="Currency 13 2 5 5 3 2" xfId="35829" xr:uid="{06DD6F8E-0044-4FCA-A2D2-5CC99176867D}"/>
    <cellStyle name="Currency 13 2 5 5 3 3" xfId="50713" xr:uid="{8BB99166-CFC4-4B5A-94C3-685FC020E3E2}"/>
    <cellStyle name="Currency 13 2 5 5 4" xfId="15293" xr:uid="{31EDEC42-0FEC-469F-98E9-8DF32D7FA3D8}"/>
    <cellStyle name="Currency 13 2 5 5 5" xfId="28983" xr:uid="{00457A8C-B65B-4147-8263-3D0C94EF148A}"/>
    <cellStyle name="Currency 13 2 5 5 6" xfId="43867" xr:uid="{9FEC3ED1-FD5F-43BE-8A21-A2D32EB00213}"/>
    <cellStyle name="Currency 13 2 5 6" xfId="10157" xr:uid="{5E49D9F8-DF52-427C-A5E5-1A8F2370D5B5}"/>
    <cellStyle name="Currency 13 2 5 6 2" xfId="23847" xr:uid="{554668C0-6745-4A6A-A749-59AA8C0EF673}"/>
    <cellStyle name="Currency 13 2 5 6 2 2" xfId="37539" xr:uid="{630E1CB4-11EE-441F-A286-CC25F689FAED}"/>
    <cellStyle name="Currency 13 2 5 6 2 3" xfId="52423" xr:uid="{9D17A12F-2A2D-4AC0-987F-4C1FDFF2AE6C}"/>
    <cellStyle name="Currency 13 2 5 6 3" xfId="17003" xr:uid="{7F1A4DB6-4FB0-4F70-8978-5E87159D7FCD}"/>
    <cellStyle name="Currency 13 2 5 6 4" xfId="30693" xr:uid="{B07A49AA-C6F5-4BA7-B236-29E88518E4AE}"/>
    <cellStyle name="Currency 13 2 5 6 5" xfId="45577" xr:uid="{DDB8B833-05AA-42AC-85A1-6B5A00419840}"/>
    <cellStyle name="Currency 13 2 5 7" xfId="20425" xr:uid="{B837CA07-6317-4FA6-BF71-21D0CFA971EA}"/>
    <cellStyle name="Currency 13 2 5 7 2" xfId="34117" xr:uid="{CF998C69-81FC-448F-B72F-620F0C7B8E4A}"/>
    <cellStyle name="Currency 13 2 5 7 3" xfId="49001" xr:uid="{CD138C88-80C0-4D35-B03F-E4F5B095DD88}"/>
    <cellStyle name="Currency 13 2 5 8" xfId="13581" xr:uid="{896B6DC9-9B9C-4C25-AD9B-0DA4DC4D66E9}"/>
    <cellStyle name="Currency 13 2 5 9" xfId="27271" xr:uid="{365957BD-99D3-4546-91A2-92CD04AE0C50}"/>
    <cellStyle name="Currency 13 2 6" xfId="6738" xr:uid="{3AE80148-B81E-4921-8794-5D78665B1FCB}"/>
    <cellStyle name="Currency 13 2 6 10" xfId="42160" xr:uid="{0B3118AC-CC63-4033-8EFC-DF1EC15E8C9B}"/>
    <cellStyle name="Currency 13 2 6 2" xfId="6739" xr:uid="{85F0867B-416D-49A7-BEE2-E9D14071592D}"/>
    <cellStyle name="Currency 13 2 6 2 2" xfId="6740" xr:uid="{94BE5B67-447B-40E3-815A-25A6C0A6778A}"/>
    <cellStyle name="Currency 13 2 6 2 2 2" xfId="8454" xr:uid="{24EA949F-25AB-40C9-AF56-613952BC4C85}"/>
    <cellStyle name="Currency 13 2 6 2 2 2 2" xfId="11876" xr:uid="{1F9C97C6-C6FC-47F3-8565-50A081DE2AC6}"/>
    <cellStyle name="Currency 13 2 6 2 2 2 2 2" xfId="25566" xr:uid="{CE879182-6A33-4D1D-99C5-0E198C972BED}"/>
    <cellStyle name="Currency 13 2 6 2 2 2 2 2 2" xfId="39258" xr:uid="{7C151538-4AA2-4A4F-BC91-FB34057376EA}"/>
    <cellStyle name="Currency 13 2 6 2 2 2 2 2 3" xfId="54142" xr:uid="{80D7BAE7-F608-4034-A059-F28CD739E2E6}"/>
    <cellStyle name="Currency 13 2 6 2 2 2 2 3" xfId="18722" xr:uid="{F3E99810-FCEE-453A-A5B2-7050BFA91F41}"/>
    <cellStyle name="Currency 13 2 6 2 2 2 2 4" xfId="32412" xr:uid="{AD8D0D83-4B3A-4BEE-A557-A83FAC7ABF80}"/>
    <cellStyle name="Currency 13 2 6 2 2 2 2 5" xfId="47296" xr:uid="{A14DC396-1B08-4627-96F3-4716774F8FC3}"/>
    <cellStyle name="Currency 13 2 6 2 2 2 3" xfId="22144" xr:uid="{5D53A0D7-9900-454F-A73B-03F70CC59EAB}"/>
    <cellStyle name="Currency 13 2 6 2 2 2 3 2" xfId="35836" xr:uid="{74B09862-3D55-4EA7-8827-C55F732807DD}"/>
    <cellStyle name="Currency 13 2 6 2 2 2 3 3" xfId="50720" xr:uid="{A674D9E2-8185-45E9-8908-5D6B43B79F9C}"/>
    <cellStyle name="Currency 13 2 6 2 2 2 4" xfId="15300" xr:uid="{F3948BB7-E274-406A-8000-50C33A0E457F}"/>
    <cellStyle name="Currency 13 2 6 2 2 2 5" xfId="28990" xr:uid="{48191CB6-94BB-438D-B98F-19A8A01D78C7}"/>
    <cellStyle name="Currency 13 2 6 2 2 2 6" xfId="43874" xr:uid="{E0212001-9EC9-41AB-8B3E-9E61DAC61F35}"/>
    <cellStyle name="Currency 13 2 6 2 2 3" xfId="10164" xr:uid="{DB7517D1-7C2D-4987-AC17-2F3F2743D960}"/>
    <cellStyle name="Currency 13 2 6 2 2 3 2" xfId="23854" xr:uid="{BC1F133C-67A6-42CA-A737-0D0B4DD944B7}"/>
    <cellStyle name="Currency 13 2 6 2 2 3 2 2" xfId="37546" xr:uid="{7495B017-D928-493B-955E-5F2D1EDC37DC}"/>
    <cellStyle name="Currency 13 2 6 2 2 3 2 3" xfId="52430" xr:uid="{D4848FD4-CD72-4773-BCBB-576D90B24E63}"/>
    <cellStyle name="Currency 13 2 6 2 2 3 3" xfId="17010" xr:uid="{73D92F88-9232-42CF-8E4F-F87E2E2F53D7}"/>
    <cellStyle name="Currency 13 2 6 2 2 3 4" xfId="30700" xr:uid="{84E3B225-6AAE-4BB8-84AE-461D1DFBFDC8}"/>
    <cellStyle name="Currency 13 2 6 2 2 3 5" xfId="45584" xr:uid="{E2C3EEFC-90E4-48DA-BBFD-DE794D24BD25}"/>
    <cellStyle name="Currency 13 2 6 2 2 4" xfId="20432" xr:uid="{A63CF261-3445-4CC0-B626-9C14AFD98ADD}"/>
    <cellStyle name="Currency 13 2 6 2 2 4 2" xfId="34124" xr:uid="{B25C1BA5-73AB-43A8-8815-466396E74D05}"/>
    <cellStyle name="Currency 13 2 6 2 2 4 3" xfId="49008" xr:uid="{02993F6C-7C19-4C32-A0FD-76036F465C1B}"/>
    <cellStyle name="Currency 13 2 6 2 2 5" xfId="13588" xr:uid="{0752B79F-C89D-479A-812B-22F724D877DC}"/>
    <cellStyle name="Currency 13 2 6 2 2 6" xfId="27278" xr:uid="{8E46F103-B11A-4B4C-9D3B-A80E5856AE81}"/>
    <cellStyle name="Currency 13 2 6 2 2 7" xfId="42162" xr:uid="{C9456DA7-F5AD-4CA7-B016-84B5453AB83B}"/>
    <cellStyle name="Currency 13 2 6 2 3" xfId="8453" xr:uid="{7B6994E6-699C-452C-97CF-A8607656A0D1}"/>
    <cellStyle name="Currency 13 2 6 2 3 2" xfId="11875" xr:uid="{F12C7A16-E5A1-418D-8608-18F09D3D22F2}"/>
    <cellStyle name="Currency 13 2 6 2 3 2 2" xfId="25565" xr:uid="{37239A05-4A0B-436F-A984-D6E54A5191FA}"/>
    <cellStyle name="Currency 13 2 6 2 3 2 2 2" xfId="39257" xr:uid="{1BBA0399-543F-41CD-A6C0-FB352D7744BF}"/>
    <cellStyle name="Currency 13 2 6 2 3 2 2 3" xfId="54141" xr:uid="{F235B746-9C04-4896-9CD7-D3FD482FFF94}"/>
    <cellStyle name="Currency 13 2 6 2 3 2 3" xfId="18721" xr:uid="{B49E2359-656F-43E8-A286-574CBD99C2F2}"/>
    <cellStyle name="Currency 13 2 6 2 3 2 4" xfId="32411" xr:uid="{97DEE3BE-B3DD-404D-B6DE-EBAA5F559F10}"/>
    <cellStyle name="Currency 13 2 6 2 3 2 5" xfId="47295" xr:uid="{9B49EA73-F085-41F7-9262-081EA29D87D1}"/>
    <cellStyle name="Currency 13 2 6 2 3 3" xfId="22143" xr:uid="{6DB0C51D-FE10-480E-8572-C25A6DEC15D5}"/>
    <cellStyle name="Currency 13 2 6 2 3 3 2" xfId="35835" xr:uid="{A262C84B-3AC7-4456-B88B-16AD2EEE2FDC}"/>
    <cellStyle name="Currency 13 2 6 2 3 3 3" xfId="50719" xr:uid="{AD2AB857-4A9E-4549-A378-C3EF7DEDEEF3}"/>
    <cellStyle name="Currency 13 2 6 2 3 4" xfId="15299" xr:uid="{41C60FFD-0F5B-47F4-B334-086245204D1A}"/>
    <cellStyle name="Currency 13 2 6 2 3 5" xfId="28989" xr:uid="{4C11C0B9-C29B-4B54-95B7-A143F8263A81}"/>
    <cellStyle name="Currency 13 2 6 2 3 6" xfId="43873" xr:uid="{E92B78F1-6387-432E-AD23-4454767A1C78}"/>
    <cellStyle name="Currency 13 2 6 2 4" xfId="10163" xr:uid="{951B1335-FF1B-4033-93D8-F28A41663324}"/>
    <cellStyle name="Currency 13 2 6 2 4 2" xfId="23853" xr:uid="{B7E06418-5B45-4329-AD42-645B979B9F7B}"/>
    <cellStyle name="Currency 13 2 6 2 4 2 2" xfId="37545" xr:uid="{561B8499-190B-49C7-ACF4-FF10E1C31C87}"/>
    <cellStyle name="Currency 13 2 6 2 4 2 3" xfId="52429" xr:uid="{D802494D-1235-4CBC-ADE7-168AC2BD75AE}"/>
    <cellStyle name="Currency 13 2 6 2 4 3" xfId="17009" xr:uid="{6E27B352-8D8F-4749-9DF2-3AC2AFF95424}"/>
    <cellStyle name="Currency 13 2 6 2 4 4" xfId="30699" xr:uid="{757AF4F5-44E8-4195-8367-F4D92FF8E6BD}"/>
    <cellStyle name="Currency 13 2 6 2 4 5" xfId="45583" xr:uid="{1DBECDCA-1BBB-4D23-8E59-03EAED70C117}"/>
    <cellStyle name="Currency 13 2 6 2 5" xfId="20431" xr:uid="{21D28ACD-EB88-458F-AF95-B757C8EDFBCF}"/>
    <cellStyle name="Currency 13 2 6 2 5 2" xfId="34123" xr:uid="{DE50906B-B0BC-4E5A-A7CB-9EF49D4C8A21}"/>
    <cellStyle name="Currency 13 2 6 2 5 3" xfId="49007" xr:uid="{D7086660-51AE-4F2D-B6CA-5239DC056BB7}"/>
    <cellStyle name="Currency 13 2 6 2 6" xfId="13587" xr:uid="{4047A14D-FFCD-4167-BAA4-1CED29CF57CD}"/>
    <cellStyle name="Currency 13 2 6 2 7" xfId="27277" xr:uid="{B25BAF6E-47ED-47FF-9EDC-6712279F1DE8}"/>
    <cellStyle name="Currency 13 2 6 2 8" xfId="42161" xr:uid="{7B6BD9FA-D7D7-4943-88DF-351514BA0BA7}"/>
    <cellStyle name="Currency 13 2 6 3" xfId="6741" xr:uid="{A6882270-F4EE-4153-8F4F-D70C111B3AC8}"/>
    <cellStyle name="Currency 13 2 6 3 2" xfId="8455" xr:uid="{660185F9-4376-43E1-9AB8-F6246E880E5D}"/>
    <cellStyle name="Currency 13 2 6 3 2 2" xfId="11877" xr:uid="{52F74FD0-8EE6-4097-8BD7-579C2C69D1F7}"/>
    <cellStyle name="Currency 13 2 6 3 2 2 2" xfId="25567" xr:uid="{F2872E2B-EF45-4B47-A34B-4096A9C5D886}"/>
    <cellStyle name="Currency 13 2 6 3 2 2 2 2" xfId="39259" xr:uid="{9A4C0A67-A22D-4F3F-9091-E8CBEB502689}"/>
    <cellStyle name="Currency 13 2 6 3 2 2 2 3" xfId="54143" xr:uid="{DFAA917C-1E6F-43F7-9388-E6E35A32F60F}"/>
    <cellStyle name="Currency 13 2 6 3 2 2 3" xfId="18723" xr:uid="{E3C03010-B8B4-4461-B059-6FA16ECD13C0}"/>
    <cellStyle name="Currency 13 2 6 3 2 2 4" xfId="32413" xr:uid="{3E194CB2-6896-44F1-8977-7385E7B63279}"/>
    <cellStyle name="Currency 13 2 6 3 2 2 5" xfId="47297" xr:uid="{70B5F1B0-2316-4719-84EC-93ACB363175D}"/>
    <cellStyle name="Currency 13 2 6 3 2 3" xfId="22145" xr:uid="{E8C227D8-B455-4519-BF45-9AEE46BCFED1}"/>
    <cellStyle name="Currency 13 2 6 3 2 3 2" xfId="35837" xr:uid="{0F02CFF9-9897-49BE-B92B-CD6A3470B1F5}"/>
    <cellStyle name="Currency 13 2 6 3 2 3 3" xfId="50721" xr:uid="{0D4B50DF-C649-48D3-A737-A4977DC2A586}"/>
    <cellStyle name="Currency 13 2 6 3 2 4" xfId="15301" xr:uid="{95880D92-2801-4B8B-ABC0-A7FDA89F77F9}"/>
    <cellStyle name="Currency 13 2 6 3 2 5" xfId="28991" xr:uid="{D7123CC5-EE3A-4D14-8364-9F2384F54AE1}"/>
    <cellStyle name="Currency 13 2 6 3 2 6" xfId="43875" xr:uid="{60805D1A-96C2-4A2D-8FB3-218E36C7280F}"/>
    <cellStyle name="Currency 13 2 6 3 3" xfId="10165" xr:uid="{D6859952-2B06-412A-AF70-A9911BE15CB8}"/>
    <cellStyle name="Currency 13 2 6 3 3 2" xfId="23855" xr:uid="{DB4440F3-1453-4561-9C90-7DBB015A6D6C}"/>
    <cellStyle name="Currency 13 2 6 3 3 2 2" xfId="37547" xr:uid="{A89427AD-3964-4377-9D09-0D5DD1BF66B9}"/>
    <cellStyle name="Currency 13 2 6 3 3 2 3" xfId="52431" xr:uid="{0ECD9F57-3074-414F-A68C-BBA124BCA8D7}"/>
    <cellStyle name="Currency 13 2 6 3 3 3" xfId="17011" xr:uid="{E1E3103C-C022-4B9B-BC8F-4205D7C49B93}"/>
    <cellStyle name="Currency 13 2 6 3 3 4" xfId="30701" xr:uid="{94F96669-6BA7-4401-BDA2-28DCB28970F9}"/>
    <cellStyle name="Currency 13 2 6 3 3 5" xfId="45585" xr:uid="{4B2DB6D6-7165-4A0A-8002-E537E928E2AB}"/>
    <cellStyle name="Currency 13 2 6 3 4" xfId="20433" xr:uid="{2F050330-8D1C-492F-B137-AD63414184CF}"/>
    <cellStyle name="Currency 13 2 6 3 4 2" xfId="34125" xr:uid="{3EA00569-0A54-4B3C-8573-37FF2EDF1C56}"/>
    <cellStyle name="Currency 13 2 6 3 4 3" xfId="49009" xr:uid="{890A4A24-F9C7-4047-A1A1-C3C7D388BC15}"/>
    <cellStyle name="Currency 13 2 6 3 5" xfId="13589" xr:uid="{2F288E8E-B31E-48BF-BEA2-C33B9E0DBF8B}"/>
    <cellStyle name="Currency 13 2 6 3 6" xfId="27279" xr:uid="{7108D3EF-B854-499D-8FDE-B3BC3B6BF6DC}"/>
    <cellStyle name="Currency 13 2 6 3 7" xfId="42163" xr:uid="{8B7FE078-CF02-4128-BE1D-B1C1CAE5F730}"/>
    <cellStyle name="Currency 13 2 6 4" xfId="6742" xr:uid="{50EFDC43-1E95-4CFA-AA6F-010A1505F396}"/>
    <cellStyle name="Currency 13 2 6 4 2" xfId="8456" xr:uid="{C3098A66-C7FB-4C94-BA12-1CAA71A2584B}"/>
    <cellStyle name="Currency 13 2 6 4 2 2" xfId="11878" xr:uid="{E715546C-4E58-41F9-AFF1-CB3C2D2E2AE7}"/>
    <cellStyle name="Currency 13 2 6 4 2 2 2" xfId="25568" xr:uid="{37BEE89F-2668-4A09-9088-76E031562F74}"/>
    <cellStyle name="Currency 13 2 6 4 2 2 2 2" xfId="39260" xr:uid="{852B4E2E-988F-48AB-A916-721DD5295E1E}"/>
    <cellStyle name="Currency 13 2 6 4 2 2 2 3" xfId="54144" xr:uid="{8F1E2075-65B8-48C1-818C-254898FFA5B8}"/>
    <cellStyle name="Currency 13 2 6 4 2 2 3" xfId="18724" xr:uid="{CC2110B9-6148-47B8-BF24-12AD6ED75566}"/>
    <cellStyle name="Currency 13 2 6 4 2 2 4" xfId="32414" xr:uid="{6CD73767-95E9-4F7A-9E23-3DE97633C1AF}"/>
    <cellStyle name="Currency 13 2 6 4 2 2 5" xfId="47298" xr:uid="{8589CF19-34C4-4685-856C-5BB599989D6C}"/>
    <cellStyle name="Currency 13 2 6 4 2 3" xfId="22146" xr:uid="{4ADC5552-2A7D-4CE7-A9A8-4D665A23ECC0}"/>
    <cellStyle name="Currency 13 2 6 4 2 3 2" xfId="35838" xr:uid="{450AB07E-D611-4EEE-B5D4-314818A148E2}"/>
    <cellStyle name="Currency 13 2 6 4 2 3 3" xfId="50722" xr:uid="{EF26A285-1DD0-40EF-A88B-0F1963869CCD}"/>
    <cellStyle name="Currency 13 2 6 4 2 4" xfId="15302" xr:uid="{E1D27592-0678-48F0-A472-BF99403834C1}"/>
    <cellStyle name="Currency 13 2 6 4 2 5" xfId="28992" xr:uid="{81728499-B677-4742-89BC-9A4CA69EE6A6}"/>
    <cellStyle name="Currency 13 2 6 4 2 6" xfId="43876" xr:uid="{5A95640A-099A-43B1-981E-202BF4D2B111}"/>
    <cellStyle name="Currency 13 2 6 4 3" xfId="10166" xr:uid="{77E04DC8-C327-4D5D-B3FE-59509FC3D549}"/>
    <cellStyle name="Currency 13 2 6 4 3 2" xfId="23856" xr:uid="{43EBAB9D-8C78-4A28-ACB8-04DB645159FD}"/>
    <cellStyle name="Currency 13 2 6 4 3 2 2" xfId="37548" xr:uid="{EA161A9F-1E74-470F-A0D2-83D71FB2B089}"/>
    <cellStyle name="Currency 13 2 6 4 3 2 3" xfId="52432" xr:uid="{026E9742-E14A-4376-B687-0C8C3E3C2937}"/>
    <cellStyle name="Currency 13 2 6 4 3 3" xfId="17012" xr:uid="{BBE727B4-3C69-42B6-9FB6-A8B334BC1859}"/>
    <cellStyle name="Currency 13 2 6 4 3 4" xfId="30702" xr:uid="{A6F5ED67-0573-48E8-B5EB-45CBAE4E63B3}"/>
    <cellStyle name="Currency 13 2 6 4 3 5" xfId="45586" xr:uid="{58D8DB47-2E1A-481B-8EF0-2FC33D15CE10}"/>
    <cellStyle name="Currency 13 2 6 4 4" xfId="20434" xr:uid="{C4984F15-402D-49E3-80CF-2ADF558125F1}"/>
    <cellStyle name="Currency 13 2 6 4 4 2" xfId="34126" xr:uid="{B1BB6768-16CD-44A9-B03D-1040A55A909E}"/>
    <cellStyle name="Currency 13 2 6 4 4 3" xfId="49010" xr:uid="{9C2BFADA-5949-43B3-9D39-2E166364FD25}"/>
    <cellStyle name="Currency 13 2 6 4 5" xfId="13590" xr:uid="{E70C7168-D34E-4682-8C58-537548252737}"/>
    <cellStyle name="Currency 13 2 6 4 6" xfId="27280" xr:uid="{A1FF72CA-1584-455D-BB67-C67571F23F87}"/>
    <cellStyle name="Currency 13 2 6 4 7" xfId="42164" xr:uid="{DFF08937-5F0A-4E9D-B2F2-EF50E27A1C3D}"/>
    <cellStyle name="Currency 13 2 6 5" xfId="8452" xr:uid="{53CE156D-E559-4CF1-BD22-CC1E82F81B2B}"/>
    <cellStyle name="Currency 13 2 6 5 2" xfId="11874" xr:uid="{6968C9A6-FAB6-436B-AC51-B4BEA0EDA2FE}"/>
    <cellStyle name="Currency 13 2 6 5 2 2" xfId="25564" xr:uid="{D016E334-F618-4E05-A545-C74E29C6B054}"/>
    <cellStyle name="Currency 13 2 6 5 2 2 2" xfId="39256" xr:uid="{98A8B254-5CEF-46AC-B90D-9704AF1B2B4C}"/>
    <cellStyle name="Currency 13 2 6 5 2 2 3" xfId="54140" xr:uid="{81B07FB4-05C9-43EF-A2A6-A516E5C31B81}"/>
    <cellStyle name="Currency 13 2 6 5 2 3" xfId="18720" xr:uid="{55CB4977-8484-4684-B3B3-E4FE1B6D3B4D}"/>
    <cellStyle name="Currency 13 2 6 5 2 4" xfId="32410" xr:uid="{57600FC3-9B32-45A0-AE9C-D1F517EE3BF6}"/>
    <cellStyle name="Currency 13 2 6 5 2 5" xfId="47294" xr:uid="{7AC64E67-3D5B-459D-8043-26C9BC6486DB}"/>
    <cellStyle name="Currency 13 2 6 5 3" xfId="22142" xr:uid="{D6C28957-AE6C-4A6E-B2CC-4AFEFE590662}"/>
    <cellStyle name="Currency 13 2 6 5 3 2" xfId="35834" xr:uid="{12F343F1-18F0-4FE1-9431-5E4872491F27}"/>
    <cellStyle name="Currency 13 2 6 5 3 3" xfId="50718" xr:uid="{80BE468D-55ED-47E1-85B0-D9D93AB56125}"/>
    <cellStyle name="Currency 13 2 6 5 4" xfId="15298" xr:uid="{BC3A5236-D1C5-4A60-95CD-3F132DB2927D}"/>
    <cellStyle name="Currency 13 2 6 5 5" xfId="28988" xr:uid="{6F3A9813-C8DD-423E-9F09-407C26B37869}"/>
    <cellStyle name="Currency 13 2 6 5 6" xfId="43872" xr:uid="{0B394E9D-6E21-4851-A99A-C97CD55C5094}"/>
    <cellStyle name="Currency 13 2 6 6" xfId="10162" xr:uid="{8603F644-4285-4152-BB72-EE1B9861991E}"/>
    <cellStyle name="Currency 13 2 6 6 2" xfId="23852" xr:uid="{D4CBB9C8-7CA7-4C0D-94E1-E5169B4BBD1F}"/>
    <cellStyle name="Currency 13 2 6 6 2 2" xfId="37544" xr:uid="{64FB8286-8BC5-4535-A35A-0C23E196D4D5}"/>
    <cellStyle name="Currency 13 2 6 6 2 3" xfId="52428" xr:uid="{79886C01-6578-495A-9416-3140D47EF3E0}"/>
    <cellStyle name="Currency 13 2 6 6 3" xfId="17008" xr:uid="{EDBD1C3A-90A0-4674-9698-65D5D55CE3E7}"/>
    <cellStyle name="Currency 13 2 6 6 4" xfId="30698" xr:uid="{65442C67-4349-4BAB-A58D-3C7F4B5DC9BF}"/>
    <cellStyle name="Currency 13 2 6 6 5" xfId="45582" xr:uid="{AFC6175A-474B-4F27-9FEB-DEBE8B1B9E98}"/>
    <cellStyle name="Currency 13 2 6 7" xfId="20430" xr:uid="{34A5603B-C68E-4BC1-8042-90D18B1172C1}"/>
    <cellStyle name="Currency 13 2 6 7 2" xfId="34122" xr:uid="{8CF52477-0986-466A-B6B9-4C518870C63A}"/>
    <cellStyle name="Currency 13 2 6 7 3" xfId="49006" xr:uid="{17D0B3BB-1885-4196-9364-392CD6920DEF}"/>
    <cellStyle name="Currency 13 2 6 8" xfId="13586" xr:uid="{2B5D7E6A-36D8-45C2-A8B6-F292C658D8B4}"/>
    <cellStyle name="Currency 13 2 6 9" xfId="27276" xr:uid="{79AFFAB7-9C94-4BC0-957B-1A876E9DEEED}"/>
    <cellStyle name="Currency 13 2 7" xfId="6743" xr:uid="{E0433C4B-53AF-4B91-B274-3D88C2C2494B}"/>
    <cellStyle name="Currency 13 2 7 2" xfId="6744" xr:uid="{5740BFC6-022B-4375-B304-E4AC37A56061}"/>
    <cellStyle name="Currency 13 2 7 2 2" xfId="8458" xr:uid="{2302D648-FC6E-4FA2-9573-C43242BA5FF0}"/>
    <cellStyle name="Currency 13 2 7 2 2 2" xfId="11880" xr:uid="{69263A4F-19E1-4AA6-A001-C1818D4F2057}"/>
    <cellStyle name="Currency 13 2 7 2 2 2 2" xfId="25570" xr:uid="{E8328446-32DD-470A-8BA8-105332F09D79}"/>
    <cellStyle name="Currency 13 2 7 2 2 2 2 2" xfId="39262" xr:uid="{1B4108E7-BBCA-4F27-BF52-78E574551405}"/>
    <cellStyle name="Currency 13 2 7 2 2 2 2 3" xfId="54146" xr:uid="{89FCAE0A-79A5-4C0E-A533-08C1B563F17E}"/>
    <cellStyle name="Currency 13 2 7 2 2 2 3" xfId="18726" xr:uid="{73A8FA5F-5A02-4676-8EB7-DA5A8B71AE05}"/>
    <cellStyle name="Currency 13 2 7 2 2 2 4" xfId="32416" xr:uid="{140725FF-C98C-4645-9BFD-081D14E35A28}"/>
    <cellStyle name="Currency 13 2 7 2 2 2 5" xfId="47300" xr:uid="{870836DF-648B-4621-9D4A-A949D11ADAD3}"/>
    <cellStyle name="Currency 13 2 7 2 2 3" xfId="22148" xr:uid="{64A10C6E-4512-4855-A5DD-19DB0C112E7E}"/>
    <cellStyle name="Currency 13 2 7 2 2 3 2" xfId="35840" xr:uid="{BFA74B2F-0297-463B-B51E-A41FBC2EC5AC}"/>
    <cellStyle name="Currency 13 2 7 2 2 3 3" xfId="50724" xr:uid="{EBBADDFE-0398-461C-B2A7-6A2101256622}"/>
    <cellStyle name="Currency 13 2 7 2 2 4" xfId="15304" xr:uid="{AD8D15EE-FE84-4CC0-A06B-4BDEC707B284}"/>
    <cellStyle name="Currency 13 2 7 2 2 5" xfId="28994" xr:uid="{CADCE66E-8304-41C6-B228-B5870D166757}"/>
    <cellStyle name="Currency 13 2 7 2 2 6" xfId="43878" xr:uid="{4E6118AF-7B5A-4114-ADA6-D7AC9FCC4CE7}"/>
    <cellStyle name="Currency 13 2 7 2 3" xfId="10168" xr:uid="{68CB107F-8CFF-4A18-845F-ACD54EF6150E}"/>
    <cellStyle name="Currency 13 2 7 2 3 2" xfId="23858" xr:uid="{D19AB6FB-8ABA-4206-A33C-F6033F3FD787}"/>
    <cellStyle name="Currency 13 2 7 2 3 2 2" xfId="37550" xr:uid="{AAA2FEF2-4541-4FE5-B1EF-3906F3CF1788}"/>
    <cellStyle name="Currency 13 2 7 2 3 2 3" xfId="52434" xr:uid="{F00AB5F7-3E54-44F9-B57E-DE399E7D5166}"/>
    <cellStyle name="Currency 13 2 7 2 3 3" xfId="17014" xr:uid="{58628946-F5A9-4FEB-9F7F-9869195EA74A}"/>
    <cellStyle name="Currency 13 2 7 2 3 4" xfId="30704" xr:uid="{4F0BA3FD-2A5E-49C2-9F2E-7BFB11022A64}"/>
    <cellStyle name="Currency 13 2 7 2 3 5" xfId="45588" xr:uid="{DF3AD355-DD66-4B9D-8C1F-F00821DC43AB}"/>
    <cellStyle name="Currency 13 2 7 2 4" xfId="20436" xr:uid="{187D25C3-31C7-43B9-A752-4592EB94BDA7}"/>
    <cellStyle name="Currency 13 2 7 2 4 2" xfId="34128" xr:uid="{A41B136C-ED49-4AFD-BC91-DD9CE7895BA4}"/>
    <cellStyle name="Currency 13 2 7 2 4 3" xfId="49012" xr:uid="{86A1FCE1-925F-4253-8FAD-759327C650A8}"/>
    <cellStyle name="Currency 13 2 7 2 5" xfId="13592" xr:uid="{68B44434-B7EB-4C3A-97DB-60491A398EBA}"/>
    <cellStyle name="Currency 13 2 7 2 6" xfId="27282" xr:uid="{8E5D0627-F156-49DC-B8E1-023E676F328D}"/>
    <cellStyle name="Currency 13 2 7 2 7" xfId="42166" xr:uid="{E3436D86-6947-48C1-85A7-94AB323D7A77}"/>
    <cellStyle name="Currency 13 2 7 3" xfId="8457" xr:uid="{86C4952F-4531-499B-99FE-752B0A937F3F}"/>
    <cellStyle name="Currency 13 2 7 3 2" xfId="11879" xr:uid="{DC92D001-90D0-45AE-8315-E32C30597F75}"/>
    <cellStyle name="Currency 13 2 7 3 2 2" xfId="25569" xr:uid="{B78A4C99-5C30-453F-A66E-8CD2FF01C5B3}"/>
    <cellStyle name="Currency 13 2 7 3 2 2 2" xfId="39261" xr:uid="{8EAD9B09-C0A6-4781-A3F0-68AE49EC680F}"/>
    <cellStyle name="Currency 13 2 7 3 2 2 3" xfId="54145" xr:uid="{583E2CF9-CC42-40CC-85C3-D7A14416AD33}"/>
    <cellStyle name="Currency 13 2 7 3 2 3" xfId="18725" xr:uid="{21404109-E76C-4656-BF1D-93F21AC46A8A}"/>
    <cellStyle name="Currency 13 2 7 3 2 4" xfId="32415" xr:uid="{B53F2FFA-103D-4870-BC9E-944B20BCE589}"/>
    <cellStyle name="Currency 13 2 7 3 2 5" xfId="47299" xr:uid="{0D2E9466-BBA8-4386-ABA3-4FA55797B0DF}"/>
    <cellStyle name="Currency 13 2 7 3 3" xfId="22147" xr:uid="{4F188C40-CF32-4580-88EC-16DAFA77276E}"/>
    <cellStyle name="Currency 13 2 7 3 3 2" xfId="35839" xr:uid="{2B0A4281-CC35-4BBB-AEA5-6B9EEFF54A3C}"/>
    <cellStyle name="Currency 13 2 7 3 3 3" xfId="50723" xr:uid="{149BE4AC-D7D2-40C9-BF50-746FD0B6080F}"/>
    <cellStyle name="Currency 13 2 7 3 4" xfId="15303" xr:uid="{26E13510-5EDC-4692-BFDA-FC6DF963F38A}"/>
    <cellStyle name="Currency 13 2 7 3 5" xfId="28993" xr:uid="{308044B2-5EC1-489F-92D5-B301C7ED54A2}"/>
    <cellStyle name="Currency 13 2 7 3 6" xfId="43877" xr:uid="{12FA039E-AF34-4F8E-98D7-0DE4BA0D1DAC}"/>
    <cellStyle name="Currency 13 2 7 4" xfId="10167" xr:uid="{B01979AC-7E30-4AAF-8E12-7F7032FB1662}"/>
    <cellStyle name="Currency 13 2 7 4 2" xfId="23857" xr:uid="{3998DDE0-3A74-46B2-AABD-CEE2288FE71F}"/>
    <cellStyle name="Currency 13 2 7 4 2 2" xfId="37549" xr:uid="{AA0BF39B-7E3B-48DC-A323-08B9BAC6647A}"/>
    <cellStyle name="Currency 13 2 7 4 2 3" xfId="52433" xr:uid="{798B8099-5FEC-481F-BBA9-B80876A5C5C2}"/>
    <cellStyle name="Currency 13 2 7 4 3" xfId="17013" xr:uid="{C3536A99-1560-4600-A923-EF9E71262B81}"/>
    <cellStyle name="Currency 13 2 7 4 4" xfId="30703" xr:uid="{DBA7DBC0-7636-4A77-8886-25ECA7C2D318}"/>
    <cellStyle name="Currency 13 2 7 4 5" xfId="45587" xr:uid="{C14049DE-0AC7-465C-989D-5BDCCA990EB8}"/>
    <cellStyle name="Currency 13 2 7 5" xfId="20435" xr:uid="{49644EA0-E84B-4FB2-AECA-E9E1E9B21F66}"/>
    <cellStyle name="Currency 13 2 7 5 2" xfId="34127" xr:uid="{F5EB602C-90BA-4B91-AE89-BB84197CF1F4}"/>
    <cellStyle name="Currency 13 2 7 5 3" xfId="49011" xr:uid="{42E8D2AF-341F-4804-9D5C-97EDD596C6EC}"/>
    <cellStyle name="Currency 13 2 7 6" xfId="13591" xr:uid="{90DCDCE0-9F73-435A-B229-CCD0862D5651}"/>
    <cellStyle name="Currency 13 2 7 7" xfId="27281" xr:uid="{15A688ED-CB12-43C6-B35C-77415F6BBBB4}"/>
    <cellStyle name="Currency 13 2 7 8" xfId="42165" xr:uid="{377C6293-927B-454B-BE6E-82382CF92088}"/>
    <cellStyle name="Currency 13 2 8" xfId="6745" xr:uid="{3BD5FA8D-A8E5-4C8C-BD23-E9AF61C936D3}"/>
    <cellStyle name="Currency 13 2 8 2" xfId="8459" xr:uid="{DEB17488-C020-4BBD-BFBB-13C04F377764}"/>
    <cellStyle name="Currency 13 2 8 2 2" xfId="11881" xr:uid="{13FE13FE-69D2-4627-A4F0-BBC0D7EEE413}"/>
    <cellStyle name="Currency 13 2 8 2 2 2" xfId="25571" xr:uid="{160FE5DC-1753-4F37-BD29-064566B7E139}"/>
    <cellStyle name="Currency 13 2 8 2 2 2 2" xfId="39263" xr:uid="{C90EF45C-5F02-41DB-8B71-8C2C92F54036}"/>
    <cellStyle name="Currency 13 2 8 2 2 2 3" xfId="54147" xr:uid="{EEA06E32-835D-44AE-BBD4-3C3D62D91007}"/>
    <cellStyle name="Currency 13 2 8 2 2 3" xfId="18727" xr:uid="{EC058E6A-D487-4BB3-ADA6-163633413CE2}"/>
    <cellStyle name="Currency 13 2 8 2 2 4" xfId="32417" xr:uid="{6082DF67-ADA1-4AE5-86AF-F8DD77D28A73}"/>
    <cellStyle name="Currency 13 2 8 2 2 5" xfId="47301" xr:uid="{AE549FAC-7FBF-42E4-BC41-E716BD00E190}"/>
    <cellStyle name="Currency 13 2 8 2 3" xfId="22149" xr:uid="{A70D4868-A140-41BC-8089-2BDF8AD5DA0E}"/>
    <cellStyle name="Currency 13 2 8 2 3 2" xfId="35841" xr:uid="{832048EA-BB81-4566-91D6-88166D856999}"/>
    <cellStyle name="Currency 13 2 8 2 3 3" xfId="50725" xr:uid="{ED033011-FD35-492D-99D3-D202C8044861}"/>
    <cellStyle name="Currency 13 2 8 2 4" xfId="15305" xr:uid="{28554C01-4E6A-485B-B345-A27DADB17F93}"/>
    <cellStyle name="Currency 13 2 8 2 5" xfId="28995" xr:uid="{7905589F-B1AA-4433-8A13-AA28C08BD9DB}"/>
    <cellStyle name="Currency 13 2 8 2 6" xfId="43879" xr:uid="{FCDD45D3-03C9-446A-BE31-AB19DDD6D36F}"/>
    <cellStyle name="Currency 13 2 8 3" xfId="10169" xr:uid="{9FF54101-75CB-4466-BCEF-68DB30B5E12E}"/>
    <cellStyle name="Currency 13 2 8 3 2" xfId="23859" xr:uid="{5153E7B2-66DE-4D67-BB3A-E01DEFA459AC}"/>
    <cellStyle name="Currency 13 2 8 3 2 2" xfId="37551" xr:uid="{9CEA1775-0EA4-4FBF-AF46-19224222B5C5}"/>
    <cellStyle name="Currency 13 2 8 3 2 3" xfId="52435" xr:uid="{3BE7A368-531E-4140-B29D-CE4C3984A980}"/>
    <cellStyle name="Currency 13 2 8 3 3" xfId="17015" xr:uid="{A47B4E13-4DEA-4B43-A645-08FB43F2DBE1}"/>
    <cellStyle name="Currency 13 2 8 3 4" xfId="30705" xr:uid="{9D40A45D-D5C5-4C73-B8C7-5E809885C48C}"/>
    <cellStyle name="Currency 13 2 8 3 5" xfId="45589" xr:uid="{AEE3EDAA-CDB3-4B6C-80BF-766123FC72F3}"/>
    <cellStyle name="Currency 13 2 8 4" xfId="20437" xr:uid="{6137E9F5-0AD9-43AB-9CCD-A579B833D03F}"/>
    <cellStyle name="Currency 13 2 8 4 2" xfId="34129" xr:uid="{E355FEDD-8AE9-442E-980B-AF93911305DF}"/>
    <cellStyle name="Currency 13 2 8 4 3" xfId="49013" xr:uid="{5777D891-D39E-45CD-804D-6B1BEC240721}"/>
    <cellStyle name="Currency 13 2 8 5" xfId="13593" xr:uid="{701E4261-DE4F-4003-B301-C28820865F52}"/>
    <cellStyle name="Currency 13 2 8 6" xfId="27283" xr:uid="{0E57D504-6FE0-4F91-BC43-C7661BC3BED2}"/>
    <cellStyle name="Currency 13 2 8 7" xfId="42167" xr:uid="{22BA2799-DE71-46C8-BC82-18E75153EAFC}"/>
    <cellStyle name="Currency 13 2 9" xfId="6746" xr:uid="{34E085CB-4D29-4F33-8100-8F9F235D8875}"/>
    <cellStyle name="Currency 13 2 9 2" xfId="8460" xr:uid="{28D46678-9A5B-49CB-A5BA-298FF36A0C04}"/>
    <cellStyle name="Currency 13 2 9 2 2" xfId="11882" xr:uid="{E8BD1D3E-3EF2-4146-9AB4-16753ABE0690}"/>
    <cellStyle name="Currency 13 2 9 2 2 2" xfId="25572" xr:uid="{276DBF19-E731-431A-A7C0-F58FC5F594B2}"/>
    <cellStyle name="Currency 13 2 9 2 2 2 2" xfId="39264" xr:uid="{540338E4-76AB-49C4-AFEA-56B7A533A53E}"/>
    <cellStyle name="Currency 13 2 9 2 2 2 3" xfId="54148" xr:uid="{25B41A40-B7D7-46A1-A9E2-EE5AB3531EC9}"/>
    <cellStyle name="Currency 13 2 9 2 2 3" xfId="18728" xr:uid="{C3522C7C-ED8A-4171-990D-47A5E89D4F40}"/>
    <cellStyle name="Currency 13 2 9 2 2 4" xfId="32418" xr:uid="{67BC0DE8-8FCD-444E-8297-44DE4650D916}"/>
    <cellStyle name="Currency 13 2 9 2 2 5" xfId="47302" xr:uid="{BC03B7B4-BCDB-4487-BC93-9B1B818332BB}"/>
    <cellStyle name="Currency 13 2 9 2 3" xfId="22150" xr:uid="{5BFD6BBF-E309-4E93-BF5A-C76F21A982E3}"/>
    <cellStyle name="Currency 13 2 9 2 3 2" xfId="35842" xr:uid="{A4CA5C07-51D8-490B-9035-382701F9AC34}"/>
    <cellStyle name="Currency 13 2 9 2 3 3" xfId="50726" xr:uid="{C6496E57-D1C9-4CD6-B40B-D28DD9CBD934}"/>
    <cellStyle name="Currency 13 2 9 2 4" xfId="15306" xr:uid="{6E614E4A-C62C-4A9D-B6E0-F954FC3E78B7}"/>
    <cellStyle name="Currency 13 2 9 2 5" xfId="28996" xr:uid="{9C741A3A-0AA6-4CF8-875F-11EBAD9CBFFB}"/>
    <cellStyle name="Currency 13 2 9 2 6" xfId="43880" xr:uid="{6CF1DEAB-830A-44A0-972E-6006656D11A3}"/>
    <cellStyle name="Currency 13 2 9 3" xfId="10170" xr:uid="{E359DDB0-81F6-4C8D-9B08-89CF4945448C}"/>
    <cellStyle name="Currency 13 2 9 3 2" xfId="23860" xr:uid="{9FFA4AF2-BF21-4B8D-B100-59549D444D2E}"/>
    <cellStyle name="Currency 13 2 9 3 2 2" xfId="37552" xr:uid="{13D8E714-AACD-4FAC-BF93-CBE43A24981D}"/>
    <cellStyle name="Currency 13 2 9 3 2 3" xfId="52436" xr:uid="{D0FAAC58-26CB-4EBB-9ED8-C0E1B7500877}"/>
    <cellStyle name="Currency 13 2 9 3 3" xfId="17016" xr:uid="{63A72941-1C11-4392-AB6F-CE8D819972F8}"/>
    <cellStyle name="Currency 13 2 9 3 4" xfId="30706" xr:uid="{90AD1C6A-E1B3-45BE-9971-641196192A46}"/>
    <cellStyle name="Currency 13 2 9 3 5" xfId="45590" xr:uid="{C93E41D9-47DB-4C04-856D-12C5663E1649}"/>
    <cellStyle name="Currency 13 2 9 4" xfId="20438" xr:uid="{C96EDF9C-8FC5-4B2F-91EC-D5777575D45D}"/>
    <cellStyle name="Currency 13 2 9 4 2" xfId="34130" xr:uid="{B4113FA3-CB66-407C-927F-5A9ED9BFE7E7}"/>
    <cellStyle name="Currency 13 2 9 4 3" xfId="49014" xr:uid="{23D38E0F-86DD-4EA5-8CAD-C038C08FA2FB}"/>
    <cellStyle name="Currency 13 2 9 5" xfId="13594" xr:uid="{21ACAE76-CC9D-47A2-8CAB-03BE9738BD29}"/>
    <cellStyle name="Currency 13 2 9 6" xfId="27284" xr:uid="{E7B2F6E7-F493-4B31-A5AF-C66A7EF23DBD}"/>
    <cellStyle name="Currency 13 2 9 7" xfId="42168" xr:uid="{E4D36172-8B9A-4AE3-B419-B0947C1F2848}"/>
    <cellStyle name="Currency 13 3" xfId="4324" xr:uid="{F526E47E-58D3-4109-98C1-367BC958C5D7}"/>
    <cellStyle name="Currency 13 3 10" xfId="20439" xr:uid="{31F6A9AF-2F92-4EC5-8521-B786665E7AC7}"/>
    <cellStyle name="Currency 13 3 10 2" xfId="34131" xr:uid="{0CA373AB-5AD9-4303-9B02-8AEF53C2B44F}"/>
    <cellStyle name="Currency 13 3 10 3" xfId="49015" xr:uid="{12F7C8F7-18A5-4F20-9637-A2A835E8B700}"/>
    <cellStyle name="Currency 13 3 11" xfId="13595" xr:uid="{E4FA5655-4926-4937-A437-F27569E97FB5}"/>
    <cellStyle name="Currency 13 3 11 2" xfId="41325" xr:uid="{4CC6D439-B2FC-4852-97C8-CB881F438D80}"/>
    <cellStyle name="Currency 13 3 12" xfId="27285" xr:uid="{D3513B69-453C-455E-AEB0-C540239D16D7}"/>
    <cellStyle name="Currency 13 3 13" xfId="42169" xr:uid="{BD6E788C-80CC-4441-B1AB-55770C796D49}"/>
    <cellStyle name="Currency 13 3 14" xfId="6747" xr:uid="{5179683C-7DCE-43E6-8259-A91149060494}"/>
    <cellStyle name="Currency 13 3 15" xfId="5947" xr:uid="{A23F013D-D588-43B0-8C88-B2D87971CB08}"/>
    <cellStyle name="Currency 13 3 16" xfId="5355" xr:uid="{8367FDFF-D5EB-4518-8118-8728E4EB997C}"/>
    <cellStyle name="Currency 13 3 2" xfId="4761" xr:uid="{3C0B8613-AF3B-4882-B28C-4CC5DDDA430E}"/>
    <cellStyle name="Currency 13 3 2 10" xfId="13596" xr:uid="{55FE9AE2-1901-4F32-B464-6BBFFABF56EC}"/>
    <cellStyle name="Currency 13 3 2 10 2" xfId="41390" xr:uid="{9D032334-CC15-4D71-B5CC-DCB62C9513C3}"/>
    <cellStyle name="Currency 13 3 2 11" xfId="27286" xr:uid="{9A3031C0-F4BD-4AB0-AE57-4ACF1ACAA3D9}"/>
    <cellStyle name="Currency 13 3 2 12" xfId="42170" xr:uid="{8829965E-0BA6-4958-A03B-D72A19E91D82}"/>
    <cellStyle name="Currency 13 3 2 13" xfId="6748" xr:uid="{7AAC813C-99BE-421D-8BCB-2B7408B67745}"/>
    <cellStyle name="Currency 13 3 2 2" xfId="6749" xr:uid="{3DB2F22E-7A5B-43D9-BA9B-E95DEA5B76EB}"/>
    <cellStyle name="Currency 13 3 2 2 10" xfId="42171" xr:uid="{F4F82E0A-81E0-49D3-8C46-270899131EF6}"/>
    <cellStyle name="Currency 13 3 2 2 2" xfId="6750" xr:uid="{1DBD8782-6C3D-4E81-AB8F-6FDD95A356D9}"/>
    <cellStyle name="Currency 13 3 2 2 2 2" xfId="6751" xr:uid="{EF704997-67B0-407B-B540-63C70573FEDD}"/>
    <cellStyle name="Currency 13 3 2 2 2 2 2" xfId="8465" xr:uid="{F37EFD2E-9241-4F37-8DA9-AFD55089B8B2}"/>
    <cellStyle name="Currency 13 3 2 2 2 2 2 2" xfId="11887" xr:uid="{3C9FB863-9993-4D35-9547-B9AB5242536F}"/>
    <cellStyle name="Currency 13 3 2 2 2 2 2 2 2" xfId="25577" xr:uid="{A1D3CF01-298B-48F5-AAAB-D41D5B518931}"/>
    <cellStyle name="Currency 13 3 2 2 2 2 2 2 2 2" xfId="39269" xr:uid="{77B65CF6-C5B3-431E-B76C-957A707DA4D9}"/>
    <cellStyle name="Currency 13 3 2 2 2 2 2 2 2 3" xfId="54153" xr:uid="{4C810D5C-849C-4DE3-8DD5-28C887DF637D}"/>
    <cellStyle name="Currency 13 3 2 2 2 2 2 2 3" xfId="18733" xr:uid="{0542DEAB-D70E-4CA1-8956-653172BB80DE}"/>
    <cellStyle name="Currency 13 3 2 2 2 2 2 2 4" xfId="32423" xr:uid="{D5014126-FF06-45C4-9A75-1839EF59FD81}"/>
    <cellStyle name="Currency 13 3 2 2 2 2 2 2 5" xfId="47307" xr:uid="{2D061B7B-D7AA-4786-8E97-2AA9C9B633D4}"/>
    <cellStyle name="Currency 13 3 2 2 2 2 2 3" xfId="22155" xr:uid="{602F01CB-4A80-4ED3-A424-6AB1A81FB986}"/>
    <cellStyle name="Currency 13 3 2 2 2 2 2 3 2" xfId="35847" xr:uid="{58845FBF-D29F-45F6-BE24-543D9BF801E5}"/>
    <cellStyle name="Currency 13 3 2 2 2 2 2 3 3" xfId="50731" xr:uid="{E6E595C0-65EB-4571-9C23-0B8E1E3750A6}"/>
    <cellStyle name="Currency 13 3 2 2 2 2 2 4" xfId="15311" xr:uid="{2C59E78B-DFE4-4AF1-8624-418A286BCE67}"/>
    <cellStyle name="Currency 13 3 2 2 2 2 2 5" xfId="29001" xr:uid="{919C576A-6A0B-4DD3-A35F-7F2660C25D19}"/>
    <cellStyle name="Currency 13 3 2 2 2 2 2 6" xfId="43885" xr:uid="{E3A0D044-508C-46D4-9F73-B4A2BB7B2831}"/>
    <cellStyle name="Currency 13 3 2 2 2 2 3" xfId="10175" xr:uid="{B78AD82E-A20D-4F29-8672-75D09B334BA9}"/>
    <cellStyle name="Currency 13 3 2 2 2 2 3 2" xfId="23865" xr:uid="{DE5D84BA-E40A-48B4-B0E3-6AEE50EE8182}"/>
    <cellStyle name="Currency 13 3 2 2 2 2 3 2 2" xfId="37557" xr:uid="{74CE5835-8BB6-402B-B5CF-115E12B501B9}"/>
    <cellStyle name="Currency 13 3 2 2 2 2 3 2 3" xfId="52441" xr:uid="{636C37F9-BDC8-4C1D-9B92-BD33A67699FF}"/>
    <cellStyle name="Currency 13 3 2 2 2 2 3 3" xfId="17021" xr:uid="{B5ED5B37-D753-45BD-8801-D9BEA777DD12}"/>
    <cellStyle name="Currency 13 3 2 2 2 2 3 4" xfId="30711" xr:uid="{CEBD9A30-0E4C-42C9-B099-E3D59AA3BC34}"/>
    <cellStyle name="Currency 13 3 2 2 2 2 3 5" xfId="45595" xr:uid="{D8DD491D-4C28-4757-95A3-96231CC74267}"/>
    <cellStyle name="Currency 13 3 2 2 2 2 4" xfId="20443" xr:uid="{F2842FB3-06F1-4E61-9540-5F1F89993683}"/>
    <cellStyle name="Currency 13 3 2 2 2 2 4 2" xfId="34135" xr:uid="{E8F2BB72-CEB8-49C4-A839-06E7FEA3A031}"/>
    <cellStyle name="Currency 13 3 2 2 2 2 4 3" xfId="49019" xr:uid="{F961BB1B-BCCA-4E34-87CC-713B38E89380}"/>
    <cellStyle name="Currency 13 3 2 2 2 2 5" xfId="13599" xr:uid="{5CA4459D-53D9-4F7C-A15D-5DC5E21C411A}"/>
    <cellStyle name="Currency 13 3 2 2 2 2 6" xfId="27289" xr:uid="{DFB05E85-4C2C-4769-A0E9-84223B73F92A}"/>
    <cellStyle name="Currency 13 3 2 2 2 2 7" xfId="42173" xr:uid="{6814D8C1-BBAA-4AC7-942C-8862FF0E254F}"/>
    <cellStyle name="Currency 13 3 2 2 2 3" xfId="8464" xr:uid="{FBB41D76-3CA0-48A9-971E-021279E4E897}"/>
    <cellStyle name="Currency 13 3 2 2 2 3 2" xfId="11886" xr:uid="{51003E82-9763-45DD-99DE-627A90C25A59}"/>
    <cellStyle name="Currency 13 3 2 2 2 3 2 2" xfId="25576" xr:uid="{32AA9104-16BA-4AFD-9B19-4D49E90B2F82}"/>
    <cellStyle name="Currency 13 3 2 2 2 3 2 2 2" xfId="39268" xr:uid="{0C0D5708-2765-4D5C-B3C5-C67E088540F8}"/>
    <cellStyle name="Currency 13 3 2 2 2 3 2 2 3" xfId="54152" xr:uid="{4AAE36E7-C00E-42DD-82F9-0981CFAD75AA}"/>
    <cellStyle name="Currency 13 3 2 2 2 3 2 3" xfId="18732" xr:uid="{D0F6C302-23E9-4F99-A8D1-968F6CB149D1}"/>
    <cellStyle name="Currency 13 3 2 2 2 3 2 4" xfId="32422" xr:uid="{7835B03E-2E9A-49CF-8112-42703F998655}"/>
    <cellStyle name="Currency 13 3 2 2 2 3 2 5" xfId="47306" xr:uid="{CCD3555E-C99E-4A9C-9035-27E9C2A052A0}"/>
    <cellStyle name="Currency 13 3 2 2 2 3 3" xfId="22154" xr:uid="{AF9A886D-D1E4-4C4A-8945-B969EEE1029B}"/>
    <cellStyle name="Currency 13 3 2 2 2 3 3 2" xfId="35846" xr:uid="{00F5FFFD-239E-48C8-93A8-2B3BDFA7829A}"/>
    <cellStyle name="Currency 13 3 2 2 2 3 3 3" xfId="50730" xr:uid="{ECAA2437-B8C7-45FE-BA97-D579150B8803}"/>
    <cellStyle name="Currency 13 3 2 2 2 3 4" xfId="15310" xr:uid="{CCC705CA-685B-4423-A7A2-24AC0731FD1B}"/>
    <cellStyle name="Currency 13 3 2 2 2 3 5" xfId="29000" xr:uid="{876ACA3C-B17B-4229-9003-BC8EC1D18A16}"/>
    <cellStyle name="Currency 13 3 2 2 2 3 6" xfId="43884" xr:uid="{04E64FD8-607C-4742-B1DC-1171B93BF066}"/>
    <cellStyle name="Currency 13 3 2 2 2 4" xfId="10174" xr:uid="{603D6681-08DE-4029-9E80-BA3286C74812}"/>
    <cellStyle name="Currency 13 3 2 2 2 4 2" xfId="23864" xr:uid="{DA1CF251-94DA-4369-A32E-410E88DE9AF7}"/>
    <cellStyle name="Currency 13 3 2 2 2 4 2 2" xfId="37556" xr:uid="{77614175-F9A6-4651-818D-8997D2EA0787}"/>
    <cellStyle name="Currency 13 3 2 2 2 4 2 3" xfId="52440" xr:uid="{EF5F2E49-FC57-4874-BE4F-3DEB74AAF2E4}"/>
    <cellStyle name="Currency 13 3 2 2 2 4 3" xfId="17020" xr:uid="{B74100CD-077E-42AD-A0B4-E225D2D8D27D}"/>
    <cellStyle name="Currency 13 3 2 2 2 4 4" xfId="30710" xr:uid="{72F73AD5-55FD-4591-9A4C-CDE9632DECE1}"/>
    <cellStyle name="Currency 13 3 2 2 2 4 5" xfId="45594" xr:uid="{F7D836D4-1A14-443D-9CFC-E4F572115841}"/>
    <cellStyle name="Currency 13 3 2 2 2 5" xfId="20442" xr:uid="{0761B204-A123-4233-9F52-4703A7CE1953}"/>
    <cellStyle name="Currency 13 3 2 2 2 5 2" xfId="34134" xr:uid="{4094B362-002B-4443-89CF-3CE0052B3447}"/>
    <cellStyle name="Currency 13 3 2 2 2 5 3" xfId="49018" xr:uid="{5FA7A1B2-E092-491F-8CF5-C2CCB187DB4D}"/>
    <cellStyle name="Currency 13 3 2 2 2 6" xfId="13598" xr:uid="{1F8B74A3-E9C5-4866-9731-781795D997F0}"/>
    <cellStyle name="Currency 13 3 2 2 2 7" xfId="27288" xr:uid="{6F13879C-FC0E-4707-B350-795F998B510F}"/>
    <cellStyle name="Currency 13 3 2 2 2 8" xfId="42172" xr:uid="{7C77D827-0C6D-49FD-815F-5E6AC8BF7F00}"/>
    <cellStyle name="Currency 13 3 2 2 3" xfId="6752" xr:uid="{2EB10396-BC07-4EB8-A8BF-4850E36A9876}"/>
    <cellStyle name="Currency 13 3 2 2 3 2" xfId="8466" xr:uid="{5704FDF4-3EB6-44B2-BF28-FE03E1408F08}"/>
    <cellStyle name="Currency 13 3 2 2 3 2 2" xfId="11888" xr:uid="{B7FA3DB8-3ED5-4282-B875-B568EB36A7B5}"/>
    <cellStyle name="Currency 13 3 2 2 3 2 2 2" xfId="25578" xr:uid="{630A63F3-8EEB-4304-B62D-831907AE1225}"/>
    <cellStyle name="Currency 13 3 2 2 3 2 2 2 2" xfId="39270" xr:uid="{8E20797C-2B22-47ED-92B4-DB48F139CC45}"/>
    <cellStyle name="Currency 13 3 2 2 3 2 2 2 3" xfId="54154" xr:uid="{AF9A2B80-D574-449F-B295-F511CF0B9667}"/>
    <cellStyle name="Currency 13 3 2 2 3 2 2 3" xfId="18734" xr:uid="{3E7E0894-FD65-4FE1-9C57-140FD936FED0}"/>
    <cellStyle name="Currency 13 3 2 2 3 2 2 4" xfId="32424" xr:uid="{2B4E3DAD-689A-42EF-A19B-1949EF996C24}"/>
    <cellStyle name="Currency 13 3 2 2 3 2 2 5" xfId="47308" xr:uid="{501E5101-4613-4AF9-963B-E40EE05F4A8F}"/>
    <cellStyle name="Currency 13 3 2 2 3 2 3" xfId="22156" xr:uid="{C489A05B-5679-448B-BECB-D16CBCD29A54}"/>
    <cellStyle name="Currency 13 3 2 2 3 2 3 2" xfId="35848" xr:uid="{8D2D1F4E-7BF5-4592-A7A8-B8DF2DD4E6F3}"/>
    <cellStyle name="Currency 13 3 2 2 3 2 3 3" xfId="50732" xr:uid="{2F573DFB-5BDB-4F16-B953-9D7BDBE76D8B}"/>
    <cellStyle name="Currency 13 3 2 2 3 2 4" xfId="15312" xr:uid="{B9071964-F3F5-46DA-B9F9-5D3DC07BEC84}"/>
    <cellStyle name="Currency 13 3 2 2 3 2 5" xfId="29002" xr:uid="{60F3EE5D-09BC-4143-B33B-EAC3DBCFF870}"/>
    <cellStyle name="Currency 13 3 2 2 3 2 6" xfId="43886" xr:uid="{62B2BB14-28D4-4BF6-B499-C764DD649D5D}"/>
    <cellStyle name="Currency 13 3 2 2 3 3" xfId="10176" xr:uid="{0531A46E-C328-4E8A-A78D-6C1BC2345045}"/>
    <cellStyle name="Currency 13 3 2 2 3 3 2" xfId="23866" xr:uid="{BFB2303C-7919-4BA4-B3DE-43951F53CD16}"/>
    <cellStyle name="Currency 13 3 2 2 3 3 2 2" xfId="37558" xr:uid="{0EF60BE1-86AC-41C6-B8C2-09AC851D0DDC}"/>
    <cellStyle name="Currency 13 3 2 2 3 3 2 3" xfId="52442" xr:uid="{150F7B7C-33E4-486E-9AD4-B9E7ED3B0F28}"/>
    <cellStyle name="Currency 13 3 2 2 3 3 3" xfId="17022" xr:uid="{BCB0886F-DFDF-465B-854F-D5182D5340B3}"/>
    <cellStyle name="Currency 13 3 2 2 3 3 4" xfId="30712" xr:uid="{99E5AE79-E93F-432B-9E21-88C59CB951C1}"/>
    <cellStyle name="Currency 13 3 2 2 3 3 5" xfId="45596" xr:uid="{00A44EE4-53FE-4E5D-8BAE-F5512801F46B}"/>
    <cellStyle name="Currency 13 3 2 2 3 4" xfId="20444" xr:uid="{75555A52-12AA-4727-9C8D-3D5A8BC757E0}"/>
    <cellStyle name="Currency 13 3 2 2 3 4 2" xfId="34136" xr:uid="{4F7793A7-C54E-460D-86D2-E317387614CD}"/>
    <cellStyle name="Currency 13 3 2 2 3 4 3" xfId="49020" xr:uid="{5B80F4C1-3F83-49B9-B281-C5E6D06ABECA}"/>
    <cellStyle name="Currency 13 3 2 2 3 5" xfId="13600" xr:uid="{B6D7A490-10A7-4434-B545-5560434BBB64}"/>
    <cellStyle name="Currency 13 3 2 2 3 6" xfId="27290" xr:uid="{5A5EDCB2-14F3-4B4E-9F68-CDAD45B63E7B}"/>
    <cellStyle name="Currency 13 3 2 2 3 7" xfId="42174" xr:uid="{245941C7-4DF7-4CF9-B61C-0C7E21A27485}"/>
    <cellStyle name="Currency 13 3 2 2 4" xfId="6753" xr:uid="{D6D2597F-EB8C-4279-B877-B5B42E1A7634}"/>
    <cellStyle name="Currency 13 3 2 2 4 2" xfId="8467" xr:uid="{BA7A9321-F407-4A2D-AFAE-03C9E7535F11}"/>
    <cellStyle name="Currency 13 3 2 2 4 2 2" xfId="11889" xr:uid="{35FEDA96-D08A-4989-A5A5-D957DEEB75EB}"/>
    <cellStyle name="Currency 13 3 2 2 4 2 2 2" xfId="25579" xr:uid="{84B1A279-56CC-4FFF-A257-B21D4F677164}"/>
    <cellStyle name="Currency 13 3 2 2 4 2 2 2 2" xfId="39271" xr:uid="{B8BEFE7D-B35B-4D10-BB30-E41DFCE78E21}"/>
    <cellStyle name="Currency 13 3 2 2 4 2 2 2 3" xfId="54155" xr:uid="{9E765C55-A5E2-4115-B620-FAC60F80FA14}"/>
    <cellStyle name="Currency 13 3 2 2 4 2 2 3" xfId="18735" xr:uid="{D590416A-701C-418E-A2FA-9D6B98991A9B}"/>
    <cellStyle name="Currency 13 3 2 2 4 2 2 4" xfId="32425" xr:uid="{937DE74E-F185-4CBD-8A74-478DCB233016}"/>
    <cellStyle name="Currency 13 3 2 2 4 2 2 5" xfId="47309" xr:uid="{B73CBE3D-691A-45A2-B65F-B2EB8519492E}"/>
    <cellStyle name="Currency 13 3 2 2 4 2 3" xfId="22157" xr:uid="{056AB78C-93B3-4B61-B534-6CE5D8685196}"/>
    <cellStyle name="Currency 13 3 2 2 4 2 3 2" xfId="35849" xr:uid="{E05DD7CC-B3B6-44E5-BC71-5F6B0506AD1A}"/>
    <cellStyle name="Currency 13 3 2 2 4 2 3 3" xfId="50733" xr:uid="{A5A82700-BD68-4FEB-9740-1113B8E636B8}"/>
    <cellStyle name="Currency 13 3 2 2 4 2 4" xfId="15313" xr:uid="{8FE0F0C5-0A93-4645-967B-3DEC0DD8844C}"/>
    <cellStyle name="Currency 13 3 2 2 4 2 5" xfId="29003" xr:uid="{23E93CC0-0BBE-43D8-A417-5A4855CADB72}"/>
    <cellStyle name="Currency 13 3 2 2 4 2 6" xfId="43887" xr:uid="{E9763415-FF3F-4DFC-8C63-AE310C3FA457}"/>
    <cellStyle name="Currency 13 3 2 2 4 3" xfId="10177" xr:uid="{607E6273-B63C-4E1A-AFDB-6870C0A8C918}"/>
    <cellStyle name="Currency 13 3 2 2 4 3 2" xfId="23867" xr:uid="{B6E1044F-FC70-49D7-A18E-A3744AA4CA8A}"/>
    <cellStyle name="Currency 13 3 2 2 4 3 2 2" xfId="37559" xr:uid="{831329EF-AB9C-4D6F-A468-CD0EAEA9EEC3}"/>
    <cellStyle name="Currency 13 3 2 2 4 3 2 3" xfId="52443" xr:uid="{38E05AC8-7B4D-4697-BAB6-A511CF9A1998}"/>
    <cellStyle name="Currency 13 3 2 2 4 3 3" xfId="17023" xr:uid="{F22CBACE-3A07-4D32-96DA-683E0B3D7FD8}"/>
    <cellStyle name="Currency 13 3 2 2 4 3 4" xfId="30713" xr:uid="{B7DDA0ED-64B3-4B91-9976-62B53FF98CCD}"/>
    <cellStyle name="Currency 13 3 2 2 4 3 5" xfId="45597" xr:uid="{0B4F32BB-98DA-424E-8764-8263442032C9}"/>
    <cellStyle name="Currency 13 3 2 2 4 4" xfId="20445" xr:uid="{E6E43C99-438C-4396-9878-9574F3B55146}"/>
    <cellStyle name="Currency 13 3 2 2 4 4 2" xfId="34137" xr:uid="{6EBE780F-45B3-4DAF-BBE5-84B2F0B253AD}"/>
    <cellStyle name="Currency 13 3 2 2 4 4 3" xfId="49021" xr:uid="{1AC73268-B6F3-460B-B797-90EDDA9178CF}"/>
    <cellStyle name="Currency 13 3 2 2 4 5" xfId="13601" xr:uid="{E7C9C678-FD97-4196-84FD-73D1C61FBEB8}"/>
    <cellStyle name="Currency 13 3 2 2 4 6" xfId="27291" xr:uid="{C4E9CC35-4C8B-48EC-AFCB-8DBD50126858}"/>
    <cellStyle name="Currency 13 3 2 2 4 7" xfId="42175" xr:uid="{D57E1207-2AB1-4043-A170-C4687E850C8E}"/>
    <cellStyle name="Currency 13 3 2 2 5" xfId="8463" xr:uid="{8E5BBD9E-5189-4396-A39B-5D6068C1B65A}"/>
    <cellStyle name="Currency 13 3 2 2 5 2" xfId="11885" xr:uid="{D7B0A949-35F3-4542-8B52-FA91DAE1EC92}"/>
    <cellStyle name="Currency 13 3 2 2 5 2 2" xfId="25575" xr:uid="{74AD0382-65A9-4053-9967-52D7E5496DFB}"/>
    <cellStyle name="Currency 13 3 2 2 5 2 2 2" xfId="39267" xr:uid="{FD53FE73-2A58-4A5B-98B5-82AEB269A8FA}"/>
    <cellStyle name="Currency 13 3 2 2 5 2 2 3" xfId="54151" xr:uid="{BA3F3B75-0CE6-4B3B-BFB2-9E879B8F4F8C}"/>
    <cellStyle name="Currency 13 3 2 2 5 2 3" xfId="18731" xr:uid="{6A6E44D1-62D0-4F19-A613-CC78A543930E}"/>
    <cellStyle name="Currency 13 3 2 2 5 2 4" xfId="32421" xr:uid="{05C3B316-90C5-4155-B92A-18202D71A435}"/>
    <cellStyle name="Currency 13 3 2 2 5 2 5" xfId="47305" xr:uid="{03A0BB6E-F2D2-4038-9422-EE482DFCD2E9}"/>
    <cellStyle name="Currency 13 3 2 2 5 3" xfId="22153" xr:uid="{272D9F54-35CD-4E7F-9893-4754CEB05ECD}"/>
    <cellStyle name="Currency 13 3 2 2 5 3 2" xfId="35845" xr:uid="{E2F70F06-A3AF-4CCE-84FC-5C5138986B70}"/>
    <cellStyle name="Currency 13 3 2 2 5 3 3" xfId="50729" xr:uid="{FD2A7047-4356-45EB-A468-9052BE7EF025}"/>
    <cellStyle name="Currency 13 3 2 2 5 4" xfId="15309" xr:uid="{F1D77340-FA52-4EFB-B706-7C7FF08B03DF}"/>
    <cellStyle name="Currency 13 3 2 2 5 5" xfId="28999" xr:uid="{69025B11-084D-4E8A-A8C4-4C8A67B479F4}"/>
    <cellStyle name="Currency 13 3 2 2 5 6" xfId="43883" xr:uid="{4578B33D-8900-415E-ACF9-AA6F24EBB135}"/>
    <cellStyle name="Currency 13 3 2 2 6" xfId="10173" xr:uid="{C8588EB6-12BD-4F2A-A2CA-D272DC606722}"/>
    <cellStyle name="Currency 13 3 2 2 6 2" xfId="23863" xr:uid="{9858AAB0-4E72-403B-8D92-C2355EF502A7}"/>
    <cellStyle name="Currency 13 3 2 2 6 2 2" xfId="37555" xr:uid="{A74BFD1E-35AC-4788-A077-B2BE0C0B0A17}"/>
    <cellStyle name="Currency 13 3 2 2 6 2 3" xfId="52439" xr:uid="{4C78C816-D00F-4049-8799-243B1A486CDF}"/>
    <cellStyle name="Currency 13 3 2 2 6 3" xfId="17019" xr:uid="{0256DAA5-28B4-493C-B5BF-DADD01313990}"/>
    <cellStyle name="Currency 13 3 2 2 6 4" xfId="30709" xr:uid="{498EF3A4-2212-4438-A2A2-3494DED2888D}"/>
    <cellStyle name="Currency 13 3 2 2 6 5" xfId="45593" xr:uid="{89CCF3A1-D9BF-4760-BBF2-EEA05ACC2081}"/>
    <cellStyle name="Currency 13 3 2 2 7" xfId="20441" xr:uid="{A12FADBE-D611-4D06-95B9-E79FF2C7320A}"/>
    <cellStyle name="Currency 13 3 2 2 7 2" xfId="34133" xr:uid="{559206E4-8D55-4F10-AED2-A679FF4D2B5F}"/>
    <cellStyle name="Currency 13 3 2 2 7 3" xfId="49017" xr:uid="{0AFC274E-ED06-43B2-9583-BB075236E420}"/>
    <cellStyle name="Currency 13 3 2 2 8" xfId="13597" xr:uid="{DD3E61B9-388A-41AD-9E8C-086AF9F1EEB1}"/>
    <cellStyle name="Currency 13 3 2 2 9" xfId="27287" xr:uid="{0E571787-AB95-4AAD-A823-29F399D68AC6}"/>
    <cellStyle name="Currency 13 3 2 3" xfId="6754" xr:uid="{7F637D33-7CF5-4F11-90B6-1162C9669A14}"/>
    <cellStyle name="Currency 13 3 2 3 10" xfId="42176" xr:uid="{8DD65409-D6F0-43DB-8408-F47FC720F873}"/>
    <cellStyle name="Currency 13 3 2 3 2" xfId="6755" xr:uid="{2BB894B8-327D-43FD-979D-B2AAAA6F0D6D}"/>
    <cellStyle name="Currency 13 3 2 3 2 2" xfId="6756" xr:uid="{559BFC8A-185B-4106-9A5C-F7FF78B901D5}"/>
    <cellStyle name="Currency 13 3 2 3 2 2 2" xfId="8470" xr:uid="{87C2DFC7-A6E6-44C6-81ED-58A697B43E9C}"/>
    <cellStyle name="Currency 13 3 2 3 2 2 2 2" xfId="11892" xr:uid="{21E5F601-6216-468C-B037-518C70D04F91}"/>
    <cellStyle name="Currency 13 3 2 3 2 2 2 2 2" xfId="25582" xr:uid="{37875EC8-6F69-4A0C-8B3A-325EDE3A2A55}"/>
    <cellStyle name="Currency 13 3 2 3 2 2 2 2 2 2" xfId="39274" xr:uid="{F49ADD55-D6A2-4013-A47B-ACF5650D14EE}"/>
    <cellStyle name="Currency 13 3 2 3 2 2 2 2 2 3" xfId="54158" xr:uid="{F6AF458B-1EC7-405F-A782-CB07571209D6}"/>
    <cellStyle name="Currency 13 3 2 3 2 2 2 2 3" xfId="18738" xr:uid="{0F2BA935-AA5F-4D68-98A8-C3AEB0EB52F4}"/>
    <cellStyle name="Currency 13 3 2 3 2 2 2 2 4" xfId="32428" xr:uid="{0FC8C082-CDD1-4342-AA89-ADA806E6CD07}"/>
    <cellStyle name="Currency 13 3 2 3 2 2 2 2 5" xfId="47312" xr:uid="{BAF208DD-427F-4D4A-8BD4-E282FCC0401E}"/>
    <cellStyle name="Currency 13 3 2 3 2 2 2 3" xfId="22160" xr:uid="{72E4F4E7-C271-40F8-98FD-2219DEB193C3}"/>
    <cellStyle name="Currency 13 3 2 3 2 2 2 3 2" xfId="35852" xr:uid="{C157ED2F-E872-4AC4-B2EB-37F1D12BE513}"/>
    <cellStyle name="Currency 13 3 2 3 2 2 2 3 3" xfId="50736" xr:uid="{8224B6D9-0392-45EE-884B-478B064D4DAE}"/>
    <cellStyle name="Currency 13 3 2 3 2 2 2 4" xfId="15316" xr:uid="{900AD853-1E81-4047-A339-988C24816B6E}"/>
    <cellStyle name="Currency 13 3 2 3 2 2 2 5" xfId="29006" xr:uid="{69EC5CE2-660D-464C-8DE0-1C4051C8DBFE}"/>
    <cellStyle name="Currency 13 3 2 3 2 2 2 6" xfId="43890" xr:uid="{E3B7F87C-967B-4A9E-8269-44C3871542D9}"/>
    <cellStyle name="Currency 13 3 2 3 2 2 3" xfId="10180" xr:uid="{7AC144AD-0588-40AA-AB55-FB57A65591B4}"/>
    <cellStyle name="Currency 13 3 2 3 2 2 3 2" xfId="23870" xr:uid="{AC544EA1-76A2-4E47-8586-CF44D5DBB1B3}"/>
    <cellStyle name="Currency 13 3 2 3 2 2 3 2 2" xfId="37562" xr:uid="{315E6771-144E-436D-B2E6-44460E077BDC}"/>
    <cellStyle name="Currency 13 3 2 3 2 2 3 2 3" xfId="52446" xr:uid="{4AB3D092-16BB-4C0A-9782-A517CCD36D23}"/>
    <cellStyle name="Currency 13 3 2 3 2 2 3 3" xfId="17026" xr:uid="{3FF8F163-0A2B-4D92-8493-03A898848F89}"/>
    <cellStyle name="Currency 13 3 2 3 2 2 3 4" xfId="30716" xr:uid="{86F5CDD5-8170-4EBB-8A58-1A6EAFE1761C}"/>
    <cellStyle name="Currency 13 3 2 3 2 2 3 5" xfId="45600" xr:uid="{843D2138-965A-47EF-BBED-9603B6159A86}"/>
    <cellStyle name="Currency 13 3 2 3 2 2 4" xfId="20448" xr:uid="{13D820AA-03A9-40E0-9CA3-E10003C67AFB}"/>
    <cellStyle name="Currency 13 3 2 3 2 2 4 2" xfId="34140" xr:uid="{DCB0013E-D759-4AD2-9D3F-D93F8221225B}"/>
    <cellStyle name="Currency 13 3 2 3 2 2 4 3" xfId="49024" xr:uid="{F099A9E9-35D0-4492-8697-DBA5222712CD}"/>
    <cellStyle name="Currency 13 3 2 3 2 2 5" xfId="13604" xr:uid="{2CA52D31-F547-4FA2-A39E-3740CB4024E7}"/>
    <cellStyle name="Currency 13 3 2 3 2 2 6" xfId="27294" xr:uid="{80838EF7-DEFC-4430-B3FA-34A14FAEEC5E}"/>
    <cellStyle name="Currency 13 3 2 3 2 2 7" xfId="42178" xr:uid="{4885193E-B760-4688-BDEB-CDDF9F966B11}"/>
    <cellStyle name="Currency 13 3 2 3 2 3" xfId="8469" xr:uid="{D92371B3-CEBF-4F1D-938D-795C705974FB}"/>
    <cellStyle name="Currency 13 3 2 3 2 3 2" xfId="11891" xr:uid="{15EB0D90-2DC3-45CF-AF75-9BE48F1CCCA1}"/>
    <cellStyle name="Currency 13 3 2 3 2 3 2 2" xfId="25581" xr:uid="{EED6A882-60FE-43A0-BF3F-BC3CC6D9EB35}"/>
    <cellStyle name="Currency 13 3 2 3 2 3 2 2 2" xfId="39273" xr:uid="{E9D2CDC0-C485-4C3D-BEE4-A01245C2B2C8}"/>
    <cellStyle name="Currency 13 3 2 3 2 3 2 2 3" xfId="54157" xr:uid="{47F71A5A-A972-456B-B4AB-2CBBB9A66DE5}"/>
    <cellStyle name="Currency 13 3 2 3 2 3 2 3" xfId="18737" xr:uid="{6918DC70-1E05-47BB-B353-F0F10FA63CC9}"/>
    <cellStyle name="Currency 13 3 2 3 2 3 2 4" xfId="32427" xr:uid="{5D17C6CD-934E-43F6-BC49-0E300D4D3FC3}"/>
    <cellStyle name="Currency 13 3 2 3 2 3 2 5" xfId="47311" xr:uid="{4655796E-D926-446F-8A57-61A7A92BB631}"/>
    <cellStyle name="Currency 13 3 2 3 2 3 3" xfId="22159" xr:uid="{B3998714-EF71-45EB-9FE9-3D3A762E1902}"/>
    <cellStyle name="Currency 13 3 2 3 2 3 3 2" xfId="35851" xr:uid="{B1E9A815-EB6A-4376-904F-ABDCD82416BA}"/>
    <cellStyle name="Currency 13 3 2 3 2 3 3 3" xfId="50735" xr:uid="{59EE6F83-7DD0-4E73-8598-06831B5970F9}"/>
    <cellStyle name="Currency 13 3 2 3 2 3 4" xfId="15315" xr:uid="{CB5B7B5C-D023-4E96-B9CC-F2F655A37AAA}"/>
    <cellStyle name="Currency 13 3 2 3 2 3 5" xfId="29005" xr:uid="{1CD94005-45BC-4F2E-994E-BC1669459242}"/>
    <cellStyle name="Currency 13 3 2 3 2 3 6" xfId="43889" xr:uid="{F53BCCC6-C50C-44ED-B412-DEFEDF019EB5}"/>
    <cellStyle name="Currency 13 3 2 3 2 4" xfId="10179" xr:uid="{312F2AA7-14A2-4C74-B98D-B833EA7B7D4E}"/>
    <cellStyle name="Currency 13 3 2 3 2 4 2" xfId="23869" xr:uid="{58E818BA-CD0E-4846-B72F-F161D882C27D}"/>
    <cellStyle name="Currency 13 3 2 3 2 4 2 2" xfId="37561" xr:uid="{996E8DFD-6B1A-4AC2-9F88-D09618081267}"/>
    <cellStyle name="Currency 13 3 2 3 2 4 2 3" xfId="52445" xr:uid="{EC89F44C-578F-4694-9C3F-5E61CB1406F4}"/>
    <cellStyle name="Currency 13 3 2 3 2 4 3" xfId="17025" xr:uid="{7D2DA4BE-B817-4739-BD36-90412C6B9CC7}"/>
    <cellStyle name="Currency 13 3 2 3 2 4 4" xfId="30715" xr:uid="{AAE72DC9-22E9-431B-90FE-D7A1BE56CD86}"/>
    <cellStyle name="Currency 13 3 2 3 2 4 5" xfId="45599" xr:uid="{6693F5ED-17CB-4450-AFAE-5323A5CB6B8C}"/>
    <cellStyle name="Currency 13 3 2 3 2 5" xfId="20447" xr:uid="{E7729DE7-9098-4EF8-8123-327719AEF57A}"/>
    <cellStyle name="Currency 13 3 2 3 2 5 2" xfId="34139" xr:uid="{FDBE846B-7896-4B78-A819-E078F074AD9F}"/>
    <cellStyle name="Currency 13 3 2 3 2 5 3" xfId="49023" xr:uid="{A99AE67E-E322-46D1-8594-FD7A79D6696E}"/>
    <cellStyle name="Currency 13 3 2 3 2 6" xfId="13603" xr:uid="{AE227D1B-C4AF-41EF-AB0B-146225E10E4F}"/>
    <cellStyle name="Currency 13 3 2 3 2 7" xfId="27293" xr:uid="{45D64291-4915-49E9-AAEB-E845F7F2C69F}"/>
    <cellStyle name="Currency 13 3 2 3 2 8" xfId="42177" xr:uid="{3D865377-6B37-42BE-84FD-8D6DFB194939}"/>
    <cellStyle name="Currency 13 3 2 3 3" xfId="6757" xr:uid="{D25E82DF-0536-46FC-A958-A25BBF6E8CC3}"/>
    <cellStyle name="Currency 13 3 2 3 3 2" xfId="8471" xr:uid="{4B9729AE-310D-4411-B792-2F6D54746099}"/>
    <cellStyle name="Currency 13 3 2 3 3 2 2" xfId="11893" xr:uid="{FF6118ED-62D8-46D7-890A-3CEB9A878D93}"/>
    <cellStyle name="Currency 13 3 2 3 3 2 2 2" xfId="25583" xr:uid="{EE13E00E-ED85-4DA0-9622-35F534976227}"/>
    <cellStyle name="Currency 13 3 2 3 3 2 2 2 2" xfId="39275" xr:uid="{BBA44588-0CC5-4650-B390-E778FA439D41}"/>
    <cellStyle name="Currency 13 3 2 3 3 2 2 2 3" xfId="54159" xr:uid="{8625AE79-5A4F-49C9-B0A2-0CEAC5BE4768}"/>
    <cellStyle name="Currency 13 3 2 3 3 2 2 3" xfId="18739" xr:uid="{F4702611-F0EE-459C-8808-CEE1CFF0BE2E}"/>
    <cellStyle name="Currency 13 3 2 3 3 2 2 4" xfId="32429" xr:uid="{7EEFB49C-12EE-4A41-B4E9-F685BE82A247}"/>
    <cellStyle name="Currency 13 3 2 3 3 2 2 5" xfId="47313" xr:uid="{FCCD336A-DB5A-4547-BC0A-360B28D7EACA}"/>
    <cellStyle name="Currency 13 3 2 3 3 2 3" xfId="22161" xr:uid="{C572E276-28EA-4CB3-898E-4E0A36FB1AC6}"/>
    <cellStyle name="Currency 13 3 2 3 3 2 3 2" xfId="35853" xr:uid="{686A83E7-F40A-4875-80AF-78DF529F9C66}"/>
    <cellStyle name="Currency 13 3 2 3 3 2 3 3" xfId="50737" xr:uid="{FDDB63F3-4A58-4BCA-8E69-2EF4FB39CA2C}"/>
    <cellStyle name="Currency 13 3 2 3 3 2 4" xfId="15317" xr:uid="{30CD1350-532C-498C-9073-83B7757A21CB}"/>
    <cellStyle name="Currency 13 3 2 3 3 2 5" xfId="29007" xr:uid="{8BC3E08E-F1DC-4902-BA4D-05B0773264A9}"/>
    <cellStyle name="Currency 13 3 2 3 3 2 6" xfId="43891" xr:uid="{848F5484-10FC-45AD-83B0-C7D89324B79C}"/>
    <cellStyle name="Currency 13 3 2 3 3 3" xfId="10181" xr:uid="{1C598409-CE35-4CC8-A66E-98165E4B224F}"/>
    <cellStyle name="Currency 13 3 2 3 3 3 2" xfId="23871" xr:uid="{C12B2D3C-3E8C-4296-A9B3-0E4CE26FE588}"/>
    <cellStyle name="Currency 13 3 2 3 3 3 2 2" xfId="37563" xr:uid="{AF55CD9A-DE6F-46D1-AFFC-FF269CAB5522}"/>
    <cellStyle name="Currency 13 3 2 3 3 3 2 3" xfId="52447" xr:uid="{7F5FE6FE-2162-4743-B441-70782CE68891}"/>
    <cellStyle name="Currency 13 3 2 3 3 3 3" xfId="17027" xr:uid="{8701B469-4D91-40AA-BD2A-D35DD3332127}"/>
    <cellStyle name="Currency 13 3 2 3 3 3 4" xfId="30717" xr:uid="{6B09138C-0BAF-4B37-B867-BC7116F53E79}"/>
    <cellStyle name="Currency 13 3 2 3 3 3 5" xfId="45601" xr:uid="{F62A9071-8222-4EC6-98C4-42FD89142210}"/>
    <cellStyle name="Currency 13 3 2 3 3 4" xfId="20449" xr:uid="{EDB07FE4-6E45-4C12-8D5E-F7804522FBA4}"/>
    <cellStyle name="Currency 13 3 2 3 3 4 2" xfId="34141" xr:uid="{E73673C8-7510-4072-8B10-EA6BF648637C}"/>
    <cellStyle name="Currency 13 3 2 3 3 4 3" xfId="49025" xr:uid="{D1318F3D-C1B5-47D3-8BFD-E324E32BAD8A}"/>
    <cellStyle name="Currency 13 3 2 3 3 5" xfId="13605" xr:uid="{8541EDCA-A545-4E9E-8F81-6496C61B9089}"/>
    <cellStyle name="Currency 13 3 2 3 3 6" xfId="27295" xr:uid="{9E3D593F-4A94-453D-8899-95A3FD0A06BE}"/>
    <cellStyle name="Currency 13 3 2 3 3 7" xfId="42179" xr:uid="{780E253A-B2DE-451C-9843-7BA64ECE9913}"/>
    <cellStyle name="Currency 13 3 2 3 4" xfId="6758" xr:uid="{829F3A80-98D8-4956-97E1-240D1E7045D6}"/>
    <cellStyle name="Currency 13 3 2 3 4 2" xfId="8472" xr:uid="{51A214EF-4691-48B8-A4FC-BD5D576DF4D1}"/>
    <cellStyle name="Currency 13 3 2 3 4 2 2" xfId="11894" xr:uid="{8748F9F8-5A3D-4486-8CEF-D541D49AA0FB}"/>
    <cellStyle name="Currency 13 3 2 3 4 2 2 2" xfId="25584" xr:uid="{0D85A599-0F68-44D0-9B89-3C1AA956D289}"/>
    <cellStyle name="Currency 13 3 2 3 4 2 2 2 2" xfId="39276" xr:uid="{C5B0DE09-44B4-4D18-905C-6F8F325B6BF3}"/>
    <cellStyle name="Currency 13 3 2 3 4 2 2 2 3" xfId="54160" xr:uid="{C49DB404-AE6E-40B7-A2C4-94B207CFFFD2}"/>
    <cellStyle name="Currency 13 3 2 3 4 2 2 3" xfId="18740" xr:uid="{54E45F14-8C8A-4F16-8E79-1B4AEBFE0B8A}"/>
    <cellStyle name="Currency 13 3 2 3 4 2 2 4" xfId="32430" xr:uid="{F65DF033-904B-441D-A8A5-AC2732B6DD6F}"/>
    <cellStyle name="Currency 13 3 2 3 4 2 2 5" xfId="47314" xr:uid="{67B16141-07CE-40F2-85E9-8D86809AE0EA}"/>
    <cellStyle name="Currency 13 3 2 3 4 2 3" xfId="22162" xr:uid="{5CE89FD2-7DD9-4F66-B126-F3223C86DDB5}"/>
    <cellStyle name="Currency 13 3 2 3 4 2 3 2" xfId="35854" xr:uid="{4A599FD5-9734-48DF-A00A-5D4F0A06EF94}"/>
    <cellStyle name="Currency 13 3 2 3 4 2 3 3" xfId="50738" xr:uid="{EA2FEA83-F20B-4E95-96E0-2A08FB002408}"/>
    <cellStyle name="Currency 13 3 2 3 4 2 4" xfId="15318" xr:uid="{D9D1DFAF-78BD-4E3D-8C7C-8E01AD624CA6}"/>
    <cellStyle name="Currency 13 3 2 3 4 2 5" xfId="29008" xr:uid="{9035CE52-CA77-4E3B-BF59-33094729BDBA}"/>
    <cellStyle name="Currency 13 3 2 3 4 2 6" xfId="43892" xr:uid="{066BB71A-5FF7-4C04-B12F-6841625140C7}"/>
    <cellStyle name="Currency 13 3 2 3 4 3" xfId="10182" xr:uid="{704BD78F-E6AB-4F9B-AFEF-22DDFA433886}"/>
    <cellStyle name="Currency 13 3 2 3 4 3 2" xfId="23872" xr:uid="{0229870D-6A6B-4B2A-95A2-5017172EFA9F}"/>
    <cellStyle name="Currency 13 3 2 3 4 3 2 2" xfId="37564" xr:uid="{E877732C-515E-4BD2-BC9F-74D8E8095A55}"/>
    <cellStyle name="Currency 13 3 2 3 4 3 2 3" xfId="52448" xr:uid="{C3021123-7678-40EE-90F2-791F27FF99F7}"/>
    <cellStyle name="Currency 13 3 2 3 4 3 3" xfId="17028" xr:uid="{52494191-AABB-4276-9B72-29B8E20681BB}"/>
    <cellStyle name="Currency 13 3 2 3 4 3 4" xfId="30718" xr:uid="{87CB417E-9F5C-4C34-8E0F-A83023B134ED}"/>
    <cellStyle name="Currency 13 3 2 3 4 3 5" xfId="45602" xr:uid="{F3E307C7-3703-4DA3-A5B5-B1B887783D37}"/>
    <cellStyle name="Currency 13 3 2 3 4 4" xfId="20450" xr:uid="{5008F355-2879-4B2B-A1D4-23C10EA98B7E}"/>
    <cellStyle name="Currency 13 3 2 3 4 4 2" xfId="34142" xr:uid="{D8E1D261-AD8D-42DD-94A1-FB97C1D2F4D5}"/>
    <cellStyle name="Currency 13 3 2 3 4 4 3" xfId="49026" xr:uid="{BA5C8D8F-FE98-4666-A2CD-5B2DD8B38C7A}"/>
    <cellStyle name="Currency 13 3 2 3 4 5" xfId="13606" xr:uid="{9BEC0773-F649-4C96-880A-75E666DD09BE}"/>
    <cellStyle name="Currency 13 3 2 3 4 6" xfId="27296" xr:uid="{434C6DC7-A013-42B7-86F2-42635F571C50}"/>
    <cellStyle name="Currency 13 3 2 3 4 7" xfId="42180" xr:uid="{2BA0C719-C54D-494F-9EF9-33CB3C123C20}"/>
    <cellStyle name="Currency 13 3 2 3 5" xfId="8468" xr:uid="{58787659-A485-463F-8AA6-C56A859AB3C6}"/>
    <cellStyle name="Currency 13 3 2 3 5 2" xfId="11890" xr:uid="{A22B5BC8-2519-42FF-BDE2-4A6101AC3802}"/>
    <cellStyle name="Currency 13 3 2 3 5 2 2" xfId="25580" xr:uid="{8F51853E-5F03-46AA-AACC-075927E7534F}"/>
    <cellStyle name="Currency 13 3 2 3 5 2 2 2" xfId="39272" xr:uid="{D9041AE1-0461-4003-B4B3-A723FF174A5F}"/>
    <cellStyle name="Currency 13 3 2 3 5 2 2 3" xfId="54156" xr:uid="{13D1386E-9CB1-44B2-92A4-5AA2CFFF906F}"/>
    <cellStyle name="Currency 13 3 2 3 5 2 3" xfId="18736" xr:uid="{189DB9B7-9F3F-46E7-90D7-5334489BF98D}"/>
    <cellStyle name="Currency 13 3 2 3 5 2 4" xfId="32426" xr:uid="{DC4616C6-02CB-430C-82CE-00A9AFC184A1}"/>
    <cellStyle name="Currency 13 3 2 3 5 2 5" xfId="47310" xr:uid="{9EFACB03-3107-4866-B117-073559F7B761}"/>
    <cellStyle name="Currency 13 3 2 3 5 3" xfId="22158" xr:uid="{0BF3369A-9C67-484B-9223-CB7F53A711F9}"/>
    <cellStyle name="Currency 13 3 2 3 5 3 2" xfId="35850" xr:uid="{990AC708-9CDB-42EB-B8A3-EE110D036ECE}"/>
    <cellStyle name="Currency 13 3 2 3 5 3 3" xfId="50734" xr:uid="{7E5F9892-73C4-4AAE-B947-731409575048}"/>
    <cellStyle name="Currency 13 3 2 3 5 4" xfId="15314" xr:uid="{B37D0535-DDB2-43D4-958E-D8F5D5A331FA}"/>
    <cellStyle name="Currency 13 3 2 3 5 5" xfId="29004" xr:uid="{D8269D1F-DAB3-402B-84FE-97CB67BD893C}"/>
    <cellStyle name="Currency 13 3 2 3 5 6" xfId="43888" xr:uid="{5AB393D7-B72E-48E3-AC02-826343D5FAA2}"/>
    <cellStyle name="Currency 13 3 2 3 6" xfId="10178" xr:uid="{A813BEE9-F57C-4E04-8EFC-62BF06DFE01E}"/>
    <cellStyle name="Currency 13 3 2 3 6 2" xfId="23868" xr:uid="{7F37E928-17AF-420B-8A76-C52AA789FAD2}"/>
    <cellStyle name="Currency 13 3 2 3 6 2 2" xfId="37560" xr:uid="{A435E4CF-BFAF-4644-8176-0FFE84FB3F16}"/>
    <cellStyle name="Currency 13 3 2 3 6 2 3" xfId="52444" xr:uid="{00E00DFD-F6B6-4A97-B594-F237FAC54EBD}"/>
    <cellStyle name="Currency 13 3 2 3 6 3" xfId="17024" xr:uid="{D9E15930-4E8C-437A-BBB4-9C977D252ECE}"/>
    <cellStyle name="Currency 13 3 2 3 6 4" xfId="30714" xr:uid="{CDF7D339-B062-425A-AC6D-42F2C2543C04}"/>
    <cellStyle name="Currency 13 3 2 3 6 5" xfId="45598" xr:uid="{BBC9ED7F-CD88-4FAE-BBF7-7EA475E1C2AB}"/>
    <cellStyle name="Currency 13 3 2 3 7" xfId="20446" xr:uid="{2E4FE2A1-9F84-48DD-9368-5B9E5746DF62}"/>
    <cellStyle name="Currency 13 3 2 3 7 2" xfId="34138" xr:uid="{D0AE3EC3-5F99-43DB-B349-F8ECA4232C86}"/>
    <cellStyle name="Currency 13 3 2 3 7 3" xfId="49022" xr:uid="{F5CCBB71-1E4D-4744-98F4-10EFB8D4DBBC}"/>
    <cellStyle name="Currency 13 3 2 3 8" xfId="13602" xr:uid="{04F669ED-EF12-4EEC-B289-AEBCB7FF0BFF}"/>
    <cellStyle name="Currency 13 3 2 3 9" xfId="27292" xr:uid="{C27B62CD-9F08-41ED-AA51-F75165C35E36}"/>
    <cellStyle name="Currency 13 3 2 4" xfId="6759" xr:uid="{91AD536F-FE90-4805-B809-FD40D2722EDC}"/>
    <cellStyle name="Currency 13 3 2 4 2" xfId="6760" xr:uid="{17E64301-DF05-40A4-9755-2ABF384A0554}"/>
    <cellStyle name="Currency 13 3 2 4 2 2" xfId="8474" xr:uid="{C80EB6B7-86E5-4BF6-9FAD-8594538605E9}"/>
    <cellStyle name="Currency 13 3 2 4 2 2 2" xfId="11896" xr:uid="{34263C1E-B7C2-4BC4-9004-466C2190C353}"/>
    <cellStyle name="Currency 13 3 2 4 2 2 2 2" xfId="25586" xr:uid="{AD75AD92-6FDB-4D31-ACB9-7559F543EA5B}"/>
    <cellStyle name="Currency 13 3 2 4 2 2 2 2 2" xfId="39278" xr:uid="{41C29A6B-884D-4944-8EE3-E0A34DE3942A}"/>
    <cellStyle name="Currency 13 3 2 4 2 2 2 2 3" xfId="54162" xr:uid="{B2B3D91E-2327-44B0-8313-1214960B477A}"/>
    <cellStyle name="Currency 13 3 2 4 2 2 2 3" xfId="18742" xr:uid="{3B4CB2AB-D8B0-4891-BF59-F17B688776B9}"/>
    <cellStyle name="Currency 13 3 2 4 2 2 2 4" xfId="32432" xr:uid="{58E1C60A-18D6-4E99-9A07-676AFE8D2E84}"/>
    <cellStyle name="Currency 13 3 2 4 2 2 2 5" xfId="47316" xr:uid="{7D693159-37E2-4406-B1F7-3DB32DA3DC78}"/>
    <cellStyle name="Currency 13 3 2 4 2 2 3" xfId="22164" xr:uid="{DE476E2E-E441-4479-A0EA-662224A1B602}"/>
    <cellStyle name="Currency 13 3 2 4 2 2 3 2" xfId="35856" xr:uid="{ECC762CE-2CC0-45DC-861E-8DD78597D811}"/>
    <cellStyle name="Currency 13 3 2 4 2 2 3 3" xfId="50740" xr:uid="{6FCAD224-4661-48CF-9EA3-404FB11B1BD2}"/>
    <cellStyle name="Currency 13 3 2 4 2 2 4" xfId="15320" xr:uid="{8D7DDC8E-5886-4C01-91D4-0519FF2EF1EE}"/>
    <cellStyle name="Currency 13 3 2 4 2 2 5" xfId="29010" xr:uid="{08EBEADC-983A-432B-BEDD-5971CD864683}"/>
    <cellStyle name="Currency 13 3 2 4 2 2 6" xfId="43894" xr:uid="{5BFA61CC-04CD-41FE-8C5C-E316563C5D45}"/>
    <cellStyle name="Currency 13 3 2 4 2 3" xfId="10184" xr:uid="{EF6854C4-8E73-4B82-A5AF-EF4DBCDC25DE}"/>
    <cellStyle name="Currency 13 3 2 4 2 3 2" xfId="23874" xr:uid="{07D67720-0AE0-4B84-B142-0CE408444400}"/>
    <cellStyle name="Currency 13 3 2 4 2 3 2 2" xfId="37566" xr:uid="{BAA37A8C-4360-4AA4-985D-AAC3149AF642}"/>
    <cellStyle name="Currency 13 3 2 4 2 3 2 3" xfId="52450" xr:uid="{1E57D0B6-7498-48A2-9393-3F86BD0A451D}"/>
    <cellStyle name="Currency 13 3 2 4 2 3 3" xfId="17030" xr:uid="{18692858-6137-4874-88D3-0DB8A1B6D14A}"/>
    <cellStyle name="Currency 13 3 2 4 2 3 4" xfId="30720" xr:uid="{F28D0760-D8F1-4CEB-B01E-0170304FCD17}"/>
    <cellStyle name="Currency 13 3 2 4 2 3 5" xfId="45604" xr:uid="{FB8ADB29-9198-47D9-8A7B-B66919B980B0}"/>
    <cellStyle name="Currency 13 3 2 4 2 4" xfId="20452" xr:uid="{C786B35A-C489-41D8-8FA3-1428B4857D30}"/>
    <cellStyle name="Currency 13 3 2 4 2 4 2" xfId="34144" xr:uid="{A7DB5F86-1D45-4107-AB14-DF9FE1107E04}"/>
    <cellStyle name="Currency 13 3 2 4 2 4 3" xfId="49028" xr:uid="{43BE9569-7478-40BB-9BBC-102958F64700}"/>
    <cellStyle name="Currency 13 3 2 4 2 5" xfId="13608" xr:uid="{3DAB4FAC-938E-460F-B5AC-240392B4916F}"/>
    <cellStyle name="Currency 13 3 2 4 2 6" xfId="27298" xr:uid="{AB84C480-2E2C-468B-9CC1-01D0913C1D0E}"/>
    <cellStyle name="Currency 13 3 2 4 2 7" xfId="42182" xr:uid="{4116B550-4493-41D8-AEF4-44A3A0B3F8D6}"/>
    <cellStyle name="Currency 13 3 2 4 3" xfId="8473" xr:uid="{CB913EFC-4D75-4A81-B185-E7ACECFE05AE}"/>
    <cellStyle name="Currency 13 3 2 4 3 2" xfId="11895" xr:uid="{E5ED398B-BAD1-4E77-844D-599734C2736D}"/>
    <cellStyle name="Currency 13 3 2 4 3 2 2" xfId="25585" xr:uid="{32C1A761-CA52-41C3-9992-B3A3DA57B8C4}"/>
    <cellStyle name="Currency 13 3 2 4 3 2 2 2" xfId="39277" xr:uid="{949F2D31-11BA-4123-A690-0B89856488A9}"/>
    <cellStyle name="Currency 13 3 2 4 3 2 2 3" xfId="54161" xr:uid="{CB49D1B3-E069-4051-BC05-9AE1194353F5}"/>
    <cellStyle name="Currency 13 3 2 4 3 2 3" xfId="18741" xr:uid="{ECBDD810-385E-4642-BB7A-F6FA5095C7E0}"/>
    <cellStyle name="Currency 13 3 2 4 3 2 4" xfId="32431" xr:uid="{9A1DD214-C3FE-4F52-BE1C-64E49D9C2CF9}"/>
    <cellStyle name="Currency 13 3 2 4 3 2 5" xfId="47315" xr:uid="{AFD9AB3C-BA1D-4E8E-956C-A0107B423FF7}"/>
    <cellStyle name="Currency 13 3 2 4 3 3" xfId="22163" xr:uid="{AF491AC2-E29C-4950-A5A8-6F961432C051}"/>
    <cellStyle name="Currency 13 3 2 4 3 3 2" xfId="35855" xr:uid="{5EA48026-BE2C-46B9-A22F-CFC79B0809DD}"/>
    <cellStyle name="Currency 13 3 2 4 3 3 3" xfId="50739" xr:uid="{D5E80BEA-C8EF-40B0-8634-7EDA30788A63}"/>
    <cellStyle name="Currency 13 3 2 4 3 4" xfId="15319" xr:uid="{1E2CC05A-143C-4B13-8AFA-1295165665A9}"/>
    <cellStyle name="Currency 13 3 2 4 3 5" xfId="29009" xr:uid="{095D296A-2E05-41C0-BA9E-9C2E2E409852}"/>
    <cellStyle name="Currency 13 3 2 4 3 6" xfId="43893" xr:uid="{3814AB40-1221-4179-94F9-2CCC31715882}"/>
    <cellStyle name="Currency 13 3 2 4 4" xfId="10183" xr:uid="{27A2730F-AFE6-420B-BC28-CE5986470668}"/>
    <cellStyle name="Currency 13 3 2 4 4 2" xfId="23873" xr:uid="{991085B5-8A0D-4829-B622-BC85BDDD7111}"/>
    <cellStyle name="Currency 13 3 2 4 4 2 2" xfId="37565" xr:uid="{7351BFC1-1522-4BC6-B475-F9243BB1AE87}"/>
    <cellStyle name="Currency 13 3 2 4 4 2 3" xfId="52449" xr:uid="{BFC85767-0744-41DA-AA63-03A36E5E40A0}"/>
    <cellStyle name="Currency 13 3 2 4 4 3" xfId="17029" xr:uid="{4E802EAE-F8D1-4710-A6EE-1ABA70ABE696}"/>
    <cellStyle name="Currency 13 3 2 4 4 4" xfId="30719" xr:uid="{C6A45D7F-73EF-40FA-9143-212BEC777106}"/>
    <cellStyle name="Currency 13 3 2 4 4 5" xfId="45603" xr:uid="{818854E4-5700-48B2-8340-7F72DD06525E}"/>
    <cellStyle name="Currency 13 3 2 4 5" xfId="20451" xr:uid="{7D54FC43-43ED-459C-B614-28C9841E1B96}"/>
    <cellStyle name="Currency 13 3 2 4 5 2" xfId="34143" xr:uid="{B15A1D60-334D-4FD5-9ABF-B431EE041B4E}"/>
    <cellStyle name="Currency 13 3 2 4 5 3" xfId="49027" xr:uid="{E9C04525-62E9-47F5-9B9F-8385F67FB63B}"/>
    <cellStyle name="Currency 13 3 2 4 6" xfId="13607" xr:uid="{CD51C6D8-11BB-4396-92F6-D2AA22C500B6}"/>
    <cellStyle name="Currency 13 3 2 4 7" xfId="27297" xr:uid="{6298CB07-6ED9-400E-B322-B3DDE074F212}"/>
    <cellStyle name="Currency 13 3 2 4 8" xfId="42181" xr:uid="{AB68226D-68F0-4E17-8EDE-F09C24CBC861}"/>
    <cellStyle name="Currency 13 3 2 5" xfId="6761" xr:uid="{45AC8CF3-7393-4CF1-9CBA-080B998020DF}"/>
    <cellStyle name="Currency 13 3 2 5 2" xfId="8475" xr:uid="{A017D5D0-BB66-48C4-ADFE-3F97844FDC45}"/>
    <cellStyle name="Currency 13 3 2 5 2 2" xfId="11897" xr:uid="{F4E2B1F5-29AE-4FD2-B7D4-A7D327342FBB}"/>
    <cellStyle name="Currency 13 3 2 5 2 2 2" xfId="25587" xr:uid="{DE6F2E35-1E9D-48D9-B770-8CBF42A99969}"/>
    <cellStyle name="Currency 13 3 2 5 2 2 2 2" xfId="39279" xr:uid="{BF383FEC-A383-4CF5-8016-6EB3824A5F88}"/>
    <cellStyle name="Currency 13 3 2 5 2 2 2 3" xfId="54163" xr:uid="{EC7DA5C6-3C0D-4297-B2A6-372D8A7F5CC2}"/>
    <cellStyle name="Currency 13 3 2 5 2 2 3" xfId="18743" xr:uid="{3C05A03A-5C13-4A7E-8194-C954FAA1ABC1}"/>
    <cellStyle name="Currency 13 3 2 5 2 2 4" xfId="32433" xr:uid="{C9C99987-29C8-407E-92A2-E50C08D647B6}"/>
    <cellStyle name="Currency 13 3 2 5 2 2 5" xfId="47317" xr:uid="{35126AB6-350A-4D32-85D2-FA28F1C2648D}"/>
    <cellStyle name="Currency 13 3 2 5 2 3" xfId="22165" xr:uid="{B96B233F-1DE0-4D96-BA44-DBD0CAF13B4E}"/>
    <cellStyle name="Currency 13 3 2 5 2 3 2" xfId="35857" xr:uid="{16F31B2D-29CE-4CAD-BE8D-F2DB130322FB}"/>
    <cellStyle name="Currency 13 3 2 5 2 3 3" xfId="50741" xr:uid="{3E81C5B5-4E54-42FA-B0B0-8301BC4DF347}"/>
    <cellStyle name="Currency 13 3 2 5 2 4" xfId="15321" xr:uid="{0451F575-B52F-432D-9C20-5C8D5D82D627}"/>
    <cellStyle name="Currency 13 3 2 5 2 5" xfId="29011" xr:uid="{6524B2E2-06D5-4CC7-A303-C99EAB3A3FD4}"/>
    <cellStyle name="Currency 13 3 2 5 2 6" xfId="43895" xr:uid="{A11580DD-1218-4941-BDAE-5C9352E5EDC5}"/>
    <cellStyle name="Currency 13 3 2 5 3" xfId="10185" xr:uid="{CA5105C3-F549-403E-99C7-EAEB8153A77B}"/>
    <cellStyle name="Currency 13 3 2 5 3 2" xfId="23875" xr:uid="{2F39B9AB-80DD-4C3B-B746-F5A616F82B36}"/>
    <cellStyle name="Currency 13 3 2 5 3 2 2" xfId="37567" xr:uid="{05C25944-DF54-45D9-B95A-6A8782857EF0}"/>
    <cellStyle name="Currency 13 3 2 5 3 2 3" xfId="52451" xr:uid="{3E46AC67-1007-4F2E-A855-292B1FCC7E9A}"/>
    <cellStyle name="Currency 13 3 2 5 3 3" xfId="17031" xr:uid="{B9876BBD-0DBF-4F44-B05B-E7090A04CC73}"/>
    <cellStyle name="Currency 13 3 2 5 3 4" xfId="30721" xr:uid="{9FF3AF48-BA43-46EF-8AA3-A491D7059A74}"/>
    <cellStyle name="Currency 13 3 2 5 3 5" xfId="45605" xr:uid="{B9FDE565-D836-49D1-8EFA-F20C2C1B0F2B}"/>
    <cellStyle name="Currency 13 3 2 5 4" xfId="20453" xr:uid="{E0F5E220-A2F0-40E2-B210-2DB10CC4C65A}"/>
    <cellStyle name="Currency 13 3 2 5 4 2" xfId="34145" xr:uid="{3FFE31EB-FED0-44B4-BD8E-E3688F6F6F1D}"/>
    <cellStyle name="Currency 13 3 2 5 4 3" xfId="49029" xr:uid="{4537BBE2-A6E6-4989-A270-8754FDE77251}"/>
    <cellStyle name="Currency 13 3 2 5 5" xfId="13609" xr:uid="{74C1AB3F-17ED-4651-AA20-0241DAACDE94}"/>
    <cellStyle name="Currency 13 3 2 5 6" xfId="27299" xr:uid="{519AAD73-71AB-4DE4-8584-122D121C9299}"/>
    <cellStyle name="Currency 13 3 2 5 7" xfId="42183" xr:uid="{BB4D8676-1DEC-4443-99DC-169BD008AD99}"/>
    <cellStyle name="Currency 13 3 2 6" xfId="6762" xr:uid="{47B25491-8DF5-49F2-88FC-5A9E39E87327}"/>
    <cellStyle name="Currency 13 3 2 6 2" xfId="8476" xr:uid="{55FB36CE-5527-44B6-955E-304E2E45D2C0}"/>
    <cellStyle name="Currency 13 3 2 6 2 2" xfId="11898" xr:uid="{551EF077-E069-475C-AF4F-B3B32E7099E0}"/>
    <cellStyle name="Currency 13 3 2 6 2 2 2" xfId="25588" xr:uid="{0E18F238-4D0D-40E7-ABE0-8BD433DA8132}"/>
    <cellStyle name="Currency 13 3 2 6 2 2 2 2" xfId="39280" xr:uid="{B888FCF3-07FD-42D2-8BB7-0637DFF702E1}"/>
    <cellStyle name="Currency 13 3 2 6 2 2 2 3" xfId="54164" xr:uid="{19222297-3553-451C-BD2E-440F7B6A31D2}"/>
    <cellStyle name="Currency 13 3 2 6 2 2 3" xfId="18744" xr:uid="{1F2C37E3-BAA2-4B9F-9198-BCA973F426D3}"/>
    <cellStyle name="Currency 13 3 2 6 2 2 4" xfId="32434" xr:uid="{DD4C9A8D-EA2B-44B1-AA40-A44E9C218D7D}"/>
    <cellStyle name="Currency 13 3 2 6 2 2 5" xfId="47318" xr:uid="{61089015-5C8C-4E5A-87D9-B0D3D8FEF3A4}"/>
    <cellStyle name="Currency 13 3 2 6 2 3" xfId="22166" xr:uid="{11743C5D-2FBD-462A-B740-EE8F1A55BFA7}"/>
    <cellStyle name="Currency 13 3 2 6 2 3 2" xfId="35858" xr:uid="{5746A0FF-A49E-4762-8658-A2CE22465299}"/>
    <cellStyle name="Currency 13 3 2 6 2 3 3" xfId="50742" xr:uid="{7B489E71-800E-4C88-B27C-1DEC931CFD52}"/>
    <cellStyle name="Currency 13 3 2 6 2 4" xfId="15322" xr:uid="{AE228CCA-F532-497F-9B4B-A0FA573FCB93}"/>
    <cellStyle name="Currency 13 3 2 6 2 5" xfId="29012" xr:uid="{06523D11-99B2-4785-802E-7CA044E11EE7}"/>
    <cellStyle name="Currency 13 3 2 6 2 6" xfId="43896" xr:uid="{6727DC40-F417-4E9A-8353-078930200ED3}"/>
    <cellStyle name="Currency 13 3 2 6 3" xfId="10186" xr:uid="{9EFECC2F-82D3-4D61-93BA-17D1B1E90A38}"/>
    <cellStyle name="Currency 13 3 2 6 3 2" xfId="23876" xr:uid="{51548FE1-4D26-46B4-97EB-682ED9048ABC}"/>
    <cellStyle name="Currency 13 3 2 6 3 2 2" xfId="37568" xr:uid="{B4F27A61-F8FA-4F1E-A312-EB586815A3AE}"/>
    <cellStyle name="Currency 13 3 2 6 3 2 3" xfId="52452" xr:uid="{68ED19DE-C10B-4119-A088-2D958586A086}"/>
    <cellStyle name="Currency 13 3 2 6 3 3" xfId="17032" xr:uid="{42C00868-BA97-450C-964E-00C99D757B3A}"/>
    <cellStyle name="Currency 13 3 2 6 3 4" xfId="30722" xr:uid="{3251E0C7-000D-46C7-8619-A1EB3FF99FBA}"/>
    <cellStyle name="Currency 13 3 2 6 3 5" xfId="45606" xr:uid="{169FF073-517C-4703-A4B1-4CD8BA0FF461}"/>
    <cellStyle name="Currency 13 3 2 6 4" xfId="20454" xr:uid="{2BCEB766-3109-4337-892D-98A26363560B}"/>
    <cellStyle name="Currency 13 3 2 6 4 2" xfId="34146" xr:uid="{6980659E-C754-4EC2-B164-2BF2DBD211D4}"/>
    <cellStyle name="Currency 13 3 2 6 4 3" xfId="49030" xr:uid="{A7AA53E6-62E6-41F4-B621-40C67D6B3A33}"/>
    <cellStyle name="Currency 13 3 2 6 5" xfId="13610" xr:uid="{EE5D46E8-038E-4C1B-8BFF-2CB4B4707CF6}"/>
    <cellStyle name="Currency 13 3 2 6 6" xfId="27300" xr:uid="{16BB867F-9D3B-4C6C-937E-D5A2BCBA59B6}"/>
    <cellStyle name="Currency 13 3 2 6 7" xfId="42184" xr:uid="{46CC5288-4810-4CDC-8C28-2CA5A120D0BB}"/>
    <cellStyle name="Currency 13 3 2 7" xfId="8462" xr:uid="{46A549AC-5A43-4159-A993-3D36EA744957}"/>
    <cellStyle name="Currency 13 3 2 7 2" xfId="11884" xr:uid="{F9BD1DA9-CF2C-401F-9295-E524E205A327}"/>
    <cellStyle name="Currency 13 3 2 7 2 2" xfId="25574" xr:uid="{D05BE52F-7038-428E-8949-02273FD3DC85}"/>
    <cellStyle name="Currency 13 3 2 7 2 2 2" xfId="39266" xr:uid="{D834719A-DC1F-4137-8D5D-9D0E75DCC743}"/>
    <cellStyle name="Currency 13 3 2 7 2 2 3" xfId="54150" xr:uid="{18286BED-4C7F-46FF-985D-D83A22B44AA5}"/>
    <cellStyle name="Currency 13 3 2 7 2 3" xfId="18730" xr:uid="{2FA02926-0450-4D75-A459-E311044F893D}"/>
    <cellStyle name="Currency 13 3 2 7 2 4" xfId="32420" xr:uid="{D323B539-32FC-4BAC-A8F7-29FBD8221BD3}"/>
    <cellStyle name="Currency 13 3 2 7 2 5" xfId="47304" xr:uid="{5B127A1F-622F-4FE6-AD4F-EB3D27320D39}"/>
    <cellStyle name="Currency 13 3 2 7 3" xfId="22152" xr:uid="{64571FC9-28DD-4A16-9A32-B8BBE7E473C6}"/>
    <cellStyle name="Currency 13 3 2 7 3 2" xfId="35844" xr:uid="{B68DEF77-F8A0-43EB-BD08-EAF7298D5104}"/>
    <cellStyle name="Currency 13 3 2 7 3 3" xfId="50728" xr:uid="{4E425034-8190-4CF5-9FDB-7FDE616504B3}"/>
    <cellStyle name="Currency 13 3 2 7 4" xfId="15308" xr:uid="{DBCFD91F-D1BB-4A49-B2A5-873C80EEE007}"/>
    <cellStyle name="Currency 13 3 2 7 5" xfId="28998" xr:uid="{7F5BB8DA-202E-427E-ADED-B07E3551FD28}"/>
    <cellStyle name="Currency 13 3 2 7 6" xfId="43882" xr:uid="{A653994D-C80D-4B6E-9BAD-C7CD5AE1CE59}"/>
    <cellStyle name="Currency 13 3 2 8" xfId="10172" xr:uid="{CCFFBFB4-D34E-443D-9EBC-6384880E9F6C}"/>
    <cellStyle name="Currency 13 3 2 8 2" xfId="23862" xr:uid="{762B8690-8565-4C90-8AF1-70E33AC26154}"/>
    <cellStyle name="Currency 13 3 2 8 2 2" xfId="37554" xr:uid="{41702BD4-D378-43E2-BBB8-1FD13BF6947F}"/>
    <cellStyle name="Currency 13 3 2 8 2 3" xfId="52438" xr:uid="{99DC8245-C2B2-4DE7-A508-79E254D717D9}"/>
    <cellStyle name="Currency 13 3 2 8 3" xfId="17018" xr:uid="{BAECF357-C974-4EB8-B95B-A77B1D4AAAE5}"/>
    <cellStyle name="Currency 13 3 2 8 4" xfId="30708" xr:uid="{825614F8-E5A1-4E16-8089-6A8CBC578D41}"/>
    <cellStyle name="Currency 13 3 2 8 5" xfId="45592" xr:uid="{AEFF8B66-A14A-4F56-9733-1F0A4C964885}"/>
    <cellStyle name="Currency 13 3 2 9" xfId="20440" xr:uid="{4921C14D-F73A-444B-9844-BE4D56BDB370}"/>
    <cellStyle name="Currency 13 3 2 9 2" xfId="34132" xr:uid="{1F5C76F4-8910-465D-B05B-98C60E6CC9BD}"/>
    <cellStyle name="Currency 13 3 2 9 3" xfId="49016" xr:uid="{89C72136-84B3-4836-BB30-0B26E2FACE89}"/>
    <cellStyle name="Currency 13 3 3" xfId="6763" xr:uid="{E74BF0E1-57B8-4C77-A37B-97CDFB755C2B}"/>
    <cellStyle name="Currency 13 3 3 10" xfId="42185" xr:uid="{87C16C0B-64BF-4EF8-B64C-5D7737ABD352}"/>
    <cellStyle name="Currency 13 3 3 2" xfId="6764" xr:uid="{61575009-9D67-442A-8F2D-43F09925B830}"/>
    <cellStyle name="Currency 13 3 3 2 2" xfId="6765" xr:uid="{1A9A130A-23FE-4B26-96F1-C09C295B316C}"/>
    <cellStyle name="Currency 13 3 3 2 2 2" xfId="8479" xr:uid="{36358329-0058-45A7-9879-8F5F3CDA3742}"/>
    <cellStyle name="Currency 13 3 3 2 2 2 2" xfId="11901" xr:uid="{5068492B-E623-465E-A7B7-BA3248C31E0A}"/>
    <cellStyle name="Currency 13 3 3 2 2 2 2 2" xfId="25591" xr:uid="{9CC43A3A-9FDD-4A1E-AB7E-0BE3B0E93D4F}"/>
    <cellStyle name="Currency 13 3 3 2 2 2 2 2 2" xfId="39283" xr:uid="{43B2FD3A-3877-4F4C-9137-8D5F0C7AB116}"/>
    <cellStyle name="Currency 13 3 3 2 2 2 2 2 3" xfId="54167" xr:uid="{7725E079-3177-4FC0-9EB4-C059890FF302}"/>
    <cellStyle name="Currency 13 3 3 2 2 2 2 3" xfId="18747" xr:uid="{DF06C66C-000B-4846-BCDF-3749A5A9C0E0}"/>
    <cellStyle name="Currency 13 3 3 2 2 2 2 4" xfId="32437" xr:uid="{7C79A32D-D969-4B32-9A5E-14F89DFA44B3}"/>
    <cellStyle name="Currency 13 3 3 2 2 2 2 5" xfId="47321" xr:uid="{EC2307EA-DE7A-4733-B2C2-E48A8CC540B3}"/>
    <cellStyle name="Currency 13 3 3 2 2 2 3" xfId="22169" xr:uid="{126BDDD0-5605-4E30-B7FB-0E1B09AF3D1A}"/>
    <cellStyle name="Currency 13 3 3 2 2 2 3 2" xfId="35861" xr:uid="{87E0392A-E7FA-46F9-B32E-FB1B682FDE6B}"/>
    <cellStyle name="Currency 13 3 3 2 2 2 3 3" xfId="50745" xr:uid="{E98FA5C2-F485-4718-A680-D833A5845BDF}"/>
    <cellStyle name="Currency 13 3 3 2 2 2 4" xfId="15325" xr:uid="{5E2E5B73-CC6A-4BB6-BF09-1E094A45E9CD}"/>
    <cellStyle name="Currency 13 3 3 2 2 2 5" xfId="29015" xr:uid="{CB742AD7-330D-4F20-9FF6-8539DC4D6A77}"/>
    <cellStyle name="Currency 13 3 3 2 2 2 6" xfId="43899" xr:uid="{77F15686-C366-47A7-8996-82B5361BE6FA}"/>
    <cellStyle name="Currency 13 3 3 2 2 3" xfId="10189" xr:uid="{5B5BE04F-0133-4BCE-9DB3-5D6A77EE8779}"/>
    <cellStyle name="Currency 13 3 3 2 2 3 2" xfId="23879" xr:uid="{BC48BE24-FF25-46BD-8C81-17DCA215B698}"/>
    <cellStyle name="Currency 13 3 3 2 2 3 2 2" xfId="37571" xr:uid="{E6421F84-A23B-4FB4-8011-D0CC6E4C1819}"/>
    <cellStyle name="Currency 13 3 3 2 2 3 2 3" xfId="52455" xr:uid="{FBC205A2-9007-45F0-AF3C-B281901B35EB}"/>
    <cellStyle name="Currency 13 3 3 2 2 3 3" xfId="17035" xr:uid="{4649E4EA-6C85-43AB-A392-54CD98B20CC3}"/>
    <cellStyle name="Currency 13 3 3 2 2 3 4" xfId="30725" xr:uid="{6AFBE962-78CE-4E62-B41C-EFF74C6F1DB1}"/>
    <cellStyle name="Currency 13 3 3 2 2 3 5" xfId="45609" xr:uid="{6B127599-3ABE-4206-8022-B5FCCA1C3BC1}"/>
    <cellStyle name="Currency 13 3 3 2 2 4" xfId="20457" xr:uid="{B0ACF512-B535-48E2-9B62-59619189E312}"/>
    <cellStyle name="Currency 13 3 3 2 2 4 2" xfId="34149" xr:uid="{D1398BE8-D08F-4560-ABC7-95DE5858FFDC}"/>
    <cellStyle name="Currency 13 3 3 2 2 4 3" xfId="49033" xr:uid="{482E7252-41DA-4A29-94F2-45C0A5486C8B}"/>
    <cellStyle name="Currency 13 3 3 2 2 5" xfId="13613" xr:uid="{06B7AF6A-089A-48EF-BA35-585E7A2DBE17}"/>
    <cellStyle name="Currency 13 3 3 2 2 6" xfId="27303" xr:uid="{4FD7063C-D86F-4DA4-A60E-685911966A82}"/>
    <cellStyle name="Currency 13 3 3 2 2 7" xfId="42187" xr:uid="{87F42E4D-9F9D-4E82-B389-746268ED36F5}"/>
    <cellStyle name="Currency 13 3 3 2 3" xfId="8478" xr:uid="{39A85B64-952B-4731-89D5-515575A46A75}"/>
    <cellStyle name="Currency 13 3 3 2 3 2" xfId="11900" xr:uid="{3E7AF2EF-D354-410D-95BA-2C2BABEB37D5}"/>
    <cellStyle name="Currency 13 3 3 2 3 2 2" xfId="25590" xr:uid="{0CA5D4BE-00C5-4DBE-BC73-997B926A822A}"/>
    <cellStyle name="Currency 13 3 3 2 3 2 2 2" xfId="39282" xr:uid="{5AC4D545-FB21-4841-A4A6-49AFC3238FEC}"/>
    <cellStyle name="Currency 13 3 3 2 3 2 2 3" xfId="54166" xr:uid="{55388963-BB1B-428D-998E-18C39695C2FD}"/>
    <cellStyle name="Currency 13 3 3 2 3 2 3" xfId="18746" xr:uid="{BC796F2C-BA77-4710-BEF8-0B18438A6DDD}"/>
    <cellStyle name="Currency 13 3 3 2 3 2 4" xfId="32436" xr:uid="{F29E88E3-9113-49D4-9D8B-92C84C1C7981}"/>
    <cellStyle name="Currency 13 3 3 2 3 2 5" xfId="47320" xr:uid="{94EEC639-C8C8-45EF-B4B4-EFF39B89FB37}"/>
    <cellStyle name="Currency 13 3 3 2 3 3" xfId="22168" xr:uid="{10AD91E3-C243-4DF4-A6D3-AD9E7ED1407C}"/>
    <cellStyle name="Currency 13 3 3 2 3 3 2" xfId="35860" xr:uid="{3AEC12AF-1CDC-4FDD-AC74-7CBF2393B749}"/>
    <cellStyle name="Currency 13 3 3 2 3 3 3" xfId="50744" xr:uid="{71B6BE7A-9C34-4C12-96A5-46979D80309B}"/>
    <cellStyle name="Currency 13 3 3 2 3 4" xfId="15324" xr:uid="{87170A9B-7D95-43AE-82E3-63162C506C9F}"/>
    <cellStyle name="Currency 13 3 3 2 3 5" xfId="29014" xr:uid="{6454EB68-92B0-4B14-8F2F-210572EBDD2D}"/>
    <cellStyle name="Currency 13 3 3 2 3 6" xfId="43898" xr:uid="{3BB7245E-3349-43C6-8C22-7A64F61D81DF}"/>
    <cellStyle name="Currency 13 3 3 2 4" xfId="10188" xr:uid="{E9767E5D-B6C7-43E2-85BB-C11B67C3FFC8}"/>
    <cellStyle name="Currency 13 3 3 2 4 2" xfId="23878" xr:uid="{FFB7304A-A05D-4687-953E-3544437C25AD}"/>
    <cellStyle name="Currency 13 3 3 2 4 2 2" xfId="37570" xr:uid="{832ADE99-C5AB-4309-905E-F965790C67BC}"/>
    <cellStyle name="Currency 13 3 3 2 4 2 3" xfId="52454" xr:uid="{F4069D8E-1069-46D9-A224-89169A471074}"/>
    <cellStyle name="Currency 13 3 3 2 4 3" xfId="17034" xr:uid="{5951DC5F-568C-4191-B5E9-68FD2B1D9B61}"/>
    <cellStyle name="Currency 13 3 3 2 4 4" xfId="30724" xr:uid="{EA45B519-7086-4A0C-9195-E8485AE419EE}"/>
    <cellStyle name="Currency 13 3 3 2 4 5" xfId="45608" xr:uid="{A3EA5E75-EB59-4E56-A638-5F6A7730BD42}"/>
    <cellStyle name="Currency 13 3 3 2 5" xfId="20456" xr:uid="{60969EC4-1B0B-4064-9CAA-F45F5E748B26}"/>
    <cellStyle name="Currency 13 3 3 2 5 2" xfId="34148" xr:uid="{174D77F1-9E9D-4FD8-B640-EB7EF858E81E}"/>
    <cellStyle name="Currency 13 3 3 2 5 3" xfId="49032" xr:uid="{1F762A1B-3EC8-4878-8013-98AD1A39E249}"/>
    <cellStyle name="Currency 13 3 3 2 6" xfId="13612" xr:uid="{87E2A151-E4C5-4B30-B0FE-949A133BA651}"/>
    <cellStyle name="Currency 13 3 3 2 7" xfId="27302" xr:uid="{2D2E67C6-63A2-4040-A219-F67B75DFA690}"/>
    <cellStyle name="Currency 13 3 3 2 8" xfId="42186" xr:uid="{B9A84383-471E-45F6-8F42-AFF27148A1AB}"/>
    <cellStyle name="Currency 13 3 3 3" xfId="6766" xr:uid="{9430F9A4-9485-4013-9609-12CB93A81EDE}"/>
    <cellStyle name="Currency 13 3 3 3 2" xfId="8480" xr:uid="{D514C6DA-A894-4690-9193-7CB7265031FE}"/>
    <cellStyle name="Currency 13 3 3 3 2 2" xfId="11902" xr:uid="{7EBD9A4F-FD60-4A16-9EB0-D5E96B5D0535}"/>
    <cellStyle name="Currency 13 3 3 3 2 2 2" xfId="25592" xr:uid="{6AAFC476-5C75-4B77-8750-1BEE71829E09}"/>
    <cellStyle name="Currency 13 3 3 3 2 2 2 2" xfId="39284" xr:uid="{924F51CF-1D04-4FF4-962C-BC9DAB178C67}"/>
    <cellStyle name="Currency 13 3 3 3 2 2 2 3" xfId="54168" xr:uid="{27EED0AD-E90C-42C3-AC64-7542365E62F6}"/>
    <cellStyle name="Currency 13 3 3 3 2 2 3" xfId="18748" xr:uid="{A7FB3700-DF0E-44B8-A776-B71E34361432}"/>
    <cellStyle name="Currency 13 3 3 3 2 2 4" xfId="32438" xr:uid="{B9608A11-1A9D-4F17-B9E0-1D84E5609285}"/>
    <cellStyle name="Currency 13 3 3 3 2 2 5" xfId="47322" xr:uid="{5DCFE6B1-618D-4C37-9D2D-6C5BD1079FE8}"/>
    <cellStyle name="Currency 13 3 3 3 2 3" xfId="22170" xr:uid="{209AB2C9-EC28-4DC4-ACE8-1955A298AEC6}"/>
    <cellStyle name="Currency 13 3 3 3 2 3 2" xfId="35862" xr:uid="{C6FD04A1-B81A-40DF-B42D-7D4A70C13A99}"/>
    <cellStyle name="Currency 13 3 3 3 2 3 3" xfId="50746" xr:uid="{7D318A8A-5142-4329-BA55-3E2063E4EB63}"/>
    <cellStyle name="Currency 13 3 3 3 2 4" xfId="15326" xr:uid="{481A9973-EB9A-41F0-AF93-9BA51F673BFE}"/>
    <cellStyle name="Currency 13 3 3 3 2 5" xfId="29016" xr:uid="{0EC5E1CB-D47B-4713-BED1-B586AFD76567}"/>
    <cellStyle name="Currency 13 3 3 3 2 6" xfId="43900" xr:uid="{DFD52E7D-BCCD-4E9A-ADB7-1FCF5B0F0699}"/>
    <cellStyle name="Currency 13 3 3 3 3" xfId="10190" xr:uid="{401532B3-0E61-4E26-A1F3-C23544F180BC}"/>
    <cellStyle name="Currency 13 3 3 3 3 2" xfId="23880" xr:uid="{05398976-69A6-4A84-8826-FFB4000E5727}"/>
    <cellStyle name="Currency 13 3 3 3 3 2 2" xfId="37572" xr:uid="{9FD9981E-D1B7-42D4-9B7C-2DA22E02504B}"/>
    <cellStyle name="Currency 13 3 3 3 3 2 3" xfId="52456" xr:uid="{405BC99E-DBC9-42C7-A1BE-6146C3D30956}"/>
    <cellStyle name="Currency 13 3 3 3 3 3" xfId="17036" xr:uid="{FDC78E9D-2376-42B1-B820-54DA7D298137}"/>
    <cellStyle name="Currency 13 3 3 3 3 4" xfId="30726" xr:uid="{4D123E4E-F88C-42F4-8464-EE4CB477F03B}"/>
    <cellStyle name="Currency 13 3 3 3 3 5" xfId="45610" xr:uid="{EDC90915-7855-4995-8509-9C5B2E6A9C7D}"/>
    <cellStyle name="Currency 13 3 3 3 4" xfId="20458" xr:uid="{613047D3-A845-454F-A35B-3A8F4BE0ACE6}"/>
    <cellStyle name="Currency 13 3 3 3 4 2" xfId="34150" xr:uid="{820612D0-69CF-4C1A-B637-A3E5724FD523}"/>
    <cellStyle name="Currency 13 3 3 3 4 3" xfId="49034" xr:uid="{7485F173-DF6D-4649-B6D5-43240C429C65}"/>
    <cellStyle name="Currency 13 3 3 3 5" xfId="13614" xr:uid="{C03D4FAB-9256-4C44-8578-BD083FF35204}"/>
    <cellStyle name="Currency 13 3 3 3 6" xfId="27304" xr:uid="{E7A809C5-735D-49DA-AC4E-F86389B7C156}"/>
    <cellStyle name="Currency 13 3 3 3 7" xfId="42188" xr:uid="{218D67F6-CBBE-4C26-9563-ACD134088711}"/>
    <cellStyle name="Currency 13 3 3 4" xfId="6767" xr:uid="{EE6BE0A0-F42A-457F-B287-2A14F692EF94}"/>
    <cellStyle name="Currency 13 3 3 4 2" xfId="8481" xr:uid="{0E54A4E7-9ED8-4FDE-AAA7-33E6F7ACB63A}"/>
    <cellStyle name="Currency 13 3 3 4 2 2" xfId="11903" xr:uid="{A3530C94-F67F-484F-9F8E-6B58042959E3}"/>
    <cellStyle name="Currency 13 3 3 4 2 2 2" xfId="25593" xr:uid="{C8A75846-F771-49F7-8EBD-F81B408207A2}"/>
    <cellStyle name="Currency 13 3 3 4 2 2 2 2" xfId="39285" xr:uid="{2BD60587-092C-419F-8977-84ABCA0E6734}"/>
    <cellStyle name="Currency 13 3 3 4 2 2 2 3" xfId="54169" xr:uid="{DE4E4EFA-5A72-461E-9A39-261303C3B67E}"/>
    <cellStyle name="Currency 13 3 3 4 2 2 3" xfId="18749" xr:uid="{2416CAAB-8FC7-405E-97C3-236D061D9AE3}"/>
    <cellStyle name="Currency 13 3 3 4 2 2 4" xfId="32439" xr:uid="{4697FDC9-1EB8-49EB-B3B0-78288277E322}"/>
    <cellStyle name="Currency 13 3 3 4 2 2 5" xfId="47323" xr:uid="{1D98E4CB-0BC4-431A-9850-EFBBF6AE5937}"/>
    <cellStyle name="Currency 13 3 3 4 2 3" xfId="22171" xr:uid="{A9EAA5D2-44F4-4F7C-9767-E313DC6AA22D}"/>
    <cellStyle name="Currency 13 3 3 4 2 3 2" xfId="35863" xr:uid="{0F9BA1A9-AC8A-48A2-B005-6E9A54EDE249}"/>
    <cellStyle name="Currency 13 3 3 4 2 3 3" xfId="50747" xr:uid="{BA4E2B1C-7772-4ABA-90C2-7271B10A6A45}"/>
    <cellStyle name="Currency 13 3 3 4 2 4" xfId="15327" xr:uid="{4DC25779-6E96-4095-A73E-58EB710E7579}"/>
    <cellStyle name="Currency 13 3 3 4 2 5" xfId="29017" xr:uid="{DD6537C8-7E41-491E-AC6A-0E6F1B812099}"/>
    <cellStyle name="Currency 13 3 3 4 2 6" xfId="43901" xr:uid="{87C390C7-CCC4-4EB2-A188-3EA40BA2B1AF}"/>
    <cellStyle name="Currency 13 3 3 4 3" xfId="10191" xr:uid="{9370053C-E141-41DD-82CA-52099340265D}"/>
    <cellStyle name="Currency 13 3 3 4 3 2" xfId="23881" xr:uid="{91270268-7F39-4947-9E4F-C69CCEA2DCF1}"/>
    <cellStyle name="Currency 13 3 3 4 3 2 2" xfId="37573" xr:uid="{0CE8EBD1-DD5F-428D-B2B0-36AD42548891}"/>
    <cellStyle name="Currency 13 3 3 4 3 2 3" xfId="52457" xr:uid="{455988F1-9E77-43CF-98A0-4F759290462E}"/>
    <cellStyle name="Currency 13 3 3 4 3 3" xfId="17037" xr:uid="{96ABA123-E883-4D06-9186-116D3E333A5B}"/>
    <cellStyle name="Currency 13 3 3 4 3 4" xfId="30727" xr:uid="{9889AC53-3836-4F09-8129-423804E91949}"/>
    <cellStyle name="Currency 13 3 3 4 3 5" xfId="45611" xr:uid="{3BEB9D8F-FDEA-4432-BCA6-51F53E28C5BC}"/>
    <cellStyle name="Currency 13 3 3 4 4" xfId="20459" xr:uid="{EC2C6625-4C11-4648-8D0E-97DCFA6C2461}"/>
    <cellStyle name="Currency 13 3 3 4 4 2" xfId="34151" xr:uid="{A4D46863-0E0A-4CE4-BBA2-7F7E171372B8}"/>
    <cellStyle name="Currency 13 3 3 4 4 3" xfId="49035" xr:uid="{EF68B65D-3356-4B94-B128-2349D83ECF68}"/>
    <cellStyle name="Currency 13 3 3 4 5" xfId="13615" xr:uid="{03AF1B70-82C9-46D4-95BF-9D7B0D547C52}"/>
    <cellStyle name="Currency 13 3 3 4 6" xfId="27305" xr:uid="{A2A7B33D-8423-427F-8E82-FFFDC33722DD}"/>
    <cellStyle name="Currency 13 3 3 4 7" xfId="42189" xr:uid="{36DE5E0B-E26C-49A7-B5E9-4D6E1C371D9F}"/>
    <cellStyle name="Currency 13 3 3 5" xfId="8477" xr:uid="{8116B84B-EEFE-4A91-A70B-F54B9CA977DA}"/>
    <cellStyle name="Currency 13 3 3 5 2" xfId="11899" xr:uid="{CC73CA92-7016-4BE7-8052-B4F2A1F12BDF}"/>
    <cellStyle name="Currency 13 3 3 5 2 2" xfId="25589" xr:uid="{7632BFA0-03F1-4630-B6A8-B2908508B3D5}"/>
    <cellStyle name="Currency 13 3 3 5 2 2 2" xfId="39281" xr:uid="{E5B78357-4A9C-4344-B11E-DBEDD14C6EA1}"/>
    <cellStyle name="Currency 13 3 3 5 2 2 3" xfId="54165" xr:uid="{1AE6F924-F0D8-4CDE-85A1-E55948F795B0}"/>
    <cellStyle name="Currency 13 3 3 5 2 3" xfId="18745" xr:uid="{423B4F5F-0F89-4E92-A52E-84EC170C3746}"/>
    <cellStyle name="Currency 13 3 3 5 2 4" xfId="32435" xr:uid="{30DCD535-8FB4-4653-A8E2-1A12C7413DE0}"/>
    <cellStyle name="Currency 13 3 3 5 2 5" xfId="47319" xr:uid="{0AA58F18-96DE-4184-A0D8-2670E56F84A1}"/>
    <cellStyle name="Currency 13 3 3 5 3" xfId="22167" xr:uid="{FFB149F0-EF65-4BE6-BD65-F3817C215F2E}"/>
    <cellStyle name="Currency 13 3 3 5 3 2" xfId="35859" xr:uid="{91ABB67C-02B2-49DC-8665-D6291EB0EB7E}"/>
    <cellStyle name="Currency 13 3 3 5 3 3" xfId="50743" xr:uid="{8667CB43-FC45-4369-9212-7923A6AEB5EA}"/>
    <cellStyle name="Currency 13 3 3 5 4" xfId="15323" xr:uid="{A5F731A4-4799-4162-844E-E03A161A1D9F}"/>
    <cellStyle name="Currency 13 3 3 5 5" xfId="29013" xr:uid="{54E7F7EA-7821-4A29-BB29-E8721628FAE4}"/>
    <cellStyle name="Currency 13 3 3 5 6" xfId="43897" xr:uid="{9916AA6A-DCB8-4F19-8A70-C77724696F39}"/>
    <cellStyle name="Currency 13 3 3 6" xfId="10187" xr:uid="{FDA27DE1-EA3C-40BB-BFDD-96650D22B9DF}"/>
    <cellStyle name="Currency 13 3 3 6 2" xfId="23877" xr:uid="{B1246AD2-D3D9-435A-B9B1-976F1C134565}"/>
    <cellStyle name="Currency 13 3 3 6 2 2" xfId="37569" xr:uid="{C40AF39D-AE97-4FE8-A44D-51B311583B16}"/>
    <cellStyle name="Currency 13 3 3 6 2 3" xfId="52453" xr:uid="{0A38B09D-7DC9-4A07-8467-D070211C6014}"/>
    <cellStyle name="Currency 13 3 3 6 3" xfId="17033" xr:uid="{387FD499-7FC5-42A8-9C81-9FEDD92EDAB6}"/>
    <cellStyle name="Currency 13 3 3 6 4" xfId="30723" xr:uid="{7C8C48AE-A1C3-4C23-97DF-6C0E35EE05EB}"/>
    <cellStyle name="Currency 13 3 3 6 5" xfId="45607" xr:uid="{D88B00F0-49F0-4DB1-944F-D2E2304865E7}"/>
    <cellStyle name="Currency 13 3 3 7" xfId="20455" xr:uid="{0719CA75-A432-4490-B03E-19F917E6A9EC}"/>
    <cellStyle name="Currency 13 3 3 7 2" xfId="34147" xr:uid="{17CF3EE3-01F4-45A2-933F-6DEA6D7E911B}"/>
    <cellStyle name="Currency 13 3 3 7 3" xfId="49031" xr:uid="{2FC1C063-46CA-440A-AEDD-F787166065D2}"/>
    <cellStyle name="Currency 13 3 3 8" xfId="13611" xr:uid="{1D47AC63-9A64-4C3A-807E-B54FE23B18A7}"/>
    <cellStyle name="Currency 13 3 3 9" xfId="27301" xr:uid="{460EDE8B-355A-461D-AA1E-5A5A33B473C1}"/>
    <cellStyle name="Currency 13 3 4" xfId="6768" xr:uid="{980CF5AD-BFF7-45B3-B93B-710A7874D22B}"/>
    <cellStyle name="Currency 13 3 4 10" xfId="42190" xr:uid="{B96616C2-4243-4A32-AA75-10F7333BAA93}"/>
    <cellStyle name="Currency 13 3 4 2" xfId="6769" xr:uid="{F12816A3-EAEB-4195-8994-C4CA7038D373}"/>
    <cellStyle name="Currency 13 3 4 2 2" xfId="6770" xr:uid="{74BA329A-3519-47EF-B2B5-EC4C7577E812}"/>
    <cellStyle name="Currency 13 3 4 2 2 2" xfId="8484" xr:uid="{72B85227-DA6E-41BE-8D6F-287DB437532F}"/>
    <cellStyle name="Currency 13 3 4 2 2 2 2" xfId="11906" xr:uid="{9EA51856-C575-4427-913C-17AD4C092E0F}"/>
    <cellStyle name="Currency 13 3 4 2 2 2 2 2" xfId="25596" xr:uid="{4105A339-2F8D-4FC0-B2AB-ADFA9A6324A8}"/>
    <cellStyle name="Currency 13 3 4 2 2 2 2 2 2" xfId="39288" xr:uid="{5D341EBA-4758-4E39-8E19-80391C04C25C}"/>
    <cellStyle name="Currency 13 3 4 2 2 2 2 2 3" xfId="54172" xr:uid="{7529CEC5-D1A3-4B07-B5B0-E06D483B65C2}"/>
    <cellStyle name="Currency 13 3 4 2 2 2 2 3" xfId="18752" xr:uid="{5FFD9FC3-B821-4567-8A5C-A30835F67EC8}"/>
    <cellStyle name="Currency 13 3 4 2 2 2 2 4" xfId="32442" xr:uid="{85D9921B-93C5-4DB8-9280-326882E73988}"/>
    <cellStyle name="Currency 13 3 4 2 2 2 2 5" xfId="47326" xr:uid="{095F8418-7DC0-4DAE-A303-5CD72CF26E85}"/>
    <cellStyle name="Currency 13 3 4 2 2 2 3" xfId="22174" xr:uid="{6E1917F2-ACE1-48B0-B627-E4C2A6EBD30F}"/>
    <cellStyle name="Currency 13 3 4 2 2 2 3 2" xfId="35866" xr:uid="{E76996EE-ABC7-47A4-AF05-2A1580655266}"/>
    <cellStyle name="Currency 13 3 4 2 2 2 3 3" xfId="50750" xr:uid="{B26687B9-DB78-4258-A69F-2DF7657E409D}"/>
    <cellStyle name="Currency 13 3 4 2 2 2 4" xfId="15330" xr:uid="{ACE13ADF-D69D-4571-AF32-C0665E495F58}"/>
    <cellStyle name="Currency 13 3 4 2 2 2 5" xfId="29020" xr:uid="{83D8C1CD-DD5A-44C7-A00A-DA98BD3C4A29}"/>
    <cellStyle name="Currency 13 3 4 2 2 2 6" xfId="43904" xr:uid="{FF270CB3-DA7F-4996-B401-EE4FFA9228C6}"/>
    <cellStyle name="Currency 13 3 4 2 2 3" xfId="10194" xr:uid="{8E91C627-71E4-4CF2-A37C-8B0188049662}"/>
    <cellStyle name="Currency 13 3 4 2 2 3 2" xfId="23884" xr:uid="{154EE171-9A52-4F88-B526-20CA9596506A}"/>
    <cellStyle name="Currency 13 3 4 2 2 3 2 2" xfId="37576" xr:uid="{3971EED2-83E5-485F-A89F-C01E3762B569}"/>
    <cellStyle name="Currency 13 3 4 2 2 3 2 3" xfId="52460" xr:uid="{4A0CFEC0-C298-442F-A278-D146F051D831}"/>
    <cellStyle name="Currency 13 3 4 2 2 3 3" xfId="17040" xr:uid="{174B2117-58F2-4BAE-8EA4-2670726720E2}"/>
    <cellStyle name="Currency 13 3 4 2 2 3 4" xfId="30730" xr:uid="{D1EDCC59-40B5-4C38-AC28-7A8B10B144D1}"/>
    <cellStyle name="Currency 13 3 4 2 2 3 5" xfId="45614" xr:uid="{CC505245-1E98-4CBB-B79D-61C8B3EC7930}"/>
    <cellStyle name="Currency 13 3 4 2 2 4" xfId="20462" xr:uid="{47AEF04C-8125-48D2-8F9A-038D2F2CFFBA}"/>
    <cellStyle name="Currency 13 3 4 2 2 4 2" xfId="34154" xr:uid="{4F6722CD-9D68-4406-AEDF-76C8056432B6}"/>
    <cellStyle name="Currency 13 3 4 2 2 4 3" xfId="49038" xr:uid="{A5256550-1359-441D-A75A-88509083FC74}"/>
    <cellStyle name="Currency 13 3 4 2 2 5" xfId="13618" xr:uid="{37AD1CA0-B6D8-43F6-AE4D-6FDCA0E0BD05}"/>
    <cellStyle name="Currency 13 3 4 2 2 6" xfId="27308" xr:uid="{E2D6FB11-B782-4131-AA4F-AF4502729BD3}"/>
    <cellStyle name="Currency 13 3 4 2 2 7" xfId="42192" xr:uid="{F648EAC4-9274-4404-9959-963867198F4A}"/>
    <cellStyle name="Currency 13 3 4 2 3" xfId="8483" xr:uid="{B98A18C2-C747-4C48-941E-0F8A001ED70B}"/>
    <cellStyle name="Currency 13 3 4 2 3 2" xfId="11905" xr:uid="{81593CC5-186E-43CE-AAF6-EDDD1CB25F63}"/>
    <cellStyle name="Currency 13 3 4 2 3 2 2" xfId="25595" xr:uid="{8D2448FE-2B72-49C9-8D76-21F7947F110C}"/>
    <cellStyle name="Currency 13 3 4 2 3 2 2 2" xfId="39287" xr:uid="{B4E5581A-91B3-421F-A830-F49B2949E91D}"/>
    <cellStyle name="Currency 13 3 4 2 3 2 2 3" xfId="54171" xr:uid="{843F662A-CCD0-4D65-8626-1A68D3A5655B}"/>
    <cellStyle name="Currency 13 3 4 2 3 2 3" xfId="18751" xr:uid="{C0E20DF9-CD2C-4F10-8DEE-77DCBC981562}"/>
    <cellStyle name="Currency 13 3 4 2 3 2 4" xfId="32441" xr:uid="{9A55C845-28C2-4499-BBFC-5EFF4A0FA414}"/>
    <cellStyle name="Currency 13 3 4 2 3 2 5" xfId="47325" xr:uid="{A6971BB9-8BE5-4298-ACBA-E085B875474A}"/>
    <cellStyle name="Currency 13 3 4 2 3 3" xfId="22173" xr:uid="{8E1C7902-3066-4B31-B2AC-2D2D5E5D701E}"/>
    <cellStyle name="Currency 13 3 4 2 3 3 2" xfId="35865" xr:uid="{D4070545-7149-4BE7-9305-E43D62F5AB2D}"/>
    <cellStyle name="Currency 13 3 4 2 3 3 3" xfId="50749" xr:uid="{8C3B7B8E-6989-42D1-A09F-ED1C91611AA5}"/>
    <cellStyle name="Currency 13 3 4 2 3 4" xfId="15329" xr:uid="{0012659E-196B-45D6-A137-043CF1026F21}"/>
    <cellStyle name="Currency 13 3 4 2 3 5" xfId="29019" xr:uid="{2C878395-8600-4765-9D7B-1DE0CCD72D19}"/>
    <cellStyle name="Currency 13 3 4 2 3 6" xfId="43903" xr:uid="{30544022-6CEA-402F-80BD-4B9CE0B08109}"/>
    <cellStyle name="Currency 13 3 4 2 4" xfId="10193" xr:uid="{8AC9FFE0-0D35-405A-8E87-50553C97B8FD}"/>
    <cellStyle name="Currency 13 3 4 2 4 2" xfId="23883" xr:uid="{302A8C7A-FCEC-452C-A5F0-0D6A976C3128}"/>
    <cellStyle name="Currency 13 3 4 2 4 2 2" xfId="37575" xr:uid="{5326801B-AB84-42CA-93EF-A0F48B199DD3}"/>
    <cellStyle name="Currency 13 3 4 2 4 2 3" xfId="52459" xr:uid="{ECA68843-1C55-4365-8E6F-D38DDCC536CA}"/>
    <cellStyle name="Currency 13 3 4 2 4 3" xfId="17039" xr:uid="{ABDF7B6A-6AF2-49BB-942B-3A460EE94A49}"/>
    <cellStyle name="Currency 13 3 4 2 4 4" xfId="30729" xr:uid="{E3D58505-833F-4227-870C-60D579B1AAE1}"/>
    <cellStyle name="Currency 13 3 4 2 4 5" xfId="45613" xr:uid="{8349BEAB-3C10-409A-8539-BC328B05D5E3}"/>
    <cellStyle name="Currency 13 3 4 2 5" xfId="20461" xr:uid="{C8215F91-1A50-4F54-886B-21E5930BE1EB}"/>
    <cellStyle name="Currency 13 3 4 2 5 2" xfId="34153" xr:uid="{E9899673-DFBE-4593-8E67-536355D16698}"/>
    <cellStyle name="Currency 13 3 4 2 5 3" xfId="49037" xr:uid="{76C41E28-8584-4784-9D31-BC690AAE4070}"/>
    <cellStyle name="Currency 13 3 4 2 6" xfId="13617" xr:uid="{1ADD71BD-27DC-4140-9EDD-199D679E5E0C}"/>
    <cellStyle name="Currency 13 3 4 2 7" xfId="27307" xr:uid="{77979FFD-86E1-4FBC-B272-A29B58006BA3}"/>
    <cellStyle name="Currency 13 3 4 2 8" xfId="42191" xr:uid="{47176C31-158B-413C-A795-D139573B3535}"/>
    <cellStyle name="Currency 13 3 4 3" xfId="6771" xr:uid="{9E0903D2-AD2E-4C2B-9C16-609F7E2728EB}"/>
    <cellStyle name="Currency 13 3 4 3 2" xfId="8485" xr:uid="{58BB71F2-4D53-4D30-B1B4-A75FECE4B59E}"/>
    <cellStyle name="Currency 13 3 4 3 2 2" xfId="11907" xr:uid="{17F0FA88-1184-4A39-97FA-45C070D687D0}"/>
    <cellStyle name="Currency 13 3 4 3 2 2 2" xfId="25597" xr:uid="{0F103B62-8DB3-4F69-AD23-024CEBCDC7D7}"/>
    <cellStyle name="Currency 13 3 4 3 2 2 2 2" xfId="39289" xr:uid="{EC28763A-B273-4473-96EA-80FA12EFF802}"/>
    <cellStyle name="Currency 13 3 4 3 2 2 2 3" xfId="54173" xr:uid="{363DAE2C-4D5D-4D22-90DC-D0A8B7DEB44B}"/>
    <cellStyle name="Currency 13 3 4 3 2 2 3" xfId="18753" xr:uid="{BA8EEBD1-4854-44E1-A1A8-165646139ABD}"/>
    <cellStyle name="Currency 13 3 4 3 2 2 4" xfId="32443" xr:uid="{8FB1D718-A97A-47B3-BFF3-154E69317C3D}"/>
    <cellStyle name="Currency 13 3 4 3 2 2 5" xfId="47327" xr:uid="{21609F96-7515-417C-86A6-14542AD8B413}"/>
    <cellStyle name="Currency 13 3 4 3 2 3" xfId="22175" xr:uid="{BD540CED-2267-40C5-8A2F-A686F01A143A}"/>
    <cellStyle name="Currency 13 3 4 3 2 3 2" xfId="35867" xr:uid="{68F5249B-E650-4072-A650-90AEE2DD3863}"/>
    <cellStyle name="Currency 13 3 4 3 2 3 3" xfId="50751" xr:uid="{EC65E94A-3BEE-4A37-A5E6-2CBC04B1EA14}"/>
    <cellStyle name="Currency 13 3 4 3 2 4" xfId="15331" xr:uid="{C59E1B8D-8585-4FD7-96CD-CF7FF656FD66}"/>
    <cellStyle name="Currency 13 3 4 3 2 5" xfId="29021" xr:uid="{BB3CF737-F1B7-4535-B422-628596826B9B}"/>
    <cellStyle name="Currency 13 3 4 3 2 6" xfId="43905" xr:uid="{50AC3257-7085-4330-83BF-957A184AA6F1}"/>
    <cellStyle name="Currency 13 3 4 3 3" xfId="10195" xr:uid="{3BDAED8E-CDEC-4A0D-9E94-E2BA7AD1CB49}"/>
    <cellStyle name="Currency 13 3 4 3 3 2" xfId="23885" xr:uid="{5F8AC50A-1F49-45C8-8ADA-95C179EBEA65}"/>
    <cellStyle name="Currency 13 3 4 3 3 2 2" xfId="37577" xr:uid="{070ABD21-9956-468A-BC0A-AE940893C130}"/>
    <cellStyle name="Currency 13 3 4 3 3 2 3" xfId="52461" xr:uid="{7AF160DD-9116-4D50-A3B2-6599774E52D9}"/>
    <cellStyle name="Currency 13 3 4 3 3 3" xfId="17041" xr:uid="{C4668449-365F-4D1C-89A7-2462DE3F3D20}"/>
    <cellStyle name="Currency 13 3 4 3 3 4" xfId="30731" xr:uid="{6C2F8D15-6983-4949-AD92-B8927536EFBA}"/>
    <cellStyle name="Currency 13 3 4 3 3 5" xfId="45615" xr:uid="{50774855-9A47-41BA-8FA7-1C1FD02F35A9}"/>
    <cellStyle name="Currency 13 3 4 3 4" xfId="20463" xr:uid="{86F8C0C5-615C-465F-9113-321514B475AA}"/>
    <cellStyle name="Currency 13 3 4 3 4 2" xfId="34155" xr:uid="{6E7397AE-7AB3-4F20-BDA0-830605C6FB6F}"/>
    <cellStyle name="Currency 13 3 4 3 4 3" xfId="49039" xr:uid="{3F4A0D46-1E70-41F3-B9E3-91704937087F}"/>
    <cellStyle name="Currency 13 3 4 3 5" xfId="13619" xr:uid="{1AD20A35-74F3-441D-867C-B9BBD63FFC56}"/>
    <cellStyle name="Currency 13 3 4 3 6" xfId="27309" xr:uid="{721A1B59-6CC1-479D-9379-1936E9ABB287}"/>
    <cellStyle name="Currency 13 3 4 3 7" xfId="42193" xr:uid="{356D124B-602E-4ABF-B582-EF2E5E3C55EC}"/>
    <cellStyle name="Currency 13 3 4 4" xfId="6772" xr:uid="{F5BDCAB1-C0F5-4400-AAB8-804AF7920D99}"/>
    <cellStyle name="Currency 13 3 4 4 2" xfId="8486" xr:uid="{C2349413-2802-44A3-B867-67E71D4AD82B}"/>
    <cellStyle name="Currency 13 3 4 4 2 2" xfId="11908" xr:uid="{EB7D247C-029D-4B7D-BC65-303DA5B8CB1D}"/>
    <cellStyle name="Currency 13 3 4 4 2 2 2" xfId="25598" xr:uid="{897991D7-0EC0-47F6-BB41-05F47DA97F54}"/>
    <cellStyle name="Currency 13 3 4 4 2 2 2 2" xfId="39290" xr:uid="{FB98AE37-7901-4FEF-B0DD-4793AD2542B3}"/>
    <cellStyle name="Currency 13 3 4 4 2 2 2 3" xfId="54174" xr:uid="{AEEBB141-A71B-449E-836F-C02E6B7BDE11}"/>
    <cellStyle name="Currency 13 3 4 4 2 2 3" xfId="18754" xr:uid="{BB08C5F5-1AC2-479C-9556-7FF26BEFA1E4}"/>
    <cellStyle name="Currency 13 3 4 4 2 2 4" xfId="32444" xr:uid="{19DD02E1-228F-42DA-836F-E18553BCC556}"/>
    <cellStyle name="Currency 13 3 4 4 2 2 5" xfId="47328" xr:uid="{9939C2B5-79D1-4EBC-B98A-58F41C5111E6}"/>
    <cellStyle name="Currency 13 3 4 4 2 3" xfId="22176" xr:uid="{985E3CBC-7CAB-4814-B30D-6B5B42EB25E4}"/>
    <cellStyle name="Currency 13 3 4 4 2 3 2" xfId="35868" xr:uid="{B6AA0FF0-55C7-4507-8168-EAC329B97D15}"/>
    <cellStyle name="Currency 13 3 4 4 2 3 3" xfId="50752" xr:uid="{24C4EF37-D868-4BF0-A43A-6796FD260A63}"/>
    <cellStyle name="Currency 13 3 4 4 2 4" xfId="15332" xr:uid="{647B8387-C56F-487A-B659-08574E9DC5E9}"/>
    <cellStyle name="Currency 13 3 4 4 2 5" xfId="29022" xr:uid="{13FC9985-EDA8-4585-8032-29FFF070A7EB}"/>
    <cellStyle name="Currency 13 3 4 4 2 6" xfId="43906" xr:uid="{45BC8CBC-923D-4ABC-AAD4-2027A1B52F42}"/>
    <cellStyle name="Currency 13 3 4 4 3" xfId="10196" xr:uid="{7BD5D129-1D34-42F1-A17F-ADCBBC118F79}"/>
    <cellStyle name="Currency 13 3 4 4 3 2" xfId="23886" xr:uid="{207D987C-F01B-489C-87F1-D2DAC75AA58F}"/>
    <cellStyle name="Currency 13 3 4 4 3 2 2" xfId="37578" xr:uid="{55819B3F-BCCB-4F06-8F89-6A089EB6A02F}"/>
    <cellStyle name="Currency 13 3 4 4 3 2 3" xfId="52462" xr:uid="{49C9AF4E-619B-4203-BAF1-E8CBBD1B321A}"/>
    <cellStyle name="Currency 13 3 4 4 3 3" xfId="17042" xr:uid="{177CC425-38B0-489E-996B-D0E5B0277A95}"/>
    <cellStyle name="Currency 13 3 4 4 3 4" xfId="30732" xr:uid="{E18892F7-1A1A-4E7B-8511-4D3FF9B902A2}"/>
    <cellStyle name="Currency 13 3 4 4 3 5" xfId="45616" xr:uid="{BDA850D6-40B1-4602-846A-DC819DAB7456}"/>
    <cellStyle name="Currency 13 3 4 4 4" xfId="20464" xr:uid="{F439C441-14E1-457A-94A9-2B54EEC7D19C}"/>
    <cellStyle name="Currency 13 3 4 4 4 2" xfId="34156" xr:uid="{B3F0AAC0-7A17-4EA2-8F4F-EA7A9B237ED1}"/>
    <cellStyle name="Currency 13 3 4 4 4 3" xfId="49040" xr:uid="{48DC8DB5-26A3-481F-A6A3-8092AC216028}"/>
    <cellStyle name="Currency 13 3 4 4 5" xfId="13620" xr:uid="{76896E0F-9A28-4679-9A54-B165539CA5EC}"/>
    <cellStyle name="Currency 13 3 4 4 6" xfId="27310" xr:uid="{1025D0E3-13D6-4A4F-A433-99C6AD361043}"/>
    <cellStyle name="Currency 13 3 4 4 7" xfId="42194" xr:uid="{388F00E8-1F90-465B-9EB4-EB97965FB128}"/>
    <cellStyle name="Currency 13 3 4 5" xfId="8482" xr:uid="{340EA930-FE93-4B6D-8C75-A7282756E7FE}"/>
    <cellStyle name="Currency 13 3 4 5 2" xfId="11904" xr:uid="{C1F292BF-6145-4A72-9FEF-AD68A84DB23C}"/>
    <cellStyle name="Currency 13 3 4 5 2 2" xfId="25594" xr:uid="{A043891E-5704-4564-9CBA-69FBE35ECA60}"/>
    <cellStyle name="Currency 13 3 4 5 2 2 2" xfId="39286" xr:uid="{5FF72D78-B8CF-4CE7-9084-4348046CA748}"/>
    <cellStyle name="Currency 13 3 4 5 2 2 3" xfId="54170" xr:uid="{B5E189D6-E33D-466E-A67C-F9FEC487975C}"/>
    <cellStyle name="Currency 13 3 4 5 2 3" xfId="18750" xr:uid="{1514692E-A10F-4E71-BEC2-5BFD52A3977A}"/>
    <cellStyle name="Currency 13 3 4 5 2 4" xfId="32440" xr:uid="{20EB3F94-67D0-4701-AADA-5CDF5A4FA751}"/>
    <cellStyle name="Currency 13 3 4 5 2 5" xfId="47324" xr:uid="{EC67CDDE-7C22-467A-B8AC-F2095456454E}"/>
    <cellStyle name="Currency 13 3 4 5 3" xfId="22172" xr:uid="{9F23848E-E81D-4AD7-A1CD-0D3D4CBD2A91}"/>
    <cellStyle name="Currency 13 3 4 5 3 2" xfId="35864" xr:uid="{405CD3B2-5A24-42A2-9802-6FF345950635}"/>
    <cellStyle name="Currency 13 3 4 5 3 3" xfId="50748" xr:uid="{A8D3C213-8157-47F6-9A0C-E79126B98521}"/>
    <cellStyle name="Currency 13 3 4 5 4" xfId="15328" xr:uid="{4BB4CE12-5CBF-4437-8D3A-7DF227085093}"/>
    <cellStyle name="Currency 13 3 4 5 5" xfId="29018" xr:uid="{8267D799-8F56-43E5-B049-7D57321763AD}"/>
    <cellStyle name="Currency 13 3 4 5 6" xfId="43902" xr:uid="{9AECAEEF-D6FA-4EC8-937D-FB866405625E}"/>
    <cellStyle name="Currency 13 3 4 6" xfId="10192" xr:uid="{25C8B593-C966-4A43-83CC-54B269A2F7E2}"/>
    <cellStyle name="Currency 13 3 4 6 2" xfId="23882" xr:uid="{AD7687A6-17F4-4A85-8A2C-9D68935F6C9A}"/>
    <cellStyle name="Currency 13 3 4 6 2 2" xfId="37574" xr:uid="{F46AB591-C441-4AB3-A009-533C48A8D311}"/>
    <cellStyle name="Currency 13 3 4 6 2 3" xfId="52458" xr:uid="{9342A165-4832-4D2D-94E9-16981F7F58B6}"/>
    <cellStyle name="Currency 13 3 4 6 3" xfId="17038" xr:uid="{7EB8B5B2-E2FB-4D09-8203-46C317645022}"/>
    <cellStyle name="Currency 13 3 4 6 4" xfId="30728" xr:uid="{31D1EC34-99C8-4EA2-A1D7-2515577FDFBB}"/>
    <cellStyle name="Currency 13 3 4 6 5" xfId="45612" xr:uid="{23583955-5015-4347-BF70-A1CC2136600F}"/>
    <cellStyle name="Currency 13 3 4 7" xfId="20460" xr:uid="{67F12D72-79CE-46AB-9D25-A0C78D0B85C2}"/>
    <cellStyle name="Currency 13 3 4 7 2" xfId="34152" xr:uid="{D563A524-FE9B-46F7-9381-22C226417B1B}"/>
    <cellStyle name="Currency 13 3 4 7 3" xfId="49036" xr:uid="{2447D956-C63E-42DF-8C43-51402B9DB5D8}"/>
    <cellStyle name="Currency 13 3 4 8" xfId="13616" xr:uid="{776FBAF5-B1F4-4D52-9BE4-682B2C5E28FE}"/>
    <cellStyle name="Currency 13 3 4 9" xfId="27306" xr:uid="{2CC2C4CF-6129-43AD-B8FB-8138E9E71F83}"/>
    <cellStyle name="Currency 13 3 5" xfId="6773" xr:uid="{2A848EDE-FC06-458A-93AF-78F1C5D517D0}"/>
    <cellStyle name="Currency 13 3 5 2" xfId="6774" xr:uid="{8E901080-DA97-4AD7-AFF4-10CE6D2519F0}"/>
    <cellStyle name="Currency 13 3 5 2 2" xfId="8488" xr:uid="{1CCFB430-9BA0-4F0A-822D-88C4102C4FE4}"/>
    <cellStyle name="Currency 13 3 5 2 2 2" xfId="11910" xr:uid="{ACE74CCC-314E-4ECB-BD48-780B32C697DF}"/>
    <cellStyle name="Currency 13 3 5 2 2 2 2" xfId="25600" xr:uid="{AAEDFF13-DC15-4F3B-91DD-5CCF299BE58B}"/>
    <cellStyle name="Currency 13 3 5 2 2 2 2 2" xfId="39292" xr:uid="{6D3F6254-8580-4167-8B51-F1DDDC4C02C4}"/>
    <cellStyle name="Currency 13 3 5 2 2 2 2 3" xfId="54176" xr:uid="{D1915927-C56B-4BBC-92A1-B2DCAD8B94EE}"/>
    <cellStyle name="Currency 13 3 5 2 2 2 3" xfId="18756" xr:uid="{4FABF953-066B-4E49-8C22-8F6A38167E32}"/>
    <cellStyle name="Currency 13 3 5 2 2 2 4" xfId="32446" xr:uid="{83F6DA45-9CE4-4841-ABF3-24F6C3D94EAD}"/>
    <cellStyle name="Currency 13 3 5 2 2 2 5" xfId="47330" xr:uid="{5B15537C-BA1F-4951-9939-4F2090DD3D69}"/>
    <cellStyle name="Currency 13 3 5 2 2 3" xfId="22178" xr:uid="{BEEE65BA-BB93-4A72-B1FA-FCC0F5E2E97A}"/>
    <cellStyle name="Currency 13 3 5 2 2 3 2" xfId="35870" xr:uid="{2BD4A51F-E452-4736-94AD-4A25B9E87A1B}"/>
    <cellStyle name="Currency 13 3 5 2 2 3 3" xfId="50754" xr:uid="{73C8EE63-0856-4D70-BD58-DBB011AF38EA}"/>
    <cellStyle name="Currency 13 3 5 2 2 4" xfId="15334" xr:uid="{6487D5FE-BC95-4295-A049-34F101043D2B}"/>
    <cellStyle name="Currency 13 3 5 2 2 5" xfId="29024" xr:uid="{F0BDF301-33D7-4BE1-8F6B-B98ACC384074}"/>
    <cellStyle name="Currency 13 3 5 2 2 6" xfId="43908" xr:uid="{136A6E48-5478-464D-B506-F713577BA784}"/>
    <cellStyle name="Currency 13 3 5 2 3" xfId="10198" xr:uid="{A49ABCE3-6C21-4B6E-A5A5-8910DB77995B}"/>
    <cellStyle name="Currency 13 3 5 2 3 2" xfId="23888" xr:uid="{D3C37B05-FAB8-45B1-8470-04ECD39BB3F0}"/>
    <cellStyle name="Currency 13 3 5 2 3 2 2" xfId="37580" xr:uid="{F8091629-2C08-4050-A01B-22B13DE2443C}"/>
    <cellStyle name="Currency 13 3 5 2 3 2 3" xfId="52464" xr:uid="{6ADF2BC8-D249-48B4-9193-8F7977A3D9DF}"/>
    <cellStyle name="Currency 13 3 5 2 3 3" xfId="17044" xr:uid="{445EFF9E-F74A-4F5D-94A4-9094C2CE4F93}"/>
    <cellStyle name="Currency 13 3 5 2 3 4" xfId="30734" xr:uid="{7D191E0E-1B90-4AAC-8602-E3909294DA2E}"/>
    <cellStyle name="Currency 13 3 5 2 3 5" xfId="45618" xr:uid="{8CCA3EFC-1891-46F5-9C61-5E488B103AAE}"/>
    <cellStyle name="Currency 13 3 5 2 4" xfId="20466" xr:uid="{F1A9B0DE-DC11-42E8-A9B2-F885399506C0}"/>
    <cellStyle name="Currency 13 3 5 2 4 2" xfId="34158" xr:uid="{1D3BD5DE-820F-470A-B06F-DCD1FE06AAF4}"/>
    <cellStyle name="Currency 13 3 5 2 4 3" xfId="49042" xr:uid="{F224AD37-CB6B-47A6-8A15-D82AE47ECB66}"/>
    <cellStyle name="Currency 13 3 5 2 5" xfId="13622" xr:uid="{DAAF5C68-6E49-43BD-9059-3F825831E3C3}"/>
    <cellStyle name="Currency 13 3 5 2 6" xfId="27312" xr:uid="{92B43B1B-4057-4DDD-872E-437F04379498}"/>
    <cellStyle name="Currency 13 3 5 2 7" xfId="42196" xr:uid="{FF057500-A12B-452C-ADFC-7D9A6C1D648B}"/>
    <cellStyle name="Currency 13 3 5 3" xfId="8487" xr:uid="{ECCDD989-8A0F-4283-B29E-1CAF1AAF1906}"/>
    <cellStyle name="Currency 13 3 5 3 2" xfId="11909" xr:uid="{FC0323C3-8B23-4793-8BDC-8AEF2015B072}"/>
    <cellStyle name="Currency 13 3 5 3 2 2" xfId="25599" xr:uid="{14A82409-652B-4BCF-9819-9612164FD22E}"/>
    <cellStyle name="Currency 13 3 5 3 2 2 2" xfId="39291" xr:uid="{B1B74CEB-5A90-4934-A72C-6A88CE449281}"/>
    <cellStyle name="Currency 13 3 5 3 2 2 3" xfId="54175" xr:uid="{4BAAEF79-93FA-4B98-8C0A-03F9A0AEF9D1}"/>
    <cellStyle name="Currency 13 3 5 3 2 3" xfId="18755" xr:uid="{4D9C6BFF-0C3A-4B43-B53D-415C192D6ECE}"/>
    <cellStyle name="Currency 13 3 5 3 2 4" xfId="32445" xr:uid="{3B70FB17-EFB6-4F1E-BFEF-65E74C53DD9E}"/>
    <cellStyle name="Currency 13 3 5 3 2 5" xfId="47329" xr:uid="{C8CF251F-6B1C-42BC-B40B-17020027454E}"/>
    <cellStyle name="Currency 13 3 5 3 3" xfId="22177" xr:uid="{F2C5301D-69F5-4A75-8141-27284116C67B}"/>
    <cellStyle name="Currency 13 3 5 3 3 2" xfId="35869" xr:uid="{6D0BDABC-F62B-4B3C-ADDB-22C6907890D5}"/>
    <cellStyle name="Currency 13 3 5 3 3 3" xfId="50753" xr:uid="{7DA2D4F4-8732-4DB9-B7FA-D1FC4B41AF8E}"/>
    <cellStyle name="Currency 13 3 5 3 4" xfId="15333" xr:uid="{EBB05640-3845-4EB3-BC86-10EA3FE11CED}"/>
    <cellStyle name="Currency 13 3 5 3 5" xfId="29023" xr:uid="{04BB0988-A986-49DB-B334-BF003BBEA39C}"/>
    <cellStyle name="Currency 13 3 5 3 6" xfId="43907" xr:uid="{EE009283-D8C8-4535-A13B-4F6F99D1C9E9}"/>
    <cellStyle name="Currency 13 3 5 4" xfId="10197" xr:uid="{6E824216-1743-4616-B527-DF340AEF6829}"/>
    <cellStyle name="Currency 13 3 5 4 2" xfId="23887" xr:uid="{2CEDCDB1-A866-48D2-8922-5EA07390EA35}"/>
    <cellStyle name="Currency 13 3 5 4 2 2" xfId="37579" xr:uid="{31302B0E-AEE4-4FA1-991B-9D9F40D72EF1}"/>
    <cellStyle name="Currency 13 3 5 4 2 3" xfId="52463" xr:uid="{333E21B3-2ADB-487B-BFF6-1E748E685CFF}"/>
    <cellStyle name="Currency 13 3 5 4 3" xfId="17043" xr:uid="{FA232005-7A47-418A-A845-F3E7FC3E2E13}"/>
    <cellStyle name="Currency 13 3 5 4 4" xfId="30733" xr:uid="{F7AFCE93-340B-4A9F-BD78-CDCBFEED57F6}"/>
    <cellStyle name="Currency 13 3 5 4 5" xfId="45617" xr:uid="{2F1AE189-BEBB-4589-816A-64E25FE6A921}"/>
    <cellStyle name="Currency 13 3 5 5" xfId="20465" xr:uid="{E38347F9-B124-4D11-B6F4-0F9E89C6DA5E}"/>
    <cellStyle name="Currency 13 3 5 5 2" xfId="34157" xr:uid="{0893B0B2-1E70-4338-A48F-32822EEB7299}"/>
    <cellStyle name="Currency 13 3 5 5 3" xfId="49041" xr:uid="{5D42292F-5153-47AF-BF5E-A090526E6687}"/>
    <cellStyle name="Currency 13 3 5 6" xfId="13621" xr:uid="{1050F8B6-C176-4C66-A4FD-346CD5C44DB5}"/>
    <cellStyle name="Currency 13 3 5 7" xfId="27311" xr:uid="{78B59A6C-142E-4302-908B-D6127BF9CFB5}"/>
    <cellStyle name="Currency 13 3 5 8" xfId="42195" xr:uid="{AD4F724E-149E-44DC-A525-3ACB9B67B649}"/>
    <cellStyle name="Currency 13 3 6" xfId="6775" xr:uid="{F42F03E7-6930-4AB6-89F4-D428CA0BFD77}"/>
    <cellStyle name="Currency 13 3 6 2" xfId="8489" xr:uid="{4C9FD278-BA1F-4950-997F-10E0541B2BB5}"/>
    <cellStyle name="Currency 13 3 6 2 2" xfId="11911" xr:uid="{B130A3CB-F73B-4E25-96BA-335580D5403F}"/>
    <cellStyle name="Currency 13 3 6 2 2 2" xfId="25601" xr:uid="{0BDA8235-BF59-4705-B74B-660FF77902D4}"/>
    <cellStyle name="Currency 13 3 6 2 2 2 2" xfId="39293" xr:uid="{5DC1ACF4-0F2A-4A8A-A546-F94417537256}"/>
    <cellStyle name="Currency 13 3 6 2 2 2 3" xfId="54177" xr:uid="{F76CD9A9-CF98-488B-9084-58C31C8D01CD}"/>
    <cellStyle name="Currency 13 3 6 2 2 3" xfId="18757" xr:uid="{C832BDBA-960F-4D84-BE33-E84E63D0705E}"/>
    <cellStyle name="Currency 13 3 6 2 2 4" xfId="32447" xr:uid="{88E2FFD0-4A87-4293-B175-365A65AB36B4}"/>
    <cellStyle name="Currency 13 3 6 2 2 5" xfId="47331" xr:uid="{2A55CA8C-CA27-46D1-A4AC-934993CF8F40}"/>
    <cellStyle name="Currency 13 3 6 2 3" xfId="22179" xr:uid="{309ADA73-A8A0-4E3A-8E90-A093E8992B4A}"/>
    <cellStyle name="Currency 13 3 6 2 3 2" xfId="35871" xr:uid="{FF086774-B3DF-4B45-A32A-93DFC1998956}"/>
    <cellStyle name="Currency 13 3 6 2 3 3" xfId="50755" xr:uid="{F746DE40-C6EC-4311-8E93-795CEC46B26F}"/>
    <cellStyle name="Currency 13 3 6 2 4" xfId="15335" xr:uid="{AB5ED2F5-21F2-461E-AB04-4249AC353A2B}"/>
    <cellStyle name="Currency 13 3 6 2 5" xfId="29025" xr:uid="{17B89D42-9743-48C5-831C-58A129CE0FF6}"/>
    <cellStyle name="Currency 13 3 6 2 6" xfId="43909" xr:uid="{A3318BC0-6162-43CB-8BCA-5C439C21E450}"/>
    <cellStyle name="Currency 13 3 6 3" xfId="10199" xr:uid="{AE0A5EA8-3EA6-47E3-85F5-F076EE65220C}"/>
    <cellStyle name="Currency 13 3 6 3 2" xfId="23889" xr:uid="{DC07DA3D-C044-44F4-8AFF-F8BFACEA4148}"/>
    <cellStyle name="Currency 13 3 6 3 2 2" xfId="37581" xr:uid="{A5BB19E4-7F2C-4AAA-BB42-A90F55484A78}"/>
    <cellStyle name="Currency 13 3 6 3 2 3" xfId="52465" xr:uid="{D2D07F9D-3F81-4EB8-8BA3-FDF9C733DE42}"/>
    <cellStyle name="Currency 13 3 6 3 3" xfId="17045" xr:uid="{81848B4E-D750-4182-B84D-081831F52B45}"/>
    <cellStyle name="Currency 13 3 6 3 4" xfId="30735" xr:uid="{BBE768BE-1CEA-42CA-8DEB-924F911B80BF}"/>
    <cellStyle name="Currency 13 3 6 3 5" xfId="45619" xr:uid="{EB5F9327-5A1B-40E3-A8C3-FF9D1C99D36F}"/>
    <cellStyle name="Currency 13 3 6 4" xfId="20467" xr:uid="{282FCDC4-ED2C-4E90-A98E-6A802C50723A}"/>
    <cellStyle name="Currency 13 3 6 4 2" xfId="34159" xr:uid="{2A6877FC-B6B0-48D6-86DF-CAE6A69C39D0}"/>
    <cellStyle name="Currency 13 3 6 4 3" xfId="49043" xr:uid="{A4278189-84CA-4DEA-A4AF-8CDE745A4BD8}"/>
    <cellStyle name="Currency 13 3 6 5" xfId="13623" xr:uid="{4625EF53-2E71-49C3-9396-D3F16103EBA8}"/>
    <cellStyle name="Currency 13 3 6 6" xfId="27313" xr:uid="{3B09638B-6F7A-48FB-B3BC-72147274E0A4}"/>
    <cellStyle name="Currency 13 3 6 7" xfId="42197" xr:uid="{C086DF8D-5322-45DD-AB32-2CAFC7319DA6}"/>
    <cellStyle name="Currency 13 3 7" xfId="6776" xr:uid="{B2EC7A41-6BDB-4DCC-B88C-2C475ACDC77C}"/>
    <cellStyle name="Currency 13 3 7 2" xfId="8490" xr:uid="{F0F244AA-B13C-4F6D-8A82-455AE9CBBC79}"/>
    <cellStyle name="Currency 13 3 7 2 2" xfId="11912" xr:uid="{16B90576-67B7-4915-8178-3762D270F3B2}"/>
    <cellStyle name="Currency 13 3 7 2 2 2" xfId="25602" xr:uid="{3C946C7C-C130-4025-B033-08253BF635CD}"/>
    <cellStyle name="Currency 13 3 7 2 2 2 2" xfId="39294" xr:uid="{24D977D4-0AEA-4848-A56F-78837646CD49}"/>
    <cellStyle name="Currency 13 3 7 2 2 2 3" xfId="54178" xr:uid="{560AA1DF-B978-47DA-9DA3-39E0CCFDA402}"/>
    <cellStyle name="Currency 13 3 7 2 2 3" xfId="18758" xr:uid="{B3FC0412-BF19-416E-BC71-1975AA6D1425}"/>
    <cellStyle name="Currency 13 3 7 2 2 4" xfId="32448" xr:uid="{5364C539-4320-41E7-BBEC-960D22DB8893}"/>
    <cellStyle name="Currency 13 3 7 2 2 5" xfId="47332" xr:uid="{65EC3689-C431-4C99-A71F-72DE49FE60A2}"/>
    <cellStyle name="Currency 13 3 7 2 3" xfId="22180" xr:uid="{94289223-3E55-49C3-A12F-C2F60235D205}"/>
    <cellStyle name="Currency 13 3 7 2 3 2" xfId="35872" xr:uid="{1B9D3E82-ED59-4149-97D7-466B57A5647C}"/>
    <cellStyle name="Currency 13 3 7 2 3 3" xfId="50756" xr:uid="{92C17CC6-1D5B-4F94-ACD6-E30711858FA6}"/>
    <cellStyle name="Currency 13 3 7 2 4" xfId="15336" xr:uid="{9ECF31B5-345E-4B5C-BD56-7EEDF28D1CCE}"/>
    <cellStyle name="Currency 13 3 7 2 5" xfId="29026" xr:uid="{6225B5F9-B708-40F9-AB88-4F6B0B81DB72}"/>
    <cellStyle name="Currency 13 3 7 2 6" xfId="43910" xr:uid="{CE8B401B-9B76-4DFA-8928-5F616F38CE4C}"/>
    <cellStyle name="Currency 13 3 7 3" xfId="10200" xr:uid="{44ACB41B-5DE1-48BF-A361-78291E4FB945}"/>
    <cellStyle name="Currency 13 3 7 3 2" xfId="23890" xr:uid="{AC3E07DC-3307-40B0-9E7C-96365ACA0958}"/>
    <cellStyle name="Currency 13 3 7 3 2 2" xfId="37582" xr:uid="{2B289EC7-03A9-4858-9F31-344FB599558C}"/>
    <cellStyle name="Currency 13 3 7 3 2 3" xfId="52466" xr:uid="{0570C06E-C27E-47F7-888A-2B4A103F3055}"/>
    <cellStyle name="Currency 13 3 7 3 3" xfId="17046" xr:uid="{A5F3B6D1-2192-46CC-A5F7-95129F850636}"/>
    <cellStyle name="Currency 13 3 7 3 4" xfId="30736" xr:uid="{2AAC92E3-2A53-41D6-8A9B-A8CF53034385}"/>
    <cellStyle name="Currency 13 3 7 3 5" xfId="45620" xr:uid="{16C77993-BB6B-4C8C-BCBC-86CF1353D3C7}"/>
    <cellStyle name="Currency 13 3 7 4" xfId="20468" xr:uid="{05486E3C-8AB1-47D0-A17F-D2000E36A165}"/>
    <cellStyle name="Currency 13 3 7 4 2" xfId="34160" xr:uid="{534A6AC3-63D2-49BD-B346-84760300F397}"/>
    <cellStyle name="Currency 13 3 7 4 3" xfId="49044" xr:uid="{77B9412A-89AD-42A8-A61A-8C86B10ADF33}"/>
    <cellStyle name="Currency 13 3 7 5" xfId="13624" xr:uid="{7FBE9F4E-88F7-4EE0-B4B7-65FAF25C998A}"/>
    <cellStyle name="Currency 13 3 7 6" xfId="27314" xr:uid="{562DE2BF-FD5F-4CC8-A148-675565B92417}"/>
    <cellStyle name="Currency 13 3 7 7" xfId="42198" xr:uid="{3181CCB9-1E9D-4AE1-B99A-6FF9D3D658F9}"/>
    <cellStyle name="Currency 13 3 8" xfId="8461" xr:uid="{44686973-FDFD-455F-AC8F-60AC9F130D49}"/>
    <cellStyle name="Currency 13 3 8 2" xfId="11883" xr:uid="{BEBAC564-13AE-480B-83B8-B38938DC9578}"/>
    <cellStyle name="Currency 13 3 8 2 2" xfId="25573" xr:uid="{6382D507-BDCD-4D3A-85E0-664BADB59FAE}"/>
    <cellStyle name="Currency 13 3 8 2 2 2" xfId="39265" xr:uid="{399BD0B6-4783-4E63-AFC6-4D3D0B079410}"/>
    <cellStyle name="Currency 13 3 8 2 2 3" xfId="54149" xr:uid="{A6A552E3-66E6-40B1-8968-17F4771E05DC}"/>
    <cellStyle name="Currency 13 3 8 2 3" xfId="18729" xr:uid="{70109808-EF22-40F1-9797-6238485FD854}"/>
    <cellStyle name="Currency 13 3 8 2 4" xfId="32419" xr:uid="{C43AE1AB-7FED-41E9-B58B-EC034A3D0C06}"/>
    <cellStyle name="Currency 13 3 8 2 5" xfId="47303" xr:uid="{916FD8DF-6802-4F39-87B7-48DCC9E2880F}"/>
    <cellStyle name="Currency 13 3 8 3" xfId="22151" xr:uid="{749A4EAB-F8EA-40AB-A9AC-82B4FB208897}"/>
    <cellStyle name="Currency 13 3 8 3 2" xfId="35843" xr:uid="{0B32D991-219F-4837-83F7-0E5C8F4C461E}"/>
    <cellStyle name="Currency 13 3 8 3 3" xfId="50727" xr:uid="{67972ED0-A312-414A-A4C7-FA7E42C893E6}"/>
    <cellStyle name="Currency 13 3 8 4" xfId="15307" xr:uid="{AC1BBB2D-3DAD-4AE3-A808-F193D4229FD8}"/>
    <cellStyle name="Currency 13 3 8 5" xfId="28997" xr:uid="{C0F5801C-D631-4703-A2AC-F02E0536CCB3}"/>
    <cellStyle name="Currency 13 3 8 6" xfId="43881" xr:uid="{3E8706BC-F128-4DB6-8B61-CFF47639E871}"/>
    <cellStyle name="Currency 13 3 9" xfId="10171" xr:uid="{D892CC67-B4C2-4CFC-A5E0-B379B514A1DE}"/>
    <cellStyle name="Currency 13 3 9 2" xfId="23861" xr:uid="{77D007D0-81E6-4EF0-BD60-7B5F14FA3C62}"/>
    <cellStyle name="Currency 13 3 9 2 2" xfId="37553" xr:uid="{2916D106-D7A2-4797-A2FB-1ED2976C8D6C}"/>
    <cellStyle name="Currency 13 3 9 2 3" xfId="52437" xr:uid="{43C98A2A-9BE1-48FC-BBCE-C85215630809}"/>
    <cellStyle name="Currency 13 3 9 3" xfId="17017" xr:uid="{7F734F8A-5448-437C-B7E9-08FFDE696E54}"/>
    <cellStyle name="Currency 13 3 9 4" xfId="30707" xr:uid="{9FE2DDC2-6C05-467E-8AB7-68A698D8A25E}"/>
    <cellStyle name="Currency 13 3 9 5" xfId="45591" xr:uid="{96386D6E-4F9F-4076-92B4-EFF1BCB19356}"/>
    <cellStyle name="Currency 13 4" xfId="4322" xr:uid="{87E8F9C6-C3D4-40B7-B132-15B1DC934D37}"/>
    <cellStyle name="Currency 13 4 10" xfId="13625" xr:uid="{A8B6E868-AE5B-462B-8BB1-7388EFF6C5A7}"/>
    <cellStyle name="Currency 13 4 10 2" xfId="41323" xr:uid="{FF0263A4-FA52-4AB0-B27E-3BB40C8D39DA}"/>
    <cellStyle name="Currency 13 4 11" xfId="27315" xr:uid="{6504C6CB-D85E-45F4-9EA6-9BAE606568A3}"/>
    <cellStyle name="Currency 13 4 12" xfId="42199" xr:uid="{3E724533-D579-4C5C-A57C-BEBB19D9B9D9}"/>
    <cellStyle name="Currency 13 4 13" xfId="6777" xr:uid="{1ACD5787-96D1-42A4-93AC-1B24B525DC9F}"/>
    <cellStyle name="Currency 13 4 2" xfId="6778" xr:uid="{C4FF5DC8-6B3F-4CCF-857F-6F1F268066F9}"/>
    <cellStyle name="Currency 13 4 2 10" xfId="42200" xr:uid="{ADF86C71-F28D-4365-BEED-9E1A8A7F26DD}"/>
    <cellStyle name="Currency 13 4 2 2" xfId="6779" xr:uid="{10B09C71-38F3-44AF-BFF4-4FE6DBE1823C}"/>
    <cellStyle name="Currency 13 4 2 2 2" xfId="6780" xr:uid="{381CA83A-5C5A-441D-85B3-7BBA071B1E3C}"/>
    <cellStyle name="Currency 13 4 2 2 2 2" xfId="8494" xr:uid="{16783F81-D6C0-4BA5-93A5-0D19701350E0}"/>
    <cellStyle name="Currency 13 4 2 2 2 2 2" xfId="11916" xr:uid="{CA10E60B-D371-484F-A1DC-6329F1630362}"/>
    <cellStyle name="Currency 13 4 2 2 2 2 2 2" xfId="25606" xr:uid="{491BEC23-2209-4A73-8C84-CF46B2AB6B7D}"/>
    <cellStyle name="Currency 13 4 2 2 2 2 2 2 2" xfId="39298" xr:uid="{8F596E59-806D-41C7-91F8-70FDE0590147}"/>
    <cellStyle name="Currency 13 4 2 2 2 2 2 2 3" xfId="54182" xr:uid="{5D8CAD0F-19DE-4672-A410-74B31BC3665C}"/>
    <cellStyle name="Currency 13 4 2 2 2 2 2 3" xfId="18762" xr:uid="{B2C03F4E-251D-48DD-A12B-0CEA9F4D005F}"/>
    <cellStyle name="Currency 13 4 2 2 2 2 2 4" xfId="32452" xr:uid="{DBD16CFF-8C5D-40B7-B1D1-EB6CA397CA75}"/>
    <cellStyle name="Currency 13 4 2 2 2 2 2 5" xfId="47336" xr:uid="{DE0AF3C5-CC74-4085-8906-07B6673ADA5E}"/>
    <cellStyle name="Currency 13 4 2 2 2 2 3" xfId="22184" xr:uid="{69F8B7A1-6DA7-4C09-AE4A-6DFFB19BC97E}"/>
    <cellStyle name="Currency 13 4 2 2 2 2 3 2" xfId="35876" xr:uid="{6DFBEAC8-60F5-4A93-B4BC-34883B1FBB03}"/>
    <cellStyle name="Currency 13 4 2 2 2 2 3 3" xfId="50760" xr:uid="{E6793EA6-B4FC-4384-942E-02407861AAF7}"/>
    <cellStyle name="Currency 13 4 2 2 2 2 4" xfId="15340" xr:uid="{B991E983-907C-4EC1-8258-04D651573620}"/>
    <cellStyle name="Currency 13 4 2 2 2 2 5" xfId="29030" xr:uid="{99CC28D2-91D0-43C5-BEDF-CE22FA689FC8}"/>
    <cellStyle name="Currency 13 4 2 2 2 2 6" xfId="43914" xr:uid="{D71E6334-4C6A-415D-A330-C7B12DA95802}"/>
    <cellStyle name="Currency 13 4 2 2 2 3" xfId="10204" xr:uid="{8A26F623-6E36-474E-8707-0894C162F845}"/>
    <cellStyle name="Currency 13 4 2 2 2 3 2" xfId="23894" xr:uid="{CF9BB5C6-9E9C-450D-B883-AB43135498EB}"/>
    <cellStyle name="Currency 13 4 2 2 2 3 2 2" xfId="37586" xr:uid="{228FEF72-7DE8-4BE3-918E-9996F6836685}"/>
    <cellStyle name="Currency 13 4 2 2 2 3 2 3" xfId="52470" xr:uid="{DF60E84D-4BEA-4D52-99FD-0CCD22D37C79}"/>
    <cellStyle name="Currency 13 4 2 2 2 3 3" xfId="17050" xr:uid="{90A65D48-F595-4BCE-8F67-7DDEAC95C82D}"/>
    <cellStyle name="Currency 13 4 2 2 2 3 4" xfId="30740" xr:uid="{31BBB8A6-29DB-49C2-BDC1-F6CC8653DBA9}"/>
    <cellStyle name="Currency 13 4 2 2 2 3 5" xfId="45624" xr:uid="{71CE9A3D-8379-460B-B3A5-617D1C03CCAA}"/>
    <cellStyle name="Currency 13 4 2 2 2 4" xfId="20472" xr:uid="{6C7AB12F-DC77-4C4F-963C-349FCC09964F}"/>
    <cellStyle name="Currency 13 4 2 2 2 4 2" xfId="34164" xr:uid="{9C9E8653-A41B-451E-93C9-55495238E14B}"/>
    <cellStyle name="Currency 13 4 2 2 2 4 3" xfId="49048" xr:uid="{A0C9881B-A4BD-4302-B174-DF26F3B274AD}"/>
    <cellStyle name="Currency 13 4 2 2 2 5" xfId="13628" xr:uid="{BA84543C-B4A1-425F-9B5C-40B72F12EB1F}"/>
    <cellStyle name="Currency 13 4 2 2 2 6" xfId="27318" xr:uid="{E44D975F-44D5-41A9-B724-ECF86730B530}"/>
    <cellStyle name="Currency 13 4 2 2 2 7" xfId="42202" xr:uid="{65476A58-E0B5-441F-B333-006ED7C9E6BE}"/>
    <cellStyle name="Currency 13 4 2 2 3" xfId="8493" xr:uid="{9F11F07D-C666-4C75-BF49-9179B118D457}"/>
    <cellStyle name="Currency 13 4 2 2 3 2" xfId="11915" xr:uid="{981E0AA0-2F80-4645-85A8-DEAD9214CAC2}"/>
    <cellStyle name="Currency 13 4 2 2 3 2 2" xfId="25605" xr:uid="{C290634B-2178-435A-8F4C-7168FDA6D7FD}"/>
    <cellStyle name="Currency 13 4 2 2 3 2 2 2" xfId="39297" xr:uid="{75CFDD45-892F-4A4F-A22D-0C6026DE2E9C}"/>
    <cellStyle name="Currency 13 4 2 2 3 2 2 3" xfId="54181" xr:uid="{066C738F-096A-44CA-BF07-860450818865}"/>
    <cellStyle name="Currency 13 4 2 2 3 2 3" xfId="18761" xr:uid="{2626AD37-ED80-4BB6-B7FB-E8E0A8A021E7}"/>
    <cellStyle name="Currency 13 4 2 2 3 2 4" xfId="32451" xr:uid="{A4F2E7B7-105C-4C72-B02F-1B92F32903B6}"/>
    <cellStyle name="Currency 13 4 2 2 3 2 5" xfId="47335" xr:uid="{0134024C-D6A1-4818-B3D0-8CC22C4EF21F}"/>
    <cellStyle name="Currency 13 4 2 2 3 3" xfId="22183" xr:uid="{DF8F42F4-83ED-40D3-81B8-4C46FB5C5D17}"/>
    <cellStyle name="Currency 13 4 2 2 3 3 2" xfId="35875" xr:uid="{085C5A3F-944D-42B2-A3EE-00D71EEEA701}"/>
    <cellStyle name="Currency 13 4 2 2 3 3 3" xfId="50759" xr:uid="{007BC243-BAFC-43CD-B828-6B632B910E6B}"/>
    <cellStyle name="Currency 13 4 2 2 3 4" xfId="15339" xr:uid="{FA6514BD-DBCE-435F-9ADF-9EA1C76690E8}"/>
    <cellStyle name="Currency 13 4 2 2 3 5" xfId="29029" xr:uid="{4FF703E5-2CD2-448C-AD71-086EE5E24B51}"/>
    <cellStyle name="Currency 13 4 2 2 3 6" xfId="43913" xr:uid="{72CFB56A-8C3A-4720-BC97-07A624393DA1}"/>
    <cellStyle name="Currency 13 4 2 2 4" xfId="10203" xr:uid="{331FB45C-9F6D-4B14-8874-8AE25A24BF47}"/>
    <cellStyle name="Currency 13 4 2 2 4 2" xfId="23893" xr:uid="{8D6D2FE5-08B8-4391-9C19-85F0A3BD3C1C}"/>
    <cellStyle name="Currency 13 4 2 2 4 2 2" xfId="37585" xr:uid="{7D48CC7F-15AF-48AE-A77E-5EFDF68D2032}"/>
    <cellStyle name="Currency 13 4 2 2 4 2 3" xfId="52469" xr:uid="{EA05B38F-96DD-4D66-AC5C-AFD5C4A642A9}"/>
    <cellStyle name="Currency 13 4 2 2 4 3" xfId="17049" xr:uid="{EBD13B7D-66E2-4295-B229-A45FDA37355D}"/>
    <cellStyle name="Currency 13 4 2 2 4 4" xfId="30739" xr:uid="{E3D62853-B413-45C0-A2BD-9F4F237C718E}"/>
    <cellStyle name="Currency 13 4 2 2 4 5" xfId="45623" xr:uid="{062F29AD-57BC-4954-BC2C-E9D1638C75CF}"/>
    <cellStyle name="Currency 13 4 2 2 5" xfId="20471" xr:uid="{5F336DB3-B002-4C08-87A8-3B481A95A4F7}"/>
    <cellStyle name="Currency 13 4 2 2 5 2" xfId="34163" xr:uid="{F660DA4D-BE51-4BC9-9CA3-090B93754B04}"/>
    <cellStyle name="Currency 13 4 2 2 5 3" xfId="49047" xr:uid="{53322EA1-CCD9-48C1-A538-583A8B95E356}"/>
    <cellStyle name="Currency 13 4 2 2 6" xfId="13627" xr:uid="{1D461C43-D72B-4A4A-8F71-EC162A437133}"/>
    <cellStyle name="Currency 13 4 2 2 7" xfId="27317" xr:uid="{CB5DDFC0-8FB2-4059-B4E5-08913E2D48D5}"/>
    <cellStyle name="Currency 13 4 2 2 8" xfId="42201" xr:uid="{B3335338-2A32-46D6-928F-3082D11F4D65}"/>
    <cellStyle name="Currency 13 4 2 3" xfId="6781" xr:uid="{BEA1E3A5-4B9E-452A-8FE0-B9CB7B606071}"/>
    <cellStyle name="Currency 13 4 2 3 2" xfId="8495" xr:uid="{2C7ED53C-E5FD-4A92-B227-5A8B1FCCF1ED}"/>
    <cellStyle name="Currency 13 4 2 3 2 2" xfId="11917" xr:uid="{53477049-783C-4872-AC66-D234D32FFFE4}"/>
    <cellStyle name="Currency 13 4 2 3 2 2 2" xfId="25607" xr:uid="{9BE92325-5E5E-4BC0-BC91-5D27BF5E65F0}"/>
    <cellStyle name="Currency 13 4 2 3 2 2 2 2" xfId="39299" xr:uid="{F47DC3A0-A302-473E-B7D3-DD2189C3FCCC}"/>
    <cellStyle name="Currency 13 4 2 3 2 2 2 3" xfId="54183" xr:uid="{063CD997-C37A-48C3-B540-C9F0417489C4}"/>
    <cellStyle name="Currency 13 4 2 3 2 2 3" xfId="18763" xr:uid="{DD09934A-2B50-4C18-9B74-E87137F71E84}"/>
    <cellStyle name="Currency 13 4 2 3 2 2 4" xfId="32453" xr:uid="{B621D283-FAB9-4BE0-89F3-95171DBFF5B2}"/>
    <cellStyle name="Currency 13 4 2 3 2 2 5" xfId="47337" xr:uid="{0E936519-E31F-4F59-9898-FBDED248D394}"/>
    <cellStyle name="Currency 13 4 2 3 2 3" xfId="22185" xr:uid="{E069DA84-971F-442F-914F-F9F8C7C3A23B}"/>
    <cellStyle name="Currency 13 4 2 3 2 3 2" xfId="35877" xr:uid="{F136F9F4-476D-4253-B2F5-081C9E38F278}"/>
    <cellStyle name="Currency 13 4 2 3 2 3 3" xfId="50761" xr:uid="{4818F9E9-CBF4-4826-B0AB-3331289994EA}"/>
    <cellStyle name="Currency 13 4 2 3 2 4" xfId="15341" xr:uid="{6BDBB824-F58F-438A-AECC-686861DBEAA7}"/>
    <cellStyle name="Currency 13 4 2 3 2 5" xfId="29031" xr:uid="{71CC0012-721F-4FBA-BF97-5CB0D9901EA5}"/>
    <cellStyle name="Currency 13 4 2 3 2 6" xfId="43915" xr:uid="{B0D0C7AD-5318-4D97-B9A7-9BBA4C3E75D3}"/>
    <cellStyle name="Currency 13 4 2 3 3" xfId="10205" xr:uid="{E2FB421D-6197-4C43-84E5-4EE0FA0AD48E}"/>
    <cellStyle name="Currency 13 4 2 3 3 2" xfId="23895" xr:uid="{655EE3F3-8F50-4A5D-82AA-2782F2B368E4}"/>
    <cellStyle name="Currency 13 4 2 3 3 2 2" xfId="37587" xr:uid="{F8FA5035-1A9F-4D47-84AE-FE5849EA4320}"/>
    <cellStyle name="Currency 13 4 2 3 3 2 3" xfId="52471" xr:uid="{A6DB928D-CE8C-4AB7-A129-C8DA830E1ED3}"/>
    <cellStyle name="Currency 13 4 2 3 3 3" xfId="17051" xr:uid="{B1EBA76A-146B-48AE-B258-DA90EFD9278F}"/>
    <cellStyle name="Currency 13 4 2 3 3 4" xfId="30741" xr:uid="{53C52862-1CCC-4A20-9405-B692AE2E74B7}"/>
    <cellStyle name="Currency 13 4 2 3 3 5" xfId="45625" xr:uid="{4E3904CB-A25A-4C2D-A49D-1B635BEB60FF}"/>
    <cellStyle name="Currency 13 4 2 3 4" xfId="20473" xr:uid="{8B339BB6-D0E0-4B97-A01B-BCC13D2614B0}"/>
    <cellStyle name="Currency 13 4 2 3 4 2" xfId="34165" xr:uid="{6D88BE76-3194-43A2-8DBE-34982047E7CB}"/>
    <cellStyle name="Currency 13 4 2 3 4 3" xfId="49049" xr:uid="{5B6F0301-770E-4BDB-8303-26BC98679F4E}"/>
    <cellStyle name="Currency 13 4 2 3 5" xfId="13629" xr:uid="{4FE2401B-0A60-44FC-AD58-42A7C379011C}"/>
    <cellStyle name="Currency 13 4 2 3 6" xfId="27319" xr:uid="{FBB4208B-257D-42BB-B95F-2E0BB6321797}"/>
    <cellStyle name="Currency 13 4 2 3 7" xfId="42203" xr:uid="{5E5F3740-5971-4B1C-885E-16319775702A}"/>
    <cellStyle name="Currency 13 4 2 4" xfId="6782" xr:uid="{8A043C06-AAEC-4A47-95FF-3DDEC4CF3F68}"/>
    <cellStyle name="Currency 13 4 2 4 2" xfId="8496" xr:uid="{D8E08DD8-E7A9-4EC4-885E-F6559454036B}"/>
    <cellStyle name="Currency 13 4 2 4 2 2" xfId="11918" xr:uid="{74845108-B4A7-47CE-8419-7191C2357A54}"/>
    <cellStyle name="Currency 13 4 2 4 2 2 2" xfId="25608" xr:uid="{89A66ED0-5297-44A8-80F3-5EEAE3DA49D1}"/>
    <cellStyle name="Currency 13 4 2 4 2 2 2 2" xfId="39300" xr:uid="{66022F4A-58E9-4CD6-80E4-8E022D30AB15}"/>
    <cellStyle name="Currency 13 4 2 4 2 2 2 3" xfId="54184" xr:uid="{125EE610-80A1-4782-B232-BAB11A259E69}"/>
    <cellStyle name="Currency 13 4 2 4 2 2 3" xfId="18764" xr:uid="{E39B3D96-7328-4276-B528-0F3B27BF3E37}"/>
    <cellStyle name="Currency 13 4 2 4 2 2 4" xfId="32454" xr:uid="{FE29BF99-9168-49E5-B638-C4BDDAC133CF}"/>
    <cellStyle name="Currency 13 4 2 4 2 2 5" xfId="47338" xr:uid="{9E94E872-8747-46D9-8111-4E86140F84B9}"/>
    <cellStyle name="Currency 13 4 2 4 2 3" xfId="22186" xr:uid="{6A8DD822-CC17-44B4-8855-C05AED531C9C}"/>
    <cellStyle name="Currency 13 4 2 4 2 3 2" xfId="35878" xr:uid="{C8B2661A-9A5D-4A19-A50F-B606C44A73E1}"/>
    <cellStyle name="Currency 13 4 2 4 2 3 3" xfId="50762" xr:uid="{AF79787F-62B0-471D-BD4A-98A697D52C8A}"/>
    <cellStyle name="Currency 13 4 2 4 2 4" xfId="15342" xr:uid="{2C99C6FF-23FA-450B-A3FC-9AF3DD4B0A6D}"/>
    <cellStyle name="Currency 13 4 2 4 2 5" xfId="29032" xr:uid="{8A10DE10-D3E5-42B6-AFCC-F8F9831D405B}"/>
    <cellStyle name="Currency 13 4 2 4 2 6" xfId="43916" xr:uid="{D57F77FE-801F-4F2A-81DD-DB4E305D6465}"/>
    <cellStyle name="Currency 13 4 2 4 3" xfId="10206" xr:uid="{4B372907-8F68-4CE1-8807-3DD935FCFFF2}"/>
    <cellStyle name="Currency 13 4 2 4 3 2" xfId="23896" xr:uid="{9F1AA7E0-4C1E-4713-AA1D-C042B07E924B}"/>
    <cellStyle name="Currency 13 4 2 4 3 2 2" xfId="37588" xr:uid="{0BD05BFD-BE95-4059-9ED6-49EEC20D17A7}"/>
    <cellStyle name="Currency 13 4 2 4 3 2 3" xfId="52472" xr:uid="{F5AF35DC-6752-45E5-8DD4-F97B1F0F8AE7}"/>
    <cellStyle name="Currency 13 4 2 4 3 3" xfId="17052" xr:uid="{D3067013-6644-4471-9CC1-8EBED1A665E8}"/>
    <cellStyle name="Currency 13 4 2 4 3 4" xfId="30742" xr:uid="{B5FF6BAA-3CB2-4083-B9B0-A589EF7DD5F9}"/>
    <cellStyle name="Currency 13 4 2 4 3 5" xfId="45626" xr:uid="{CD137276-7A8D-42C0-846C-6FF490B23EF7}"/>
    <cellStyle name="Currency 13 4 2 4 4" xfId="20474" xr:uid="{ADEB17FB-AB10-402C-A34E-3A45081E5E3C}"/>
    <cellStyle name="Currency 13 4 2 4 4 2" xfId="34166" xr:uid="{14831512-FB60-413D-BED4-AD6D1F06D61D}"/>
    <cellStyle name="Currency 13 4 2 4 4 3" xfId="49050" xr:uid="{AAA55BAE-CE20-4F3B-B7BD-E1BA4A6271DA}"/>
    <cellStyle name="Currency 13 4 2 4 5" xfId="13630" xr:uid="{3C774A2B-C47C-4299-AE90-A78E7AD29607}"/>
    <cellStyle name="Currency 13 4 2 4 6" xfId="27320" xr:uid="{F5612EE9-074D-4872-8A1E-D4E4D5D6D2DF}"/>
    <cellStyle name="Currency 13 4 2 4 7" xfId="42204" xr:uid="{13900E97-AB38-42FC-9020-4F7D56244A76}"/>
    <cellStyle name="Currency 13 4 2 5" xfId="8492" xr:uid="{D66D6EF2-4820-4733-9838-0386BD7AC0F2}"/>
    <cellStyle name="Currency 13 4 2 5 2" xfId="11914" xr:uid="{42C48394-AFC1-4E3A-B42A-4DCB1140A0D6}"/>
    <cellStyle name="Currency 13 4 2 5 2 2" xfId="25604" xr:uid="{D7E052C0-AD04-449F-9FFE-9E87F60C24D2}"/>
    <cellStyle name="Currency 13 4 2 5 2 2 2" xfId="39296" xr:uid="{3CBDBADB-5648-437F-A9F5-96ABF1D78881}"/>
    <cellStyle name="Currency 13 4 2 5 2 2 3" xfId="54180" xr:uid="{135045BD-3587-4779-8B1A-F0B0E112B3C7}"/>
    <cellStyle name="Currency 13 4 2 5 2 3" xfId="18760" xr:uid="{61031334-0D03-4B6A-938B-225B86682B07}"/>
    <cellStyle name="Currency 13 4 2 5 2 4" xfId="32450" xr:uid="{209E212B-68DF-48B9-94B6-45660197060C}"/>
    <cellStyle name="Currency 13 4 2 5 2 5" xfId="47334" xr:uid="{1EFBE728-0C5A-43B8-AA23-C13D78BA8F28}"/>
    <cellStyle name="Currency 13 4 2 5 3" xfId="22182" xr:uid="{2BBB76F5-D133-45A6-97B2-0E59B7356AEA}"/>
    <cellStyle name="Currency 13 4 2 5 3 2" xfId="35874" xr:uid="{5EA0B7FB-7F48-49ED-8ECD-2D6BDA710DC3}"/>
    <cellStyle name="Currency 13 4 2 5 3 3" xfId="50758" xr:uid="{A6A10340-696F-4E13-95C6-A7BCE1908D52}"/>
    <cellStyle name="Currency 13 4 2 5 4" xfId="15338" xr:uid="{4438F3B0-1B6F-411F-9565-AFC03748559D}"/>
    <cellStyle name="Currency 13 4 2 5 5" xfId="29028" xr:uid="{3526886E-4D44-4F5B-BBB4-9346E2AEC2B9}"/>
    <cellStyle name="Currency 13 4 2 5 6" xfId="43912" xr:uid="{55ED5C7F-460C-45E9-8066-4C5B4DE6E341}"/>
    <cellStyle name="Currency 13 4 2 6" xfId="10202" xr:uid="{51FF5ABB-1E26-41BF-932B-B2ACD330B024}"/>
    <cellStyle name="Currency 13 4 2 6 2" xfId="23892" xr:uid="{C9B81D01-2580-48C6-88FC-F75DA6C67B4B}"/>
    <cellStyle name="Currency 13 4 2 6 2 2" xfId="37584" xr:uid="{D3A677EE-314F-44D8-9CB6-2536FCF893B8}"/>
    <cellStyle name="Currency 13 4 2 6 2 3" xfId="52468" xr:uid="{52F90EA2-86B2-43CA-8295-5D54B8A32E29}"/>
    <cellStyle name="Currency 13 4 2 6 3" xfId="17048" xr:uid="{02833F01-C450-47FD-A104-6DCF1089132B}"/>
    <cellStyle name="Currency 13 4 2 6 4" xfId="30738" xr:uid="{645CEA54-0872-42C9-8370-5144CFA61CB8}"/>
    <cellStyle name="Currency 13 4 2 6 5" xfId="45622" xr:uid="{A3829430-4EB3-41A6-93AE-87C38EEA4AC6}"/>
    <cellStyle name="Currency 13 4 2 7" xfId="20470" xr:uid="{C421C9A1-AFB8-4849-8740-BB8B9FE53A8D}"/>
    <cellStyle name="Currency 13 4 2 7 2" xfId="34162" xr:uid="{D6A2CA77-BF6E-4D81-857F-4DACE14ABEBC}"/>
    <cellStyle name="Currency 13 4 2 7 3" xfId="49046" xr:uid="{5BD676B2-73F6-4154-AEC6-4E48C3445B78}"/>
    <cellStyle name="Currency 13 4 2 8" xfId="13626" xr:uid="{57DB3E93-6896-4A9F-A495-6A40CA210B20}"/>
    <cellStyle name="Currency 13 4 2 9" xfId="27316" xr:uid="{16D62F1C-A5D4-4E9E-814E-F48BA9E5B0FB}"/>
    <cellStyle name="Currency 13 4 3" xfId="6783" xr:uid="{89140D31-38BB-4159-B69C-DC366CF8F361}"/>
    <cellStyle name="Currency 13 4 3 10" xfId="42205" xr:uid="{3034A0DB-D341-4769-9255-B46D3D4DBF6D}"/>
    <cellStyle name="Currency 13 4 3 2" xfId="6784" xr:uid="{B8E91E08-5599-4D93-86DB-C97645FF1011}"/>
    <cellStyle name="Currency 13 4 3 2 2" xfId="6785" xr:uid="{4F5F6097-FF52-4BE1-96C0-845425B8032C}"/>
    <cellStyle name="Currency 13 4 3 2 2 2" xfId="8499" xr:uid="{812D721D-46F7-4F25-8D92-5CBBA4320F37}"/>
    <cellStyle name="Currency 13 4 3 2 2 2 2" xfId="11921" xr:uid="{FA300F00-912E-4A6E-9FA8-D0554E2BBE1F}"/>
    <cellStyle name="Currency 13 4 3 2 2 2 2 2" xfId="25611" xr:uid="{FB517A3E-5227-474D-AB26-E290D4FDFCAF}"/>
    <cellStyle name="Currency 13 4 3 2 2 2 2 2 2" xfId="39303" xr:uid="{490509BC-2DDA-423B-94B4-95CCB8ADF3C7}"/>
    <cellStyle name="Currency 13 4 3 2 2 2 2 2 3" xfId="54187" xr:uid="{0E19A22A-BBBE-4BC4-A5A5-1C7E4D1A1075}"/>
    <cellStyle name="Currency 13 4 3 2 2 2 2 3" xfId="18767" xr:uid="{CAD5972B-BF71-449A-A9D4-020EB71282D1}"/>
    <cellStyle name="Currency 13 4 3 2 2 2 2 4" xfId="32457" xr:uid="{26D10C78-2EB6-4E2A-B8E2-77770E422336}"/>
    <cellStyle name="Currency 13 4 3 2 2 2 2 5" xfId="47341" xr:uid="{93063603-663A-4FA6-A33C-3393513E28B5}"/>
    <cellStyle name="Currency 13 4 3 2 2 2 3" xfId="22189" xr:uid="{68830104-7E58-4297-AAE6-DF9419BE16BD}"/>
    <cellStyle name="Currency 13 4 3 2 2 2 3 2" xfId="35881" xr:uid="{49B3B73A-47EE-4022-8B39-C1274D8BB664}"/>
    <cellStyle name="Currency 13 4 3 2 2 2 3 3" xfId="50765" xr:uid="{8F46F952-0901-4078-8C40-255BD548BA03}"/>
    <cellStyle name="Currency 13 4 3 2 2 2 4" xfId="15345" xr:uid="{D7A71EC9-4113-4B98-AD2B-DA652A855EC7}"/>
    <cellStyle name="Currency 13 4 3 2 2 2 5" xfId="29035" xr:uid="{C48D1B86-1A0A-4E24-B9CE-F0BF7A593A77}"/>
    <cellStyle name="Currency 13 4 3 2 2 2 6" xfId="43919" xr:uid="{06E7E29D-8BF9-4084-B0FD-4FC5EBFFB257}"/>
    <cellStyle name="Currency 13 4 3 2 2 3" xfId="10209" xr:uid="{F235A7C2-5103-4F53-945A-ABB0FDA44032}"/>
    <cellStyle name="Currency 13 4 3 2 2 3 2" xfId="23899" xr:uid="{D8672307-8744-4FCF-BB9E-81FE23DE14A7}"/>
    <cellStyle name="Currency 13 4 3 2 2 3 2 2" xfId="37591" xr:uid="{FE39324B-9198-4A50-A359-84473BE6ADE2}"/>
    <cellStyle name="Currency 13 4 3 2 2 3 2 3" xfId="52475" xr:uid="{15FCC3C4-68B5-4DDE-A043-37FC24B1EF44}"/>
    <cellStyle name="Currency 13 4 3 2 2 3 3" xfId="17055" xr:uid="{A25A091C-CBED-481D-AADC-CBAF3A2A50BE}"/>
    <cellStyle name="Currency 13 4 3 2 2 3 4" xfId="30745" xr:uid="{777CA18F-3010-4DA9-BB7A-6931EC24C3A5}"/>
    <cellStyle name="Currency 13 4 3 2 2 3 5" xfId="45629" xr:uid="{8B66D74D-F0DC-454D-A345-0B67915DCF92}"/>
    <cellStyle name="Currency 13 4 3 2 2 4" xfId="20477" xr:uid="{B8F0307A-A154-4298-AD6A-1DAE3EFF1E84}"/>
    <cellStyle name="Currency 13 4 3 2 2 4 2" xfId="34169" xr:uid="{F68EF8E3-BB6B-4621-B7D1-E9FCFFCA9BB3}"/>
    <cellStyle name="Currency 13 4 3 2 2 4 3" xfId="49053" xr:uid="{57231038-9993-4783-B656-155839EB5EB7}"/>
    <cellStyle name="Currency 13 4 3 2 2 5" xfId="13633" xr:uid="{3C74DF6D-081E-4972-863B-3C53AADC8903}"/>
    <cellStyle name="Currency 13 4 3 2 2 6" xfId="27323" xr:uid="{49D25F47-03C3-4D8B-B011-39FB727AF299}"/>
    <cellStyle name="Currency 13 4 3 2 2 7" xfId="42207" xr:uid="{07DFEF18-52A8-45E2-BA56-94B6038FAC67}"/>
    <cellStyle name="Currency 13 4 3 2 3" xfId="8498" xr:uid="{C8483DE2-FD4F-43A2-BCCC-40539B0C63E3}"/>
    <cellStyle name="Currency 13 4 3 2 3 2" xfId="11920" xr:uid="{913B9090-9E6C-4DF2-8ADF-45C6CD47F956}"/>
    <cellStyle name="Currency 13 4 3 2 3 2 2" xfId="25610" xr:uid="{78656F20-46A5-4F23-9C26-CC25B4158B26}"/>
    <cellStyle name="Currency 13 4 3 2 3 2 2 2" xfId="39302" xr:uid="{B38D1E53-A74F-4B5A-8893-B0BD16854FD8}"/>
    <cellStyle name="Currency 13 4 3 2 3 2 2 3" xfId="54186" xr:uid="{B31A121D-93A5-4144-B5A4-3B6F777F584D}"/>
    <cellStyle name="Currency 13 4 3 2 3 2 3" xfId="18766" xr:uid="{CE3154F4-113E-481C-991B-E11F1AFB29D9}"/>
    <cellStyle name="Currency 13 4 3 2 3 2 4" xfId="32456" xr:uid="{67C183DB-B476-420E-9D93-65967FB470E2}"/>
    <cellStyle name="Currency 13 4 3 2 3 2 5" xfId="47340" xr:uid="{930347C9-6460-486A-A03A-38673374799E}"/>
    <cellStyle name="Currency 13 4 3 2 3 3" xfId="22188" xr:uid="{31B0AD16-8CB2-447E-B42A-1506E2491F6C}"/>
    <cellStyle name="Currency 13 4 3 2 3 3 2" xfId="35880" xr:uid="{83228C7F-75EF-4778-959C-628C525BBA52}"/>
    <cellStyle name="Currency 13 4 3 2 3 3 3" xfId="50764" xr:uid="{637DA774-7199-40C5-8D4C-076C875EF378}"/>
    <cellStyle name="Currency 13 4 3 2 3 4" xfId="15344" xr:uid="{A89F5ED3-D909-4013-8C2C-162AF5376E2A}"/>
    <cellStyle name="Currency 13 4 3 2 3 5" xfId="29034" xr:uid="{BC7BD57F-C3F2-4177-AC29-771F5C7541A7}"/>
    <cellStyle name="Currency 13 4 3 2 3 6" xfId="43918" xr:uid="{6948053C-F548-4C44-A64E-5FA06B1A1426}"/>
    <cellStyle name="Currency 13 4 3 2 4" xfId="10208" xr:uid="{536B97D7-8C6B-404A-A8BD-62B2D83992DB}"/>
    <cellStyle name="Currency 13 4 3 2 4 2" xfId="23898" xr:uid="{FF56F328-2205-485D-9F18-AB95B72A803F}"/>
    <cellStyle name="Currency 13 4 3 2 4 2 2" xfId="37590" xr:uid="{1087B2DF-1CF6-4A55-A743-AC71C0677CC5}"/>
    <cellStyle name="Currency 13 4 3 2 4 2 3" xfId="52474" xr:uid="{A6A15ABD-3E94-4BB2-BDB3-89E6D1B78094}"/>
    <cellStyle name="Currency 13 4 3 2 4 3" xfId="17054" xr:uid="{965E5EB6-349D-47F1-BCE3-7DC76149FA32}"/>
    <cellStyle name="Currency 13 4 3 2 4 4" xfId="30744" xr:uid="{68FEA36A-F139-42A9-B762-2C819CECDD37}"/>
    <cellStyle name="Currency 13 4 3 2 4 5" xfId="45628" xr:uid="{A72D911F-89FB-424C-8F51-3C3626372D27}"/>
    <cellStyle name="Currency 13 4 3 2 5" xfId="20476" xr:uid="{373D4C5A-EADD-48F9-B5A6-FA3CDF902190}"/>
    <cellStyle name="Currency 13 4 3 2 5 2" xfId="34168" xr:uid="{494F34C9-2CF4-4F14-9016-F276901961A9}"/>
    <cellStyle name="Currency 13 4 3 2 5 3" xfId="49052" xr:uid="{2C53183E-6825-44E3-B771-8A8311CF7027}"/>
    <cellStyle name="Currency 13 4 3 2 6" xfId="13632" xr:uid="{146E2822-9E10-44AA-8E07-5DCC8335F26D}"/>
    <cellStyle name="Currency 13 4 3 2 7" xfId="27322" xr:uid="{1A5760B3-9CC7-4A19-A673-F6B50CA8AAE5}"/>
    <cellStyle name="Currency 13 4 3 2 8" xfId="42206" xr:uid="{0E600B0C-EB6E-474C-ABDA-37AEBB8BE972}"/>
    <cellStyle name="Currency 13 4 3 3" xfId="6786" xr:uid="{1AD609D5-4691-4264-B221-9635F6F1BFE5}"/>
    <cellStyle name="Currency 13 4 3 3 2" xfId="8500" xr:uid="{51525BE5-B236-4221-B07E-0FA8FAA7C910}"/>
    <cellStyle name="Currency 13 4 3 3 2 2" xfId="11922" xr:uid="{4654039D-E70C-4B40-BF0E-5E8DAB2F0D3C}"/>
    <cellStyle name="Currency 13 4 3 3 2 2 2" xfId="25612" xr:uid="{41D92BD8-DCB1-46FB-B1E1-957A5578A0B9}"/>
    <cellStyle name="Currency 13 4 3 3 2 2 2 2" xfId="39304" xr:uid="{334E077F-3054-43F8-B9EB-EEE868015A35}"/>
    <cellStyle name="Currency 13 4 3 3 2 2 2 3" xfId="54188" xr:uid="{6BB362B2-6393-4ABA-A942-08E97AA8BD58}"/>
    <cellStyle name="Currency 13 4 3 3 2 2 3" xfId="18768" xr:uid="{9322E3B1-CB89-43BA-89D9-BDD22F0B8DB4}"/>
    <cellStyle name="Currency 13 4 3 3 2 2 4" xfId="32458" xr:uid="{A320D9FB-07F2-4FCB-895A-F570189040D6}"/>
    <cellStyle name="Currency 13 4 3 3 2 2 5" xfId="47342" xr:uid="{F355E11B-ADF2-4417-B272-E51C77400BBE}"/>
    <cellStyle name="Currency 13 4 3 3 2 3" xfId="22190" xr:uid="{45A7931F-4087-427C-A66E-CCB5320E12FD}"/>
    <cellStyle name="Currency 13 4 3 3 2 3 2" xfId="35882" xr:uid="{1A9BB632-CADE-44B4-90D0-33709E1883C4}"/>
    <cellStyle name="Currency 13 4 3 3 2 3 3" xfId="50766" xr:uid="{E343DF2E-E394-4A80-80C1-7EF9D7057123}"/>
    <cellStyle name="Currency 13 4 3 3 2 4" xfId="15346" xr:uid="{A8D71A8F-351B-46F5-90CF-1ADC8E72807D}"/>
    <cellStyle name="Currency 13 4 3 3 2 5" xfId="29036" xr:uid="{D375D81D-B2DA-406C-905D-84EF1F0E5FED}"/>
    <cellStyle name="Currency 13 4 3 3 2 6" xfId="43920" xr:uid="{95B4D9C6-64CC-44EE-8F21-E6E22097CF95}"/>
    <cellStyle name="Currency 13 4 3 3 3" xfId="10210" xr:uid="{8D8B8FA7-4FD2-4957-87B8-9FCC1BCF8BA8}"/>
    <cellStyle name="Currency 13 4 3 3 3 2" xfId="23900" xr:uid="{54F57E4F-7917-402D-A428-1DB8CEA4BF57}"/>
    <cellStyle name="Currency 13 4 3 3 3 2 2" xfId="37592" xr:uid="{7F9AC379-C850-43D0-A85C-A1FA701A9B7F}"/>
    <cellStyle name="Currency 13 4 3 3 3 2 3" xfId="52476" xr:uid="{7BC43F5A-97C2-4501-9197-67596EC0645A}"/>
    <cellStyle name="Currency 13 4 3 3 3 3" xfId="17056" xr:uid="{622686D1-D34B-4247-B379-515B1EAE162F}"/>
    <cellStyle name="Currency 13 4 3 3 3 4" xfId="30746" xr:uid="{2CCDCAB7-5724-4337-9ECE-B720EFB85AE7}"/>
    <cellStyle name="Currency 13 4 3 3 3 5" xfId="45630" xr:uid="{D66A7A8D-AD8E-4D33-A88C-B70FA5EB255E}"/>
    <cellStyle name="Currency 13 4 3 3 4" xfId="20478" xr:uid="{26EACDD2-AEEB-4D0B-9E07-40A88A69CFFC}"/>
    <cellStyle name="Currency 13 4 3 3 4 2" xfId="34170" xr:uid="{2A740121-A307-40F1-8260-DBC51A3EECD2}"/>
    <cellStyle name="Currency 13 4 3 3 4 3" xfId="49054" xr:uid="{A141EEEA-A389-40EE-8317-E244C518CBE3}"/>
    <cellStyle name="Currency 13 4 3 3 5" xfId="13634" xr:uid="{92E56CCD-9CE6-4234-A666-846FC3237C26}"/>
    <cellStyle name="Currency 13 4 3 3 6" xfId="27324" xr:uid="{AEC755B6-A16C-4651-BD38-57F29C7B08A9}"/>
    <cellStyle name="Currency 13 4 3 3 7" xfId="42208" xr:uid="{6441986A-B8E2-46DA-8FF8-0FD3652B1310}"/>
    <cellStyle name="Currency 13 4 3 4" xfId="6787" xr:uid="{12DABDF1-7CFC-4499-9EE3-A01E4AB7DADC}"/>
    <cellStyle name="Currency 13 4 3 4 2" xfId="8501" xr:uid="{60F689D7-33DF-4FF3-8AD4-634518F30085}"/>
    <cellStyle name="Currency 13 4 3 4 2 2" xfId="11923" xr:uid="{A0FAAE73-6EC9-48A4-BC07-420A9765AB5F}"/>
    <cellStyle name="Currency 13 4 3 4 2 2 2" xfId="25613" xr:uid="{BFE62CC3-73E7-4DC0-903C-B8FEB95184A5}"/>
    <cellStyle name="Currency 13 4 3 4 2 2 2 2" xfId="39305" xr:uid="{C205D15A-EEE4-4764-85E2-5E2569573205}"/>
    <cellStyle name="Currency 13 4 3 4 2 2 2 3" xfId="54189" xr:uid="{E0CBE267-28C1-40E0-9A51-B9267165D86A}"/>
    <cellStyle name="Currency 13 4 3 4 2 2 3" xfId="18769" xr:uid="{9377FB9E-459F-467B-BDD4-4F829D3E8820}"/>
    <cellStyle name="Currency 13 4 3 4 2 2 4" xfId="32459" xr:uid="{C3689D7A-8CA0-4059-8906-FFD1F1B9CC64}"/>
    <cellStyle name="Currency 13 4 3 4 2 2 5" xfId="47343" xr:uid="{9CB2ABE2-B557-4893-9165-0EBC7B4FAC24}"/>
    <cellStyle name="Currency 13 4 3 4 2 3" xfId="22191" xr:uid="{420A8E47-B131-4042-9187-FF294C1B6B73}"/>
    <cellStyle name="Currency 13 4 3 4 2 3 2" xfId="35883" xr:uid="{8077F43C-1BED-4B08-859E-87C995F7AA78}"/>
    <cellStyle name="Currency 13 4 3 4 2 3 3" xfId="50767" xr:uid="{7C685F5A-B158-43CE-8398-BF4BC4CA9471}"/>
    <cellStyle name="Currency 13 4 3 4 2 4" xfId="15347" xr:uid="{F3ED8D5F-94A6-4FAB-9E17-CC44EF5681DE}"/>
    <cellStyle name="Currency 13 4 3 4 2 5" xfId="29037" xr:uid="{7EE57711-59C2-46B8-98A2-84BB914B9A65}"/>
    <cellStyle name="Currency 13 4 3 4 2 6" xfId="43921" xr:uid="{D11B7C1D-9F5D-4E74-AEF2-2A0102CC6509}"/>
    <cellStyle name="Currency 13 4 3 4 3" xfId="10211" xr:uid="{14CB5343-6A79-4662-8BDD-4BA34D004963}"/>
    <cellStyle name="Currency 13 4 3 4 3 2" xfId="23901" xr:uid="{840E1252-D7C1-4CCC-8D29-57794AD6CD11}"/>
    <cellStyle name="Currency 13 4 3 4 3 2 2" xfId="37593" xr:uid="{06BF362C-250E-47BB-9639-AB7B3CFB0DEC}"/>
    <cellStyle name="Currency 13 4 3 4 3 2 3" xfId="52477" xr:uid="{068794CC-4EAC-4F4C-95E0-FF1F4458C0B9}"/>
    <cellStyle name="Currency 13 4 3 4 3 3" xfId="17057" xr:uid="{37815F76-CD4D-427E-A9C8-F1D39DD4CEDD}"/>
    <cellStyle name="Currency 13 4 3 4 3 4" xfId="30747" xr:uid="{918EEB37-CBD2-46D1-9414-E78F2AF93A2F}"/>
    <cellStyle name="Currency 13 4 3 4 3 5" xfId="45631" xr:uid="{7DFECAE4-CC67-4EAD-8873-35D63ED499F1}"/>
    <cellStyle name="Currency 13 4 3 4 4" xfId="20479" xr:uid="{9CE6B270-5249-404C-A62B-4823059ECEB5}"/>
    <cellStyle name="Currency 13 4 3 4 4 2" xfId="34171" xr:uid="{66368B54-E4C9-4106-BC2F-724A41A03432}"/>
    <cellStyle name="Currency 13 4 3 4 4 3" xfId="49055" xr:uid="{99A72C12-3EB3-4850-A7CD-D60B506591F9}"/>
    <cellStyle name="Currency 13 4 3 4 5" xfId="13635" xr:uid="{63BE1157-9D1D-4BC4-90F2-3153738F6FB9}"/>
    <cellStyle name="Currency 13 4 3 4 6" xfId="27325" xr:uid="{1CC35150-4770-4909-AB77-148051AF3976}"/>
    <cellStyle name="Currency 13 4 3 4 7" xfId="42209" xr:uid="{533FA699-388E-4DDE-8111-6B709E5D80BC}"/>
    <cellStyle name="Currency 13 4 3 5" xfId="8497" xr:uid="{11D18F8A-65E8-463F-8571-BDF7C24D7014}"/>
    <cellStyle name="Currency 13 4 3 5 2" xfId="11919" xr:uid="{59795219-7315-416E-B277-BC27F3DA0AE4}"/>
    <cellStyle name="Currency 13 4 3 5 2 2" xfId="25609" xr:uid="{60925C22-F77A-4866-9E01-63E1C62B579A}"/>
    <cellStyle name="Currency 13 4 3 5 2 2 2" xfId="39301" xr:uid="{AD5E142C-0215-4744-9AC9-6A7C67FAC8E1}"/>
    <cellStyle name="Currency 13 4 3 5 2 2 3" xfId="54185" xr:uid="{5E8E3569-14B9-401E-927C-3E87D2137B1A}"/>
    <cellStyle name="Currency 13 4 3 5 2 3" xfId="18765" xr:uid="{61AD7519-716C-49F3-9339-D2506BB93B32}"/>
    <cellStyle name="Currency 13 4 3 5 2 4" xfId="32455" xr:uid="{54B1237F-053C-4AAE-B947-FA56AC951B6B}"/>
    <cellStyle name="Currency 13 4 3 5 2 5" xfId="47339" xr:uid="{F3230C78-F90F-43C3-A912-700D31DCF2DA}"/>
    <cellStyle name="Currency 13 4 3 5 3" xfId="22187" xr:uid="{8AE65171-D9C5-4E35-B06C-090113C67809}"/>
    <cellStyle name="Currency 13 4 3 5 3 2" xfId="35879" xr:uid="{BBD8F289-06D4-40C8-B603-C791A39EC921}"/>
    <cellStyle name="Currency 13 4 3 5 3 3" xfId="50763" xr:uid="{C04277F7-5E28-46AA-870F-B244D3E3962E}"/>
    <cellStyle name="Currency 13 4 3 5 4" xfId="15343" xr:uid="{4DB3035F-0656-44AE-B96F-4310B7AFA2DA}"/>
    <cellStyle name="Currency 13 4 3 5 5" xfId="29033" xr:uid="{29C729D0-1865-42A9-B37D-E6F23FC2BD21}"/>
    <cellStyle name="Currency 13 4 3 5 6" xfId="43917" xr:uid="{DC7B039B-7490-4FA7-8C9E-1298DFACB79B}"/>
    <cellStyle name="Currency 13 4 3 6" xfId="10207" xr:uid="{A95FDDE1-4A89-4EB8-9097-D71F8F06A968}"/>
    <cellStyle name="Currency 13 4 3 6 2" xfId="23897" xr:uid="{75D81811-5F4B-45C3-B7AD-1C53756E867D}"/>
    <cellStyle name="Currency 13 4 3 6 2 2" xfId="37589" xr:uid="{D00DA234-70EA-4503-9576-3F0AC83CBCAA}"/>
    <cellStyle name="Currency 13 4 3 6 2 3" xfId="52473" xr:uid="{08B19B32-07E7-427C-BF67-EC27F752A561}"/>
    <cellStyle name="Currency 13 4 3 6 3" xfId="17053" xr:uid="{04E67659-6CF0-41B7-8C93-60B7E9B553AD}"/>
    <cellStyle name="Currency 13 4 3 6 4" xfId="30743" xr:uid="{D6DC2E1E-5788-4E29-AE5C-0EDB2A784980}"/>
    <cellStyle name="Currency 13 4 3 6 5" xfId="45627" xr:uid="{8E945FD9-861A-4757-B5F5-B95B0192F51F}"/>
    <cellStyle name="Currency 13 4 3 7" xfId="20475" xr:uid="{2C5C8E4A-B543-419C-AFCC-35CBA09FD3A0}"/>
    <cellStyle name="Currency 13 4 3 7 2" xfId="34167" xr:uid="{5081E2DC-6B12-4A48-B3AD-D0AD01C21765}"/>
    <cellStyle name="Currency 13 4 3 7 3" xfId="49051" xr:uid="{39CD7F25-6806-4AA5-A81B-BEC85A42DE8F}"/>
    <cellStyle name="Currency 13 4 3 8" xfId="13631" xr:uid="{07846F6F-6AB9-4E61-99F4-5064458426C4}"/>
    <cellStyle name="Currency 13 4 3 9" xfId="27321" xr:uid="{21C9C772-F5A4-4206-9C5F-C6E5B8B988E4}"/>
    <cellStyle name="Currency 13 4 4" xfId="6788" xr:uid="{EBB55400-64A8-4803-A776-0AA645DADE71}"/>
    <cellStyle name="Currency 13 4 4 2" xfId="6789" xr:uid="{B57C6FE0-E3B9-481A-A96D-85245C7700F9}"/>
    <cellStyle name="Currency 13 4 4 2 2" xfId="8503" xr:uid="{1B2D8A7B-0E7C-428F-88B3-CE30F08F4FF9}"/>
    <cellStyle name="Currency 13 4 4 2 2 2" xfId="11925" xr:uid="{A82BA2F2-6107-447C-981B-B7818DAF112B}"/>
    <cellStyle name="Currency 13 4 4 2 2 2 2" xfId="25615" xr:uid="{E1E8AC68-5D7C-4E05-8BCC-5F8B1D81AB7C}"/>
    <cellStyle name="Currency 13 4 4 2 2 2 2 2" xfId="39307" xr:uid="{1D95D15E-625F-4DFD-A93F-C464470701C4}"/>
    <cellStyle name="Currency 13 4 4 2 2 2 2 3" xfId="54191" xr:uid="{3977A326-4DA3-4B53-9301-D4F9AD7C736E}"/>
    <cellStyle name="Currency 13 4 4 2 2 2 3" xfId="18771" xr:uid="{F72114D1-F003-4E57-9037-41F9550A3DA4}"/>
    <cellStyle name="Currency 13 4 4 2 2 2 4" xfId="32461" xr:uid="{8A284B92-041C-4CC4-85BA-7D5FAED876B9}"/>
    <cellStyle name="Currency 13 4 4 2 2 2 5" xfId="47345" xr:uid="{C889C302-7461-4D6C-9726-5451E1C7C379}"/>
    <cellStyle name="Currency 13 4 4 2 2 3" xfId="22193" xr:uid="{7967354A-B39F-4015-A6C2-0F277ECF86CB}"/>
    <cellStyle name="Currency 13 4 4 2 2 3 2" xfId="35885" xr:uid="{EA8397D9-BCD2-4801-9257-7DCFBA2FBC01}"/>
    <cellStyle name="Currency 13 4 4 2 2 3 3" xfId="50769" xr:uid="{310EBCAA-1FE9-4A12-B295-845FEC641EEE}"/>
    <cellStyle name="Currency 13 4 4 2 2 4" xfId="15349" xr:uid="{0BE75DE3-2226-4E7C-900F-701A21A34634}"/>
    <cellStyle name="Currency 13 4 4 2 2 5" xfId="29039" xr:uid="{D91182F4-E79B-44A9-BA57-82215FDD3F1E}"/>
    <cellStyle name="Currency 13 4 4 2 2 6" xfId="43923" xr:uid="{C3442ECE-45D6-4731-A695-2F2EE9907433}"/>
    <cellStyle name="Currency 13 4 4 2 3" xfId="10213" xr:uid="{8CB056C2-8967-45A0-8578-C9FA03E7D547}"/>
    <cellStyle name="Currency 13 4 4 2 3 2" xfId="23903" xr:uid="{E56B8DFE-DEA3-4221-95F2-B16FFCAF33AA}"/>
    <cellStyle name="Currency 13 4 4 2 3 2 2" xfId="37595" xr:uid="{1DCEAE06-D4AA-448C-92DC-462C4031E769}"/>
    <cellStyle name="Currency 13 4 4 2 3 2 3" xfId="52479" xr:uid="{B4E8DE98-8051-4DB9-8CB5-A39B90450DE4}"/>
    <cellStyle name="Currency 13 4 4 2 3 3" xfId="17059" xr:uid="{BB2BD6C1-689D-4A44-8240-DAEEBF175545}"/>
    <cellStyle name="Currency 13 4 4 2 3 4" xfId="30749" xr:uid="{399BA436-A162-4E91-B71B-209A4E36FCD6}"/>
    <cellStyle name="Currency 13 4 4 2 3 5" xfId="45633" xr:uid="{A8954DE8-944C-407C-8082-FD7D44565669}"/>
    <cellStyle name="Currency 13 4 4 2 4" xfId="20481" xr:uid="{57979D22-E2DF-4A0B-960B-131018063249}"/>
    <cellStyle name="Currency 13 4 4 2 4 2" xfId="34173" xr:uid="{173244B6-6C78-4060-93F6-EA1D34D24EFE}"/>
    <cellStyle name="Currency 13 4 4 2 4 3" xfId="49057" xr:uid="{EF3C75C0-0D43-4DEA-A4BE-6D7546F9AC95}"/>
    <cellStyle name="Currency 13 4 4 2 5" xfId="13637" xr:uid="{DBE73EAE-AD06-4C44-92B4-D34EEF5FE10B}"/>
    <cellStyle name="Currency 13 4 4 2 6" xfId="27327" xr:uid="{0E55EB7A-5244-4BD7-80DF-CB79242D5C49}"/>
    <cellStyle name="Currency 13 4 4 2 7" xfId="42211" xr:uid="{D51081CD-5F45-436D-9520-5F61E62DB666}"/>
    <cellStyle name="Currency 13 4 4 3" xfId="8502" xr:uid="{78EDF269-E26B-4D3E-83EA-C7C0C48CFF82}"/>
    <cellStyle name="Currency 13 4 4 3 2" xfId="11924" xr:uid="{203ABCBF-1808-4785-8383-05D2636D9376}"/>
    <cellStyle name="Currency 13 4 4 3 2 2" xfId="25614" xr:uid="{D61F2635-B0BE-4015-BE8F-BC6CAA722D8F}"/>
    <cellStyle name="Currency 13 4 4 3 2 2 2" xfId="39306" xr:uid="{F4EE7ACD-99A8-47BC-B364-1A41786F96A2}"/>
    <cellStyle name="Currency 13 4 4 3 2 2 3" xfId="54190" xr:uid="{229F7297-716C-4951-9E94-04B14E5434AA}"/>
    <cellStyle name="Currency 13 4 4 3 2 3" xfId="18770" xr:uid="{0D8E2AB1-7BB2-4655-80DC-FE1DD7254496}"/>
    <cellStyle name="Currency 13 4 4 3 2 4" xfId="32460" xr:uid="{F1DA93F7-DDD0-430C-9361-97D67BDF56A1}"/>
    <cellStyle name="Currency 13 4 4 3 2 5" xfId="47344" xr:uid="{CB389082-394B-43EE-9E25-6100C6EA1E9C}"/>
    <cellStyle name="Currency 13 4 4 3 3" xfId="22192" xr:uid="{E4BAC574-8FAD-4A52-ACCC-DD8007A68F1B}"/>
    <cellStyle name="Currency 13 4 4 3 3 2" xfId="35884" xr:uid="{BBB6DA13-8C3F-4FEF-8278-C9C63B19807D}"/>
    <cellStyle name="Currency 13 4 4 3 3 3" xfId="50768" xr:uid="{E5D8A31F-479D-41BA-A1D5-9DD62AC87F36}"/>
    <cellStyle name="Currency 13 4 4 3 4" xfId="15348" xr:uid="{2B10F2C9-B886-4A02-BD2D-6770559DF72A}"/>
    <cellStyle name="Currency 13 4 4 3 5" xfId="29038" xr:uid="{7D8DD0D3-A3A0-4675-B2C8-86B4979CEDF7}"/>
    <cellStyle name="Currency 13 4 4 3 6" xfId="43922" xr:uid="{F9CD6425-96BC-4576-8E22-8F2F1C9DC800}"/>
    <cellStyle name="Currency 13 4 4 4" xfId="10212" xr:uid="{E2566FEE-3CEA-4C73-A1BB-24ED9D43FB88}"/>
    <cellStyle name="Currency 13 4 4 4 2" xfId="23902" xr:uid="{A97E145C-B302-4212-BBC8-9D4BC92186C3}"/>
    <cellStyle name="Currency 13 4 4 4 2 2" xfId="37594" xr:uid="{56AD5B86-1E8D-4A7D-8C41-C277B86C73B2}"/>
    <cellStyle name="Currency 13 4 4 4 2 3" xfId="52478" xr:uid="{C770BC4B-C9E8-4781-9DA2-CFCA1450E7EA}"/>
    <cellStyle name="Currency 13 4 4 4 3" xfId="17058" xr:uid="{9A734AF0-44B3-47DA-9917-1A878023DC37}"/>
    <cellStyle name="Currency 13 4 4 4 4" xfId="30748" xr:uid="{92526C9B-8E76-4758-94D9-7951098E3ED9}"/>
    <cellStyle name="Currency 13 4 4 4 5" xfId="45632" xr:uid="{A1D28ECA-AC2D-4D8C-A4C2-43E9C68566A6}"/>
    <cellStyle name="Currency 13 4 4 5" xfId="20480" xr:uid="{C3115D1D-4353-41F2-8ABF-89BE3A05CE39}"/>
    <cellStyle name="Currency 13 4 4 5 2" xfId="34172" xr:uid="{FE97AB08-C13D-4376-AF47-560E6328DE9D}"/>
    <cellStyle name="Currency 13 4 4 5 3" xfId="49056" xr:uid="{4C1B6F1A-3613-4135-AA8C-2E10439DB142}"/>
    <cellStyle name="Currency 13 4 4 6" xfId="13636" xr:uid="{19A9EC05-45D2-47D2-8C81-C8B9B2BDD846}"/>
    <cellStyle name="Currency 13 4 4 7" xfId="27326" xr:uid="{B4CF9FBA-98FB-487A-A5BB-5494953823B5}"/>
    <cellStyle name="Currency 13 4 4 8" xfId="42210" xr:uid="{12F461F9-2B1E-4BE4-97D3-6D06186AD89C}"/>
    <cellStyle name="Currency 13 4 5" xfId="6790" xr:uid="{EB56F590-4251-4479-B1E1-BFA7633607D1}"/>
    <cellStyle name="Currency 13 4 5 2" xfId="8504" xr:uid="{8DDC8C07-1CF8-4DE7-AF6E-A5413A880BA2}"/>
    <cellStyle name="Currency 13 4 5 2 2" xfId="11926" xr:uid="{92EEA5F0-3F50-4AED-A917-0D942560788B}"/>
    <cellStyle name="Currency 13 4 5 2 2 2" xfId="25616" xr:uid="{46028A3B-9D32-4501-BD2C-719A8DFB1CE8}"/>
    <cellStyle name="Currency 13 4 5 2 2 2 2" xfId="39308" xr:uid="{F798017C-319C-4191-9CC5-AA61B7B5F685}"/>
    <cellStyle name="Currency 13 4 5 2 2 2 3" xfId="54192" xr:uid="{B8A47156-3B74-4D1E-9A3D-13107DD77322}"/>
    <cellStyle name="Currency 13 4 5 2 2 3" xfId="18772" xr:uid="{F46C9CE2-1420-4A57-A2AD-C5688CC127A7}"/>
    <cellStyle name="Currency 13 4 5 2 2 4" xfId="32462" xr:uid="{DD60966D-A599-4674-B83F-6179089D00FD}"/>
    <cellStyle name="Currency 13 4 5 2 2 5" xfId="47346" xr:uid="{1C4F4FC0-7C07-47E7-A3AF-D19EC5C281FF}"/>
    <cellStyle name="Currency 13 4 5 2 3" xfId="22194" xr:uid="{85008267-31D2-416E-8B80-1D195A74EE21}"/>
    <cellStyle name="Currency 13 4 5 2 3 2" xfId="35886" xr:uid="{7A6F56DE-034A-4664-BEA9-7186F82F4800}"/>
    <cellStyle name="Currency 13 4 5 2 3 3" xfId="50770" xr:uid="{C27B2FC6-AD13-4033-AA67-FAA0424F6D90}"/>
    <cellStyle name="Currency 13 4 5 2 4" xfId="15350" xr:uid="{A4654892-775E-4E43-8E58-5492D6860264}"/>
    <cellStyle name="Currency 13 4 5 2 5" xfId="29040" xr:uid="{05B09940-182C-440B-BE25-687BBA9254CE}"/>
    <cellStyle name="Currency 13 4 5 2 6" xfId="43924" xr:uid="{F57D5898-4F5B-4C79-B82A-EB7C11F9448E}"/>
    <cellStyle name="Currency 13 4 5 3" xfId="10214" xr:uid="{61315109-2A2A-4A69-9C63-E5D282D95B43}"/>
    <cellStyle name="Currency 13 4 5 3 2" xfId="23904" xr:uid="{28A8DD10-F24E-495E-BCE6-11CEF117B437}"/>
    <cellStyle name="Currency 13 4 5 3 2 2" xfId="37596" xr:uid="{89489E68-BFF5-4F7D-802A-799407349F8C}"/>
    <cellStyle name="Currency 13 4 5 3 2 3" xfId="52480" xr:uid="{DCBBB833-85C4-4511-90BC-B2DAEC0F5168}"/>
    <cellStyle name="Currency 13 4 5 3 3" xfId="17060" xr:uid="{80F20E6B-9000-4DD9-ACED-499814A409ED}"/>
    <cellStyle name="Currency 13 4 5 3 4" xfId="30750" xr:uid="{CC6BBFAF-F9CE-4F7C-BC57-AB4642EC8ABB}"/>
    <cellStyle name="Currency 13 4 5 3 5" xfId="45634" xr:uid="{7A38E514-81BA-4C5A-B52D-5C30414D202C}"/>
    <cellStyle name="Currency 13 4 5 4" xfId="20482" xr:uid="{7887F0EC-B038-467D-9EB3-6EF4B440EA89}"/>
    <cellStyle name="Currency 13 4 5 4 2" xfId="34174" xr:uid="{EAB1ED47-21C1-415F-A2FF-2F2D1AD147F9}"/>
    <cellStyle name="Currency 13 4 5 4 3" xfId="49058" xr:uid="{3C4E47C8-C4E4-41ED-B223-91F43A237EC4}"/>
    <cellStyle name="Currency 13 4 5 5" xfId="13638" xr:uid="{77B140E0-0D62-4164-ABB6-2A0DC570189C}"/>
    <cellStyle name="Currency 13 4 5 6" xfId="27328" xr:uid="{B001AA1D-8555-41CE-84E9-083921ACE4EB}"/>
    <cellStyle name="Currency 13 4 5 7" xfId="42212" xr:uid="{8CA894E2-D535-46CE-A4DD-BB6E0E9BC592}"/>
    <cellStyle name="Currency 13 4 6" xfId="6791" xr:uid="{C71862E5-5597-4FCE-8675-6FC5A719E608}"/>
    <cellStyle name="Currency 13 4 6 2" xfId="8505" xr:uid="{F021B429-F4D7-4D3D-ABD6-850A220EA930}"/>
    <cellStyle name="Currency 13 4 6 2 2" xfId="11927" xr:uid="{FE3AF240-7ED6-4BA3-A974-DDEAB7BCB17B}"/>
    <cellStyle name="Currency 13 4 6 2 2 2" xfId="25617" xr:uid="{7FC863CC-E568-49D4-8375-E479A7B6B49A}"/>
    <cellStyle name="Currency 13 4 6 2 2 2 2" xfId="39309" xr:uid="{90B056C1-B24C-44A8-9AD4-92A2B1A2BE8A}"/>
    <cellStyle name="Currency 13 4 6 2 2 2 3" xfId="54193" xr:uid="{CE5EED26-EB97-4B84-9201-56333FFCCBA5}"/>
    <cellStyle name="Currency 13 4 6 2 2 3" xfId="18773" xr:uid="{2609DEDA-7497-4488-A7F3-A0DF0FF4D370}"/>
    <cellStyle name="Currency 13 4 6 2 2 4" xfId="32463" xr:uid="{BC408519-020F-4303-81CB-4F38E275C23C}"/>
    <cellStyle name="Currency 13 4 6 2 2 5" xfId="47347" xr:uid="{0D357A00-F72A-4976-BD88-F0965599DA0D}"/>
    <cellStyle name="Currency 13 4 6 2 3" xfId="22195" xr:uid="{C63C2FDA-D5A9-4964-A902-17A1780D2E9E}"/>
    <cellStyle name="Currency 13 4 6 2 3 2" xfId="35887" xr:uid="{C265C184-3F7F-4785-8419-5C34F293A4BE}"/>
    <cellStyle name="Currency 13 4 6 2 3 3" xfId="50771" xr:uid="{858E760A-3D79-4762-9824-797B43DA823C}"/>
    <cellStyle name="Currency 13 4 6 2 4" xfId="15351" xr:uid="{D868A4B7-7E03-4E1E-9101-15532E594803}"/>
    <cellStyle name="Currency 13 4 6 2 5" xfId="29041" xr:uid="{0CFB5910-9D87-4AB3-BAE9-B6CF6615F757}"/>
    <cellStyle name="Currency 13 4 6 2 6" xfId="43925" xr:uid="{677F6BE1-61F8-4AEF-9A31-08F2F665434B}"/>
    <cellStyle name="Currency 13 4 6 3" xfId="10215" xr:uid="{5AE44E2B-2296-4046-8CDA-BFB4F58376DC}"/>
    <cellStyle name="Currency 13 4 6 3 2" xfId="23905" xr:uid="{A9CB40B2-F63C-4C8A-9A58-A20CF75D53C1}"/>
    <cellStyle name="Currency 13 4 6 3 2 2" xfId="37597" xr:uid="{BA94635C-15A6-4D45-8629-DEFD945DF4EA}"/>
    <cellStyle name="Currency 13 4 6 3 2 3" xfId="52481" xr:uid="{28BE4F87-8C4E-4DEA-A6ED-E97781B4EE4E}"/>
    <cellStyle name="Currency 13 4 6 3 3" xfId="17061" xr:uid="{B8550156-CA9E-4DCE-9469-7A153002FD18}"/>
    <cellStyle name="Currency 13 4 6 3 4" xfId="30751" xr:uid="{E44613E3-A2E1-4947-A734-EC252CFC4059}"/>
    <cellStyle name="Currency 13 4 6 3 5" xfId="45635" xr:uid="{C401969B-5472-4233-BB64-EFB14168FCA4}"/>
    <cellStyle name="Currency 13 4 6 4" xfId="20483" xr:uid="{992A521F-0267-4284-AF22-A4DDCD57C953}"/>
    <cellStyle name="Currency 13 4 6 4 2" xfId="34175" xr:uid="{B77B0774-3535-4477-B840-351B5CC125E3}"/>
    <cellStyle name="Currency 13 4 6 4 3" xfId="49059" xr:uid="{0BAAA9C6-AA1E-476E-B3E0-A7CC4C699DA4}"/>
    <cellStyle name="Currency 13 4 6 5" xfId="13639" xr:uid="{47AB34CB-DC06-4665-AC83-2BDF5562DE2B}"/>
    <cellStyle name="Currency 13 4 6 6" xfId="27329" xr:uid="{261584A7-7D87-4DE4-9B34-A227EC5AEBF1}"/>
    <cellStyle name="Currency 13 4 6 7" xfId="42213" xr:uid="{B8E7484E-26BE-4017-804B-EBE8741C6049}"/>
    <cellStyle name="Currency 13 4 7" xfId="8491" xr:uid="{DC0CF13B-8A34-4161-9204-C656C1808A01}"/>
    <cellStyle name="Currency 13 4 7 2" xfId="11913" xr:uid="{EB08F354-619E-49A4-9668-AB365137908D}"/>
    <cellStyle name="Currency 13 4 7 2 2" xfId="25603" xr:uid="{4D3C395F-F034-4B36-AC31-699F6BF8C7AA}"/>
    <cellStyle name="Currency 13 4 7 2 2 2" xfId="39295" xr:uid="{A3331E90-C56D-4DBD-BCA8-5D4729FD64AF}"/>
    <cellStyle name="Currency 13 4 7 2 2 3" xfId="54179" xr:uid="{BFA76F11-EC07-41C6-964D-34C700927BC3}"/>
    <cellStyle name="Currency 13 4 7 2 3" xfId="18759" xr:uid="{F624516B-DAF4-4C14-86EC-A091C0FF05AB}"/>
    <cellStyle name="Currency 13 4 7 2 4" xfId="32449" xr:uid="{DF6FB54C-17EE-4088-AE13-A4B66A206F10}"/>
    <cellStyle name="Currency 13 4 7 2 5" xfId="47333" xr:uid="{8EBB0010-ACA0-47F5-850B-5DEB375F378E}"/>
    <cellStyle name="Currency 13 4 7 3" xfId="22181" xr:uid="{05A61606-8E4E-41D9-96ED-BD506FD2C387}"/>
    <cellStyle name="Currency 13 4 7 3 2" xfId="35873" xr:uid="{D26682F9-E808-45E0-B8DE-2B1FA96C2C37}"/>
    <cellStyle name="Currency 13 4 7 3 3" xfId="50757" xr:uid="{8AFC1360-83BA-4CA5-AB7D-319B95E558A6}"/>
    <cellStyle name="Currency 13 4 7 4" xfId="15337" xr:uid="{588DD2E2-A10A-4151-A281-1B2472F89223}"/>
    <cellStyle name="Currency 13 4 7 5" xfId="29027" xr:uid="{4985AF9A-FF6F-4CF9-99C7-82AAECEA1000}"/>
    <cellStyle name="Currency 13 4 7 6" xfId="43911" xr:uid="{C9B28BEA-21E2-4611-A749-ABE169DA0FE8}"/>
    <cellStyle name="Currency 13 4 8" xfId="10201" xr:uid="{EF998DB2-6D57-48E4-A2E1-1C344246D120}"/>
    <cellStyle name="Currency 13 4 8 2" xfId="23891" xr:uid="{AF18F8AF-7C9C-4417-83C5-87D4D9A43864}"/>
    <cellStyle name="Currency 13 4 8 2 2" xfId="37583" xr:uid="{1B97F60A-8C1E-4A1B-8AA3-BC7773BB1214}"/>
    <cellStyle name="Currency 13 4 8 2 3" xfId="52467" xr:uid="{B73A0258-BECA-4DD2-B66E-CF37E2D6E322}"/>
    <cellStyle name="Currency 13 4 8 3" xfId="17047" xr:uid="{1A12DA93-348A-4F31-B614-268E9B113A6A}"/>
    <cellStyle name="Currency 13 4 8 4" xfId="30737" xr:uid="{FCFB49B1-C353-4C72-92F2-7DBE52911626}"/>
    <cellStyle name="Currency 13 4 8 5" xfId="45621" xr:uid="{2A99AE45-3F47-4092-AA69-3163C8167D16}"/>
    <cellStyle name="Currency 13 4 9" xfId="20469" xr:uid="{6227117E-70E5-4B0F-96DA-16E45D94E9A3}"/>
    <cellStyle name="Currency 13 4 9 2" xfId="34161" xr:uid="{2F2AFC86-517D-4BEC-A21F-8917F58922C0}"/>
    <cellStyle name="Currency 13 4 9 3" xfId="49045" xr:uid="{A22DDF67-280F-4D63-929C-BA201D48BB9E}"/>
    <cellStyle name="Currency 13 5" xfId="4760" xr:uid="{123F4C55-30ED-4377-8983-47FCB3550C84}"/>
    <cellStyle name="Currency 13 5 10" xfId="13640" xr:uid="{78028CAF-669C-43D8-824C-E4BA6007C0C2}"/>
    <cellStyle name="Currency 13 5 10 2" xfId="41389" xr:uid="{50971860-2571-4052-8F3B-97D4BB9A5B4B}"/>
    <cellStyle name="Currency 13 5 11" xfId="27330" xr:uid="{F4E3F154-AA21-4E89-8A35-084D1FD19F32}"/>
    <cellStyle name="Currency 13 5 12" xfId="42214" xr:uid="{15A6C872-A9EF-4B1C-86A0-66D143973CE3}"/>
    <cellStyle name="Currency 13 5 13" xfId="6792" xr:uid="{916203BC-9E05-424D-8F1D-9309C812A013}"/>
    <cellStyle name="Currency 13 5 2" xfId="6793" xr:uid="{9858F4B5-9963-4C71-BDF3-6246ED1B866E}"/>
    <cellStyle name="Currency 13 5 2 10" xfId="42215" xr:uid="{14B2BC21-07E0-4D7F-BD6B-CAB41B100986}"/>
    <cellStyle name="Currency 13 5 2 2" xfId="6794" xr:uid="{18859D57-402A-46BA-B802-C0C17AEDC6C1}"/>
    <cellStyle name="Currency 13 5 2 2 2" xfId="6795" xr:uid="{8714A6CC-21C7-48DD-BB32-9326CA42E941}"/>
    <cellStyle name="Currency 13 5 2 2 2 2" xfId="8509" xr:uid="{F48FC9ED-4D6F-4A28-95BA-15BC902AFE6E}"/>
    <cellStyle name="Currency 13 5 2 2 2 2 2" xfId="11931" xr:uid="{77008B1B-F530-44B4-AE71-8F1D4B206DCD}"/>
    <cellStyle name="Currency 13 5 2 2 2 2 2 2" xfId="25621" xr:uid="{229C74ED-FEBE-4549-9E20-EC7AE4781962}"/>
    <cellStyle name="Currency 13 5 2 2 2 2 2 2 2" xfId="39313" xr:uid="{8E2E767A-B9F4-4D54-B990-01185F9FB628}"/>
    <cellStyle name="Currency 13 5 2 2 2 2 2 2 3" xfId="54197" xr:uid="{7E7F760B-0391-4A9F-80AB-2DD621491E3B}"/>
    <cellStyle name="Currency 13 5 2 2 2 2 2 3" xfId="18777" xr:uid="{51B2B1C5-3F84-4BEB-B725-AD9AD2EE6263}"/>
    <cellStyle name="Currency 13 5 2 2 2 2 2 4" xfId="32467" xr:uid="{4FF98CB6-BF87-4717-A008-2B0BD082BA28}"/>
    <cellStyle name="Currency 13 5 2 2 2 2 2 5" xfId="47351" xr:uid="{1B1D1E5C-69FD-4755-842D-467D7E03EC31}"/>
    <cellStyle name="Currency 13 5 2 2 2 2 3" xfId="22199" xr:uid="{C581B77E-89B3-4DB7-871F-D2ABA92FC096}"/>
    <cellStyle name="Currency 13 5 2 2 2 2 3 2" xfId="35891" xr:uid="{4754EE03-BCD8-4802-84B3-CAA9B14D0945}"/>
    <cellStyle name="Currency 13 5 2 2 2 2 3 3" xfId="50775" xr:uid="{ACB7596B-5351-478B-BB1E-7C77194CAF82}"/>
    <cellStyle name="Currency 13 5 2 2 2 2 4" xfId="15355" xr:uid="{8C8CF88D-8DD0-4A70-A61D-C6769EA1710B}"/>
    <cellStyle name="Currency 13 5 2 2 2 2 5" xfId="29045" xr:uid="{9385F45D-81AF-431E-9A12-811A82B6D2E3}"/>
    <cellStyle name="Currency 13 5 2 2 2 2 6" xfId="43929" xr:uid="{27DF113B-9D23-4F5E-A230-6DD751FA4578}"/>
    <cellStyle name="Currency 13 5 2 2 2 3" xfId="10219" xr:uid="{C05481EF-BEBE-4FC0-8BCF-50BBB68FEA81}"/>
    <cellStyle name="Currency 13 5 2 2 2 3 2" xfId="23909" xr:uid="{844B83BD-3D38-4A2F-9874-D0A0C7084472}"/>
    <cellStyle name="Currency 13 5 2 2 2 3 2 2" xfId="37601" xr:uid="{177D5F0B-1CB7-477F-BDE1-022F47A3F55C}"/>
    <cellStyle name="Currency 13 5 2 2 2 3 2 3" xfId="52485" xr:uid="{1E25D02C-91A9-48E2-A8CF-56F625C58C62}"/>
    <cellStyle name="Currency 13 5 2 2 2 3 3" xfId="17065" xr:uid="{0D68940E-C877-4226-A6A7-5981D0E93543}"/>
    <cellStyle name="Currency 13 5 2 2 2 3 4" xfId="30755" xr:uid="{5279E5E1-3CCB-4A0A-8ACC-75F14656632F}"/>
    <cellStyle name="Currency 13 5 2 2 2 3 5" xfId="45639" xr:uid="{5A2D97B8-8EC4-4D60-8E1C-E583DFD533B3}"/>
    <cellStyle name="Currency 13 5 2 2 2 4" xfId="20487" xr:uid="{2497A9D5-6607-49BE-AD9E-CC6B27B7C97D}"/>
    <cellStyle name="Currency 13 5 2 2 2 4 2" xfId="34179" xr:uid="{1E9F8FC8-23BB-4ABA-9E7C-7273B7DAA804}"/>
    <cellStyle name="Currency 13 5 2 2 2 4 3" xfId="49063" xr:uid="{8D42E5AC-08F1-4570-8939-349C24D3CA03}"/>
    <cellStyle name="Currency 13 5 2 2 2 5" xfId="13643" xr:uid="{3FE74B7B-7868-4873-A54D-810F69FCA3E6}"/>
    <cellStyle name="Currency 13 5 2 2 2 6" xfId="27333" xr:uid="{7F2CDDE1-C572-40C5-AA78-AFFB0980887C}"/>
    <cellStyle name="Currency 13 5 2 2 2 7" xfId="42217" xr:uid="{DC55811B-9815-4911-ACF3-8611A94704BA}"/>
    <cellStyle name="Currency 13 5 2 2 3" xfId="8508" xr:uid="{11A32790-3AC3-4A77-B808-29C04E95937F}"/>
    <cellStyle name="Currency 13 5 2 2 3 2" xfId="11930" xr:uid="{73E2511F-5589-4A5C-B3D1-6F45AE79A8A1}"/>
    <cellStyle name="Currency 13 5 2 2 3 2 2" xfId="25620" xr:uid="{7084E6A4-B6E4-401D-89A0-9516DC59C2DB}"/>
    <cellStyle name="Currency 13 5 2 2 3 2 2 2" xfId="39312" xr:uid="{BFD61B41-134E-4C4C-BEF3-44059C06C794}"/>
    <cellStyle name="Currency 13 5 2 2 3 2 2 3" xfId="54196" xr:uid="{92103D99-79E7-4D36-9AC1-E00CD851CF6C}"/>
    <cellStyle name="Currency 13 5 2 2 3 2 3" xfId="18776" xr:uid="{D0A1E519-91EC-483A-AFB3-20B8F26E4913}"/>
    <cellStyle name="Currency 13 5 2 2 3 2 4" xfId="32466" xr:uid="{539FFCE6-68C7-4D48-AE1D-B1A891EC359D}"/>
    <cellStyle name="Currency 13 5 2 2 3 2 5" xfId="47350" xr:uid="{F706BE00-BE41-4FD7-8DEE-C5046AC63228}"/>
    <cellStyle name="Currency 13 5 2 2 3 3" xfId="22198" xr:uid="{85AD4935-B004-4B50-A40A-271A029FF5F0}"/>
    <cellStyle name="Currency 13 5 2 2 3 3 2" xfId="35890" xr:uid="{6EF162C0-CF05-4282-8F82-AB2BE707262A}"/>
    <cellStyle name="Currency 13 5 2 2 3 3 3" xfId="50774" xr:uid="{825E4EB7-3319-4098-A161-249979529982}"/>
    <cellStyle name="Currency 13 5 2 2 3 4" xfId="15354" xr:uid="{FF891E27-350B-4C0A-9EEA-94918D6925D7}"/>
    <cellStyle name="Currency 13 5 2 2 3 5" xfId="29044" xr:uid="{0E37BB8F-67EE-4DB9-B4AD-856D7728B8BE}"/>
    <cellStyle name="Currency 13 5 2 2 3 6" xfId="43928" xr:uid="{1F80B4CF-3488-44B7-BEEB-A797A128A5F2}"/>
    <cellStyle name="Currency 13 5 2 2 4" xfId="10218" xr:uid="{AE797666-DCBF-4C8E-81F3-00A8FB3A7CE0}"/>
    <cellStyle name="Currency 13 5 2 2 4 2" xfId="23908" xr:uid="{AEE271A3-8FD7-4BC6-8BBD-29794F5BA07D}"/>
    <cellStyle name="Currency 13 5 2 2 4 2 2" xfId="37600" xr:uid="{E6136015-01C8-4DF8-BB94-0F8A577D99E3}"/>
    <cellStyle name="Currency 13 5 2 2 4 2 3" xfId="52484" xr:uid="{FC4923F7-704B-44A4-A589-B68AA686A477}"/>
    <cellStyle name="Currency 13 5 2 2 4 3" xfId="17064" xr:uid="{3DA898DF-96D1-4236-8349-E660F41C0DC5}"/>
    <cellStyle name="Currency 13 5 2 2 4 4" xfId="30754" xr:uid="{FF39C1E5-960C-48EA-A4A0-38CA362A1D3C}"/>
    <cellStyle name="Currency 13 5 2 2 4 5" xfId="45638" xr:uid="{D3081C45-BE1E-466E-B956-8DC76AD2D714}"/>
    <cellStyle name="Currency 13 5 2 2 5" xfId="20486" xr:uid="{93DFAAF1-662E-455C-B862-DAECBCB000EC}"/>
    <cellStyle name="Currency 13 5 2 2 5 2" xfId="34178" xr:uid="{D2443629-E438-475C-87A4-1AC76CA2D550}"/>
    <cellStyle name="Currency 13 5 2 2 5 3" xfId="49062" xr:uid="{E6BAAD82-A9A0-4631-8394-7A2842C3DF3C}"/>
    <cellStyle name="Currency 13 5 2 2 6" xfId="13642" xr:uid="{78A3C89A-7B22-4643-A7D4-B38C6C528501}"/>
    <cellStyle name="Currency 13 5 2 2 7" xfId="27332" xr:uid="{10CC9BCA-2D25-4CB6-8D03-0C3B08FA3955}"/>
    <cellStyle name="Currency 13 5 2 2 8" xfId="42216" xr:uid="{90317C7D-48E7-440C-BD32-EA49C8A19590}"/>
    <cellStyle name="Currency 13 5 2 3" xfId="6796" xr:uid="{46A7D876-4E71-45E4-9BC3-F90FDDFF94EE}"/>
    <cellStyle name="Currency 13 5 2 3 2" xfId="8510" xr:uid="{43A803FC-6795-400E-8A8F-209BACE79169}"/>
    <cellStyle name="Currency 13 5 2 3 2 2" xfId="11932" xr:uid="{4A475286-61E9-4E6B-89ED-2A95BBBDB548}"/>
    <cellStyle name="Currency 13 5 2 3 2 2 2" xfId="25622" xr:uid="{983572B0-19A4-482A-BB6D-3A168166893B}"/>
    <cellStyle name="Currency 13 5 2 3 2 2 2 2" xfId="39314" xr:uid="{B8542F94-8AF6-4349-85A9-A178C2396EB8}"/>
    <cellStyle name="Currency 13 5 2 3 2 2 2 3" xfId="54198" xr:uid="{C55CBC5F-E780-4E7A-8B78-ABE19C40F49C}"/>
    <cellStyle name="Currency 13 5 2 3 2 2 3" xfId="18778" xr:uid="{417159C2-C698-41EF-B6AF-E726E90A55EF}"/>
    <cellStyle name="Currency 13 5 2 3 2 2 4" xfId="32468" xr:uid="{9C18FF96-A340-41B5-B23E-E19BE731EC9B}"/>
    <cellStyle name="Currency 13 5 2 3 2 2 5" xfId="47352" xr:uid="{C81D1841-F719-4ED3-8566-6FDA7C7DAE9D}"/>
    <cellStyle name="Currency 13 5 2 3 2 3" xfId="22200" xr:uid="{8E97FF32-31DC-4ACB-B8B8-E33DE2844260}"/>
    <cellStyle name="Currency 13 5 2 3 2 3 2" xfId="35892" xr:uid="{F0E2232E-6DCA-4BE6-ADEE-D183AB679F5A}"/>
    <cellStyle name="Currency 13 5 2 3 2 3 3" xfId="50776" xr:uid="{189233AE-F5FD-48F1-A085-1321BC388265}"/>
    <cellStyle name="Currency 13 5 2 3 2 4" xfId="15356" xr:uid="{FB447ABF-723A-46BC-BA4D-D9CA3CD6ED4D}"/>
    <cellStyle name="Currency 13 5 2 3 2 5" xfId="29046" xr:uid="{C8BD31C5-3299-4570-A82E-21940366CD36}"/>
    <cellStyle name="Currency 13 5 2 3 2 6" xfId="43930" xr:uid="{96F36994-945F-41D2-B06A-8CCE33F40968}"/>
    <cellStyle name="Currency 13 5 2 3 3" xfId="10220" xr:uid="{E6D3084A-FDAC-4E5F-9F09-D35B69AD1833}"/>
    <cellStyle name="Currency 13 5 2 3 3 2" xfId="23910" xr:uid="{A4F11AA0-4D7A-438C-9AF9-30231E480A36}"/>
    <cellStyle name="Currency 13 5 2 3 3 2 2" xfId="37602" xr:uid="{0AFA6651-3527-4AAB-801E-0FDADE8DA694}"/>
    <cellStyle name="Currency 13 5 2 3 3 2 3" xfId="52486" xr:uid="{63A77ED0-F109-4457-AC87-B60326FFF6D1}"/>
    <cellStyle name="Currency 13 5 2 3 3 3" xfId="17066" xr:uid="{9EF72B65-13C5-47B4-B40C-FBC1CB179467}"/>
    <cellStyle name="Currency 13 5 2 3 3 4" xfId="30756" xr:uid="{CD013C20-D4E7-4096-8B8E-90CF074F6F68}"/>
    <cellStyle name="Currency 13 5 2 3 3 5" xfId="45640" xr:uid="{7A8242FC-85EA-4B9E-9070-79DE74A242F0}"/>
    <cellStyle name="Currency 13 5 2 3 4" xfId="20488" xr:uid="{80F0FE3A-D19F-49A2-9452-5E33FC67965F}"/>
    <cellStyle name="Currency 13 5 2 3 4 2" xfId="34180" xr:uid="{7AB66973-F3C6-4E3E-BDB8-853FF4F55464}"/>
    <cellStyle name="Currency 13 5 2 3 4 3" xfId="49064" xr:uid="{02D41F0E-3DD5-408C-A9FA-4419B8831F41}"/>
    <cellStyle name="Currency 13 5 2 3 5" xfId="13644" xr:uid="{A63762F4-B010-4D67-B87B-FDB7D553F76E}"/>
    <cellStyle name="Currency 13 5 2 3 6" xfId="27334" xr:uid="{6E31D3AD-FB88-4541-9E2A-19596A376746}"/>
    <cellStyle name="Currency 13 5 2 3 7" xfId="42218" xr:uid="{DDEE1689-238D-454A-92AB-1F5049694CFB}"/>
    <cellStyle name="Currency 13 5 2 4" xfId="6797" xr:uid="{DC567A30-7D16-4D9F-AE6E-3BC79714B666}"/>
    <cellStyle name="Currency 13 5 2 4 2" xfId="8511" xr:uid="{62CD5290-7376-4740-B250-7FB31503E885}"/>
    <cellStyle name="Currency 13 5 2 4 2 2" xfId="11933" xr:uid="{58518217-9C50-4D4A-912D-08BD70AE11BB}"/>
    <cellStyle name="Currency 13 5 2 4 2 2 2" xfId="25623" xr:uid="{6CC45A91-62EB-41DD-97D5-22E0A34D1F16}"/>
    <cellStyle name="Currency 13 5 2 4 2 2 2 2" xfId="39315" xr:uid="{96AF6AA0-92AF-455E-B69C-62C1AEE7CA0D}"/>
    <cellStyle name="Currency 13 5 2 4 2 2 2 3" xfId="54199" xr:uid="{073D85AF-3C69-43DF-A50F-2F23535745E7}"/>
    <cellStyle name="Currency 13 5 2 4 2 2 3" xfId="18779" xr:uid="{931961C4-BEDD-4B08-89D4-255278082B26}"/>
    <cellStyle name="Currency 13 5 2 4 2 2 4" xfId="32469" xr:uid="{C3F91EC2-2F90-431C-B309-2C9CE085EAC8}"/>
    <cellStyle name="Currency 13 5 2 4 2 2 5" xfId="47353" xr:uid="{2B7C2580-8BFA-42C5-8C77-F0BA5B2273D1}"/>
    <cellStyle name="Currency 13 5 2 4 2 3" xfId="22201" xr:uid="{3A992F7A-AA61-466E-BD47-46E65EDDDFE3}"/>
    <cellStyle name="Currency 13 5 2 4 2 3 2" xfId="35893" xr:uid="{F5413723-7B45-4E33-A154-9B9D1DB54B19}"/>
    <cellStyle name="Currency 13 5 2 4 2 3 3" xfId="50777" xr:uid="{CCDEBD41-631C-4754-883E-2A0FE054A157}"/>
    <cellStyle name="Currency 13 5 2 4 2 4" xfId="15357" xr:uid="{A3692E1B-B798-4BFC-9B78-90267CF63315}"/>
    <cellStyle name="Currency 13 5 2 4 2 5" xfId="29047" xr:uid="{A64A3C83-C79E-4FBD-84BA-AC0BDE04EB4D}"/>
    <cellStyle name="Currency 13 5 2 4 2 6" xfId="43931" xr:uid="{D45DEBBC-16FA-4D5A-8FC0-E1F10A202BB3}"/>
    <cellStyle name="Currency 13 5 2 4 3" xfId="10221" xr:uid="{95FD7D54-CADB-43E1-996D-A2750F425DD4}"/>
    <cellStyle name="Currency 13 5 2 4 3 2" xfId="23911" xr:uid="{346501EC-CB31-4E5C-8282-61F786132B6E}"/>
    <cellStyle name="Currency 13 5 2 4 3 2 2" xfId="37603" xr:uid="{A54B41D6-39C0-43F0-826B-4DBE1F4F27F7}"/>
    <cellStyle name="Currency 13 5 2 4 3 2 3" xfId="52487" xr:uid="{B1522986-20AE-43DC-818E-4689860FD842}"/>
    <cellStyle name="Currency 13 5 2 4 3 3" xfId="17067" xr:uid="{473140C9-3654-466D-961A-01C9B62DF7E1}"/>
    <cellStyle name="Currency 13 5 2 4 3 4" xfId="30757" xr:uid="{CA248FA4-B9FC-4EBB-9A33-4BB0FE7AEE8C}"/>
    <cellStyle name="Currency 13 5 2 4 3 5" xfId="45641" xr:uid="{F32E4D53-B952-4DD1-84F8-1819BEF2955C}"/>
    <cellStyle name="Currency 13 5 2 4 4" xfId="20489" xr:uid="{93ECCD3B-EFC0-4086-8CE3-D88861F821A4}"/>
    <cellStyle name="Currency 13 5 2 4 4 2" xfId="34181" xr:uid="{174D8B68-2FDD-47DB-A532-E5DB723A07F6}"/>
    <cellStyle name="Currency 13 5 2 4 4 3" xfId="49065" xr:uid="{BE842607-6FEE-4797-8884-FB06EA431E02}"/>
    <cellStyle name="Currency 13 5 2 4 5" xfId="13645" xr:uid="{AD2F1F09-0F2E-4584-B5DD-1CD49897DC42}"/>
    <cellStyle name="Currency 13 5 2 4 6" xfId="27335" xr:uid="{987813CB-C535-4EC4-B074-E1F6AD621FA4}"/>
    <cellStyle name="Currency 13 5 2 4 7" xfId="42219" xr:uid="{EF4CEF2D-3BEB-4878-B36E-6E07B5BB1809}"/>
    <cellStyle name="Currency 13 5 2 5" xfId="8507" xr:uid="{E81F618F-B117-4E8D-B2D2-17DEF70B14BD}"/>
    <cellStyle name="Currency 13 5 2 5 2" xfId="11929" xr:uid="{226C5A2E-7C0C-4D19-8B41-E85CF5170983}"/>
    <cellStyle name="Currency 13 5 2 5 2 2" xfId="25619" xr:uid="{BD4BDDA3-4E86-4AD4-BEB0-BC5390BBE98F}"/>
    <cellStyle name="Currency 13 5 2 5 2 2 2" xfId="39311" xr:uid="{9A4AFA96-1B93-41EC-8877-A3591F39AAED}"/>
    <cellStyle name="Currency 13 5 2 5 2 2 3" xfId="54195" xr:uid="{F53608C8-7F8F-49F3-A4BA-633D1FF8D684}"/>
    <cellStyle name="Currency 13 5 2 5 2 3" xfId="18775" xr:uid="{F7C4F5AE-B698-4699-9F2D-C579F458980D}"/>
    <cellStyle name="Currency 13 5 2 5 2 4" xfId="32465" xr:uid="{9E6A295B-BD4D-4D3D-8F20-61B3E708CCB0}"/>
    <cellStyle name="Currency 13 5 2 5 2 5" xfId="47349" xr:uid="{BB68E524-3E9B-45D7-9F07-25FCA71CEEEC}"/>
    <cellStyle name="Currency 13 5 2 5 3" xfId="22197" xr:uid="{D3269E2E-5F93-412C-93F7-E8406E9DA1D8}"/>
    <cellStyle name="Currency 13 5 2 5 3 2" xfId="35889" xr:uid="{74CA085E-9462-40A7-94D3-04C5AA481033}"/>
    <cellStyle name="Currency 13 5 2 5 3 3" xfId="50773" xr:uid="{06342E3C-563F-4D66-9662-B2688C74BE90}"/>
    <cellStyle name="Currency 13 5 2 5 4" xfId="15353" xr:uid="{3AEEAF5E-920B-4672-A8A8-1CFC16E67C33}"/>
    <cellStyle name="Currency 13 5 2 5 5" xfId="29043" xr:uid="{251F2695-C011-4DA1-BB03-31004FAE7A24}"/>
    <cellStyle name="Currency 13 5 2 5 6" xfId="43927" xr:uid="{9A6240CB-5376-40C6-9870-33E7FFEC59A8}"/>
    <cellStyle name="Currency 13 5 2 6" xfId="10217" xr:uid="{C0B80CCE-FF2F-4762-AE08-64204EB3A20E}"/>
    <cellStyle name="Currency 13 5 2 6 2" xfId="23907" xr:uid="{21221BAF-9373-4C13-8426-793D55C1F871}"/>
    <cellStyle name="Currency 13 5 2 6 2 2" xfId="37599" xr:uid="{79FB4B72-6977-4B23-B459-08C0DC36B30B}"/>
    <cellStyle name="Currency 13 5 2 6 2 3" xfId="52483" xr:uid="{F7AD37AD-95EA-481B-99A6-5F14873CFC23}"/>
    <cellStyle name="Currency 13 5 2 6 3" xfId="17063" xr:uid="{92655698-232F-4351-9564-9574E24206C3}"/>
    <cellStyle name="Currency 13 5 2 6 4" xfId="30753" xr:uid="{3078ABC5-0B7F-4B50-A916-99A756031FBA}"/>
    <cellStyle name="Currency 13 5 2 6 5" xfId="45637" xr:uid="{99B73AF5-5CA1-46A2-BD03-B18023604A3D}"/>
    <cellStyle name="Currency 13 5 2 7" xfId="20485" xr:uid="{4DC0A250-EF72-4763-938E-577B2C0AD5D4}"/>
    <cellStyle name="Currency 13 5 2 7 2" xfId="34177" xr:uid="{96D4F638-0A55-4DD9-81F3-687BD4C93FDE}"/>
    <cellStyle name="Currency 13 5 2 7 3" xfId="49061" xr:uid="{221F1701-37ED-4E54-8F9C-0AFD78749208}"/>
    <cellStyle name="Currency 13 5 2 8" xfId="13641" xr:uid="{630C5440-5ADB-4A6F-B093-5821397CA92E}"/>
    <cellStyle name="Currency 13 5 2 9" xfId="27331" xr:uid="{A59CDA7F-CE6B-4BB6-99E1-DA571E6AC47A}"/>
    <cellStyle name="Currency 13 5 3" xfId="6798" xr:uid="{32881E8B-498E-4FC6-8403-6AF6D2A5CB58}"/>
    <cellStyle name="Currency 13 5 3 10" xfId="42220" xr:uid="{298474AD-F273-454D-AE5B-016563E101EA}"/>
    <cellStyle name="Currency 13 5 3 2" xfId="6799" xr:uid="{0661E68C-478A-4567-AFBA-7D7060F0A31F}"/>
    <cellStyle name="Currency 13 5 3 2 2" xfId="6800" xr:uid="{5C4FD10F-4DDF-4D22-9161-93BAA0D27B9F}"/>
    <cellStyle name="Currency 13 5 3 2 2 2" xfId="8514" xr:uid="{625DD8A9-95F3-4D9C-9AD1-0108321BD02F}"/>
    <cellStyle name="Currency 13 5 3 2 2 2 2" xfId="11936" xr:uid="{61FA4952-8D55-4EC4-8901-DC2320300772}"/>
    <cellStyle name="Currency 13 5 3 2 2 2 2 2" xfId="25626" xr:uid="{76A33362-21E7-488D-B3B5-95CC9285C8F0}"/>
    <cellStyle name="Currency 13 5 3 2 2 2 2 2 2" xfId="39318" xr:uid="{63835161-592F-495C-BA5E-3765963A30C8}"/>
    <cellStyle name="Currency 13 5 3 2 2 2 2 2 3" xfId="54202" xr:uid="{835191EE-C8E1-4992-8769-3D217D097037}"/>
    <cellStyle name="Currency 13 5 3 2 2 2 2 3" xfId="18782" xr:uid="{7E6523A7-9F9F-447B-B6F9-F64A8BDE48AB}"/>
    <cellStyle name="Currency 13 5 3 2 2 2 2 4" xfId="32472" xr:uid="{0E6401C7-42AB-4F6B-A766-F8DF6F26BAF7}"/>
    <cellStyle name="Currency 13 5 3 2 2 2 2 5" xfId="47356" xr:uid="{62984E2E-1999-43FC-A210-09EDE910C545}"/>
    <cellStyle name="Currency 13 5 3 2 2 2 3" xfId="22204" xr:uid="{2E2F94D8-1DB6-40EE-9C93-46CF8D409F51}"/>
    <cellStyle name="Currency 13 5 3 2 2 2 3 2" xfId="35896" xr:uid="{57ABF29E-27FC-4591-97B3-04FF07D70DD3}"/>
    <cellStyle name="Currency 13 5 3 2 2 2 3 3" xfId="50780" xr:uid="{DBBC3E3B-312C-4D74-8A30-DB6A164FD943}"/>
    <cellStyle name="Currency 13 5 3 2 2 2 4" xfId="15360" xr:uid="{048BB8E7-904B-43CB-B0E4-97050E2FB6F8}"/>
    <cellStyle name="Currency 13 5 3 2 2 2 5" xfId="29050" xr:uid="{DE787E00-DDFF-4028-8EA4-F8DF6F6C91F7}"/>
    <cellStyle name="Currency 13 5 3 2 2 2 6" xfId="43934" xr:uid="{2A2983B8-811D-4C08-BC78-FBB2F225A9D1}"/>
    <cellStyle name="Currency 13 5 3 2 2 3" xfId="10224" xr:uid="{0D4367E1-6F82-4A62-B7E7-6391FCF16807}"/>
    <cellStyle name="Currency 13 5 3 2 2 3 2" xfId="23914" xr:uid="{854EB8D8-7ECC-4DC5-A2F9-D91405E6F611}"/>
    <cellStyle name="Currency 13 5 3 2 2 3 2 2" xfId="37606" xr:uid="{0D07654A-41E1-4388-94FC-354FED915AE2}"/>
    <cellStyle name="Currency 13 5 3 2 2 3 2 3" xfId="52490" xr:uid="{70515D24-3E37-468F-893D-6FF0A03EC47B}"/>
    <cellStyle name="Currency 13 5 3 2 2 3 3" xfId="17070" xr:uid="{60ACDE80-372F-43D1-A165-9C754151B825}"/>
    <cellStyle name="Currency 13 5 3 2 2 3 4" xfId="30760" xr:uid="{9274E4F6-B29F-4172-B675-E5483CF2BD02}"/>
    <cellStyle name="Currency 13 5 3 2 2 3 5" xfId="45644" xr:uid="{C6B25D51-C559-45FD-83FF-0736DD441B16}"/>
    <cellStyle name="Currency 13 5 3 2 2 4" xfId="20492" xr:uid="{E6CCEB66-64D0-4019-B216-F55F255F4475}"/>
    <cellStyle name="Currency 13 5 3 2 2 4 2" xfId="34184" xr:uid="{F73E71AA-91E9-4D9C-8E00-0739B1340FBC}"/>
    <cellStyle name="Currency 13 5 3 2 2 4 3" xfId="49068" xr:uid="{E7F74F65-8B9F-4FC1-9A04-7E6CCF54743E}"/>
    <cellStyle name="Currency 13 5 3 2 2 5" xfId="13648" xr:uid="{0DCE8D96-9566-48D9-8315-67694C4AED14}"/>
    <cellStyle name="Currency 13 5 3 2 2 6" xfId="27338" xr:uid="{E41B2DC1-AA3A-418A-A01E-43EFFF09999D}"/>
    <cellStyle name="Currency 13 5 3 2 2 7" xfId="42222" xr:uid="{C2713054-EE56-49F3-B3AF-239BD42C79D5}"/>
    <cellStyle name="Currency 13 5 3 2 3" xfId="8513" xr:uid="{2BF3084A-735E-4DDE-A676-40ADE0DDFB48}"/>
    <cellStyle name="Currency 13 5 3 2 3 2" xfId="11935" xr:uid="{268E15FD-75CB-4F51-A461-30942B070DDA}"/>
    <cellStyle name="Currency 13 5 3 2 3 2 2" xfId="25625" xr:uid="{4143AD38-0B5A-4E8F-9BA6-1D39240D2D5D}"/>
    <cellStyle name="Currency 13 5 3 2 3 2 2 2" xfId="39317" xr:uid="{002A1DDD-F382-4B6F-B031-F98F62E26452}"/>
    <cellStyle name="Currency 13 5 3 2 3 2 2 3" xfId="54201" xr:uid="{F8E13BF4-D916-493E-B5C7-0D589B9E34BA}"/>
    <cellStyle name="Currency 13 5 3 2 3 2 3" xfId="18781" xr:uid="{188EE5D0-CD08-422C-8F5E-1A90FF4A0DEB}"/>
    <cellStyle name="Currency 13 5 3 2 3 2 4" xfId="32471" xr:uid="{CF1AB590-CCEC-499A-947D-D6EC2CFAA987}"/>
    <cellStyle name="Currency 13 5 3 2 3 2 5" xfId="47355" xr:uid="{95112FEB-9937-49CE-98DE-614F958244CE}"/>
    <cellStyle name="Currency 13 5 3 2 3 3" xfId="22203" xr:uid="{FEA942C6-B158-4824-8900-5BFFB7C62B97}"/>
    <cellStyle name="Currency 13 5 3 2 3 3 2" xfId="35895" xr:uid="{767D7EAC-4202-4193-BBD4-A691A52544AE}"/>
    <cellStyle name="Currency 13 5 3 2 3 3 3" xfId="50779" xr:uid="{3AE50571-ECA1-426F-8550-CF49015EFD11}"/>
    <cellStyle name="Currency 13 5 3 2 3 4" xfId="15359" xr:uid="{16C82806-5607-4EB1-BB77-1344B6948C77}"/>
    <cellStyle name="Currency 13 5 3 2 3 5" xfId="29049" xr:uid="{0C3B9D28-D65D-40C9-903C-A42B60B62247}"/>
    <cellStyle name="Currency 13 5 3 2 3 6" xfId="43933" xr:uid="{4F548305-457C-4AC2-8100-9084C94C926C}"/>
    <cellStyle name="Currency 13 5 3 2 4" xfId="10223" xr:uid="{54D6C269-FD65-4D93-9E43-E58FF93AB7E8}"/>
    <cellStyle name="Currency 13 5 3 2 4 2" xfId="23913" xr:uid="{9C298593-7F40-4798-9217-F4AAE6ED3BDA}"/>
    <cellStyle name="Currency 13 5 3 2 4 2 2" xfId="37605" xr:uid="{B96494FD-0D21-4AEC-954C-AA843F567F70}"/>
    <cellStyle name="Currency 13 5 3 2 4 2 3" xfId="52489" xr:uid="{F5C0BD63-E54B-46D5-A7ED-78EABA76102B}"/>
    <cellStyle name="Currency 13 5 3 2 4 3" xfId="17069" xr:uid="{06CFAB67-D14A-47A1-9CD1-63ED68E11C7B}"/>
    <cellStyle name="Currency 13 5 3 2 4 4" xfId="30759" xr:uid="{3BAB0D20-B3AE-4CE9-9800-AA5E06C8DE44}"/>
    <cellStyle name="Currency 13 5 3 2 4 5" xfId="45643" xr:uid="{7B5B088E-0691-42D1-91C6-762B9ECFB43F}"/>
    <cellStyle name="Currency 13 5 3 2 5" xfId="20491" xr:uid="{ACC61999-EFDD-47C1-9FBD-49B2E775E410}"/>
    <cellStyle name="Currency 13 5 3 2 5 2" xfId="34183" xr:uid="{0028E9E0-9214-4D42-954D-0ACF6FC6CEB9}"/>
    <cellStyle name="Currency 13 5 3 2 5 3" xfId="49067" xr:uid="{5F3142C9-138D-46EA-B94D-8670F1D46CFB}"/>
    <cellStyle name="Currency 13 5 3 2 6" xfId="13647" xr:uid="{A5D9E88B-CD09-48D7-BEF6-579D08F5DD0F}"/>
    <cellStyle name="Currency 13 5 3 2 7" xfId="27337" xr:uid="{BFB00E87-E5BD-4216-B088-CA9CCCCE2F39}"/>
    <cellStyle name="Currency 13 5 3 2 8" xfId="42221" xr:uid="{7B24B6CD-5486-4328-B30D-CFCC120FFDE9}"/>
    <cellStyle name="Currency 13 5 3 3" xfId="6801" xr:uid="{6B313D9B-D65B-470F-8033-5A00BC46CDCE}"/>
    <cellStyle name="Currency 13 5 3 3 2" xfId="8515" xr:uid="{998E8BD9-5140-4992-8A20-C3FA5240F7CC}"/>
    <cellStyle name="Currency 13 5 3 3 2 2" xfId="11937" xr:uid="{845293E3-70E4-4349-B116-C199DB973071}"/>
    <cellStyle name="Currency 13 5 3 3 2 2 2" xfId="25627" xr:uid="{E94D7566-6116-41DC-9C9C-3714BC834AC1}"/>
    <cellStyle name="Currency 13 5 3 3 2 2 2 2" xfId="39319" xr:uid="{22AB7FF3-3307-4372-AE4F-BD8850644FB5}"/>
    <cellStyle name="Currency 13 5 3 3 2 2 2 3" xfId="54203" xr:uid="{43C242A6-C003-47D5-A8D1-7D37481E1AD1}"/>
    <cellStyle name="Currency 13 5 3 3 2 2 3" xfId="18783" xr:uid="{C8112E8F-B265-4DF6-8881-EC4D7BAC022A}"/>
    <cellStyle name="Currency 13 5 3 3 2 2 4" xfId="32473" xr:uid="{594E4EEF-1645-4873-95A1-524845723FB4}"/>
    <cellStyle name="Currency 13 5 3 3 2 2 5" xfId="47357" xr:uid="{2A68894F-A241-4D66-8741-B862DEEF49E6}"/>
    <cellStyle name="Currency 13 5 3 3 2 3" xfId="22205" xr:uid="{9478088A-1ABD-49B2-B509-B7B19E54DA9D}"/>
    <cellStyle name="Currency 13 5 3 3 2 3 2" xfId="35897" xr:uid="{9F41DAC9-6D62-4CA3-8D96-863A7CEE7D8B}"/>
    <cellStyle name="Currency 13 5 3 3 2 3 3" xfId="50781" xr:uid="{506B4E12-B1D3-4D51-B187-68AC0BC4C985}"/>
    <cellStyle name="Currency 13 5 3 3 2 4" xfId="15361" xr:uid="{6F1B6FF3-9D19-4816-87AA-1AD3FA2E143F}"/>
    <cellStyle name="Currency 13 5 3 3 2 5" xfId="29051" xr:uid="{7A6E1AC1-35F2-476C-980F-2AE268782FB2}"/>
    <cellStyle name="Currency 13 5 3 3 2 6" xfId="43935" xr:uid="{C6EBC71A-6F34-4608-97B2-FEEDCFCC4674}"/>
    <cellStyle name="Currency 13 5 3 3 3" xfId="10225" xr:uid="{C3CD1C74-3AC1-4D9C-85C0-29FA386EB3CD}"/>
    <cellStyle name="Currency 13 5 3 3 3 2" xfId="23915" xr:uid="{74F6AFAC-1BD2-4FD6-83A0-D32E1EA90435}"/>
    <cellStyle name="Currency 13 5 3 3 3 2 2" xfId="37607" xr:uid="{5A071025-664D-4DD7-89F1-EBED516A14E3}"/>
    <cellStyle name="Currency 13 5 3 3 3 2 3" xfId="52491" xr:uid="{7DF834F9-274C-4FD8-A7A1-62E5BC2DEB22}"/>
    <cellStyle name="Currency 13 5 3 3 3 3" xfId="17071" xr:uid="{21804C10-619E-4DD2-869A-E3C1C34A6280}"/>
    <cellStyle name="Currency 13 5 3 3 3 4" xfId="30761" xr:uid="{45E9F91B-F706-4091-B3FC-5F71C48192BF}"/>
    <cellStyle name="Currency 13 5 3 3 3 5" xfId="45645" xr:uid="{9083BE91-D49F-47F8-89CB-4E823A6EEDB0}"/>
    <cellStyle name="Currency 13 5 3 3 4" xfId="20493" xr:uid="{E9D6EAF4-ABC9-4E19-9D06-1C1F6D29825A}"/>
    <cellStyle name="Currency 13 5 3 3 4 2" xfId="34185" xr:uid="{F8820170-D741-4359-9EE7-1DE220609197}"/>
    <cellStyle name="Currency 13 5 3 3 4 3" xfId="49069" xr:uid="{9CA9EE97-F700-463D-AABB-BC8C64270548}"/>
    <cellStyle name="Currency 13 5 3 3 5" xfId="13649" xr:uid="{44F25568-E120-4B97-A6E0-B38A2D9DB356}"/>
    <cellStyle name="Currency 13 5 3 3 6" xfId="27339" xr:uid="{CB55AC6D-031F-48E0-91E1-B4AB0C2ABA5A}"/>
    <cellStyle name="Currency 13 5 3 3 7" xfId="42223" xr:uid="{4A6D2426-7C66-4393-8E68-588CDBDB468B}"/>
    <cellStyle name="Currency 13 5 3 4" xfId="6802" xr:uid="{225A0F0B-CE8F-4EDD-8B51-982FC863E6FF}"/>
    <cellStyle name="Currency 13 5 3 4 2" xfId="8516" xr:uid="{B7E67DEB-7638-493E-BED5-8C30834252D0}"/>
    <cellStyle name="Currency 13 5 3 4 2 2" xfId="11938" xr:uid="{4726F602-B2E1-4F59-B29A-A57AFB0DD9D2}"/>
    <cellStyle name="Currency 13 5 3 4 2 2 2" xfId="25628" xr:uid="{0A0E0833-3CB3-4B68-99F1-5A9C98B1D754}"/>
    <cellStyle name="Currency 13 5 3 4 2 2 2 2" xfId="39320" xr:uid="{25E1317A-EBA5-483C-98BD-EFE15E3CC1E3}"/>
    <cellStyle name="Currency 13 5 3 4 2 2 2 3" xfId="54204" xr:uid="{77B0FCFC-B3A3-448F-A5C9-2BA0E72529DD}"/>
    <cellStyle name="Currency 13 5 3 4 2 2 3" xfId="18784" xr:uid="{4DD6415E-4041-4DCC-BD08-3EBD95355068}"/>
    <cellStyle name="Currency 13 5 3 4 2 2 4" xfId="32474" xr:uid="{F7EAA76E-8B28-4805-B014-CC7B0DE3D59E}"/>
    <cellStyle name="Currency 13 5 3 4 2 2 5" xfId="47358" xr:uid="{DC4981C2-A9BA-4810-BD65-DC20BAE2BA3F}"/>
    <cellStyle name="Currency 13 5 3 4 2 3" xfId="22206" xr:uid="{4F2E5C72-0E3A-49FA-91C8-6214B68EAD1B}"/>
    <cellStyle name="Currency 13 5 3 4 2 3 2" xfId="35898" xr:uid="{A0470721-1F48-4A1B-A6D1-7346343C5E6C}"/>
    <cellStyle name="Currency 13 5 3 4 2 3 3" xfId="50782" xr:uid="{289548C9-1301-4DFC-85E6-6E9B7A5A97AD}"/>
    <cellStyle name="Currency 13 5 3 4 2 4" xfId="15362" xr:uid="{F16FE8FF-8F05-42DE-8136-5515033CDCB5}"/>
    <cellStyle name="Currency 13 5 3 4 2 5" xfId="29052" xr:uid="{49803723-E96F-449C-9A50-F1170DCF1601}"/>
    <cellStyle name="Currency 13 5 3 4 2 6" xfId="43936" xr:uid="{4A810220-F39C-4508-B492-043F7A353449}"/>
    <cellStyle name="Currency 13 5 3 4 3" xfId="10226" xr:uid="{119A2A95-DADF-4205-91F3-0C84EDAE55BF}"/>
    <cellStyle name="Currency 13 5 3 4 3 2" xfId="23916" xr:uid="{E5E5A980-32B3-4BC3-9A26-B9796F6A2DFD}"/>
    <cellStyle name="Currency 13 5 3 4 3 2 2" xfId="37608" xr:uid="{C0EEB427-529B-4EE8-9D6B-20EBB47047EB}"/>
    <cellStyle name="Currency 13 5 3 4 3 2 3" xfId="52492" xr:uid="{21496701-95B8-40A4-A334-5AF3F89F9A69}"/>
    <cellStyle name="Currency 13 5 3 4 3 3" xfId="17072" xr:uid="{B223868E-D217-43F0-B496-8E494576D2C4}"/>
    <cellStyle name="Currency 13 5 3 4 3 4" xfId="30762" xr:uid="{01BF7106-25A8-4F69-98C4-F1224C22481A}"/>
    <cellStyle name="Currency 13 5 3 4 3 5" xfId="45646" xr:uid="{5273065F-141F-4722-89B9-18BCD3E094DB}"/>
    <cellStyle name="Currency 13 5 3 4 4" xfId="20494" xr:uid="{44C72DEF-A7A3-4B0A-B00A-1C913E2483D1}"/>
    <cellStyle name="Currency 13 5 3 4 4 2" xfId="34186" xr:uid="{AFAEB13D-E18A-4B49-9D3C-8A2325AACCD7}"/>
    <cellStyle name="Currency 13 5 3 4 4 3" xfId="49070" xr:uid="{515D5F6B-C19C-4FBB-B334-593795BD5ACA}"/>
    <cellStyle name="Currency 13 5 3 4 5" xfId="13650" xr:uid="{6FC84353-8F17-47E0-A1DE-50D5964A3225}"/>
    <cellStyle name="Currency 13 5 3 4 6" xfId="27340" xr:uid="{E578E36B-9B4A-4097-A6B4-365E683AE50B}"/>
    <cellStyle name="Currency 13 5 3 4 7" xfId="42224" xr:uid="{F5C2F563-0507-466E-AF3A-60E3F066D67E}"/>
    <cellStyle name="Currency 13 5 3 5" xfId="8512" xr:uid="{1D58659A-3749-441F-9AF0-86C7E7357299}"/>
    <cellStyle name="Currency 13 5 3 5 2" xfId="11934" xr:uid="{342311E7-9A7B-42B3-9BB4-510CCC719353}"/>
    <cellStyle name="Currency 13 5 3 5 2 2" xfId="25624" xr:uid="{47509F5F-3AF1-4765-8EA0-E58F24B4E297}"/>
    <cellStyle name="Currency 13 5 3 5 2 2 2" xfId="39316" xr:uid="{1592EEEB-0F11-4726-B317-6E824DF66C22}"/>
    <cellStyle name="Currency 13 5 3 5 2 2 3" xfId="54200" xr:uid="{0DFA4618-9FE5-4BA4-A80F-7CACCBE524C5}"/>
    <cellStyle name="Currency 13 5 3 5 2 3" xfId="18780" xr:uid="{C67C98AB-45D1-485F-AD6E-22A381890EB5}"/>
    <cellStyle name="Currency 13 5 3 5 2 4" xfId="32470" xr:uid="{285AA31E-A4D2-4C5B-9E81-530AE77379A9}"/>
    <cellStyle name="Currency 13 5 3 5 2 5" xfId="47354" xr:uid="{06189998-A988-4C9F-86C9-B834D8D75F4A}"/>
    <cellStyle name="Currency 13 5 3 5 3" xfId="22202" xr:uid="{327EDF5F-9917-4249-937D-704C3FFD0B03}"/>
    <cellStyle name="Currency 13 5 3 5 3 2" xfId="35894" xr:uid="{EBFF50EC-F417-4369-B765-8BCC6BEFD75C}"/>
    <cellStyle name="Currency 13 5 3 5 3 3" xfId="50778" xr:uid="{A57E9941-A664-4726-9F1F-253853EBC199}"/>
    <cellStyle name="Currency 13 5 3 5 4" xfId="15358" xr:uid="{02FBB45A-3954-404E-9896-7725706FAD0A}"/>
    <cellStyle name="Currency 13 5 3 5 5" xfId="29048" xr:uid="{80F73EBE-0B72-45AE-AB26-60D0AB837819}"/>
    <cellStyle name="Currency 13 5 3 5 6" xfId="43932" xr:uid="{E54EF9E4-74DF-41AA-98C5-7908E6C8AD97}"/>
    <cellStyle name="Currency 13 5 3 6" xfId="10222" xr:uid="{A48B1F9E-E598-4A6C-8231-24EF49623939}"/>
    <cellStyle name="Currency 13 5 3 6 2" xfId="23912" xr:uid="{8BF8FF9C-807F-466A-9705-A16B9BCCE679}"/>
    <cellStyle name="Currency 13 5 3 6 2 2" xfId="37604" xr:uid="{6C9FC8DB-D7A6-40D3-A58F-FEBF8E157188}"/>
    <cellStyle name="Currency 13 5 3 6 2 3" xfId="52488" xr:uid="{A44CE5D9-D9AE-48B0-B6C5-EF49D44F428D}"/>
    <cellStyle name="Currency 13 5 3 6 3" xfId="17068" xr:uid="{C5E35E4E-F936-434B-B70E-C273265BF3F7}"/>
    <cellStyle name="Currency 13 5 3 6 4" xfId="30758" xr:uid="{B9EFE38D-E786-4617-B970-AC8A928AFAFB}"/>
    <cellStyle name="Currency 13 5 3 6 5" xfId="45642" xr:uid="{B5AB1070-37F2-4645-B77F-5073DD0A5B49}"/>
    <cellStyle name="Currency 13 5 3 7" xfId="20490" xr:uid="{FC19570F-7AE2-4DE7-AE15-0638FC73E9D0}"/>
    <cellStyle name="Currency 13 5 3 7 2" xfId="34182" xr:uid="{5E836AC6-1ADE-420A-97CA-BDBB18C3096F}"/>
    <cellStyle name="Currency 13 5 3 7 3" xfId="49066" xr:uid="{ED7B3FB8-D41A-4C5C-B15D-865B9740C521}"/>
    <cellStyle name="Currency 13 5 3 8" xfId="13646" xr:uid="{0433C786-9528-42EB-A2EE-23AACBE78B9F}"/>
    <cellStyle name="Currency 13 5 3 9" xfId="27336" xr:uid="{C21BBDDC-503D-4520-8EF7-4D7B071C6BCC}"/>
    <cellStyle name="Currency 13 5 4" xfId="6803" xr:uid="{9CBE153A-61D8-4F11-97A0-31F45AB0A119}"/>
    <cellStyle name="Currency 13 5 4 2" xfId="6804" xr:uid="{218F33F5-562F-4CAB-BA93-A7C0B96060FA}"/>
    <cellStyle name="Currency 13 5 4 2 2" xfId="8518" xr:uid="{C200BDB1-58B0-40F9-90BF-5E2226976585}"/>
    <cellStyle name="Currency 13 5 4 2 2 2" xfId="11940" xr:uid="{C3794D97-9064-45E0-A47B-FB890B53C893}"/>
    <cellStyle name="Currency 13 5 4 2 2 2 2" xfId="25630" xr:uid="{50EFC101-9BED-41CD-BB15-EB39291F80FC}"/>
    <cellStyle name="Currency 13 5 4 2 2 2 2 2" xfId="39322" xr:uid="{3742C1A8-B618-4CAB-9471-84CA65366E88}"/>
    <cellStyle name="Currency 13 5 4 2 2 2 2 3" xfId="54206" xr:uid="{F3A84539-DF2E-4B21-9A2E-EAFB10C133F7}"/>
    <cellStyle name="Currency 13 5 4 2 2 2 3" xfId="18786" xr:uid="{ECD81DC5-24AC-4AEF-8886-DACB17265116}"/>
    <cellStyle name="Currency 13 5 4 2 2 2 4" xfId="32476" xr:uid="{35236FCB-288C-4D3D-B1C8-F37F3766C982}"/>
    <cellStyle name="Currency 13 5 4 2 2 2 5" xfId="47360" xr:uid="{0C4B4BFA-3E7C-465B-85B5-F7BE58BCEDD1}"/>
    <cellStyle name="Currency 13 5 4 2 2 3" xfId="22208" xr:uid="{2E19E775-0385-4427-ADA6-0960953B1FA9}"/>
    <cellStyle name="Currency 13 5 4 2 2 3 2" xfId="35900" xr:uid="{22CD857A-2B0C-470D-8190-1ED3CF9F269F}"/>
    <cellStyle name="Currency 13 5 4 2 2 3 3" xfId="50784" xr:uid="{CC00C825-D7FC-4A99-8641-A6B96AA4C7FD}"/>
    <cellStyle name="Currency 13 5 4 2 2 4" xfId="15364" xr:uid="{D0B0FA8C-158E-49A0-8D0E-D626059600A6}"/>
    <cellStyle name="Currency 13 5 4 2 2 5" xfId="29054" xr:uid="{13E2A834-6D58-4764-B1FE-F74B69181517}"/>
    <cellStyle name="Currency 13 5 4 2 2 6" xfId="43938" xr:uid="{41F8F0F3-51B0-4CB4-B9E8-58FA74EE2405}"/>
    <cellStyle name="Currency 13 5 4 2 3" xfId="10228" xr:uid="{67D89758-51BA-4ACA-8D73-9C4C18E3CB1E}"/>
    <cellStyle name="Currency 13 5 4 2 3 2" xfId="23918" xr:uid="{CD8596EC-2E61-4107-88C4-AB36C48B076D}"/>
    <cellStyle name="Currency 13 5 4 2 3 2 2" xfId="37610" xr:uid="{893D689B-A347-45C6-A2BF-E534D3B76474}"/>
    <cellStyle name="Currency 13 5 4 2 3 2 3" xfId="52494" xr:uid="{70F780C3-288F-4FAE-8E9D-176231FE46B6}"/>
    <cellStyle name="Currency 13 5 4 2 3 3" xfId="17074" xr:uid="{A70CC4AB-E9ED-464A-9856-AD4A0623AA57}"/>
    <cellStyle name="Currency 13 5 4 2 3 4" xfId="30764" xr:uid="{BB3438A3-BD26-411A-B08A-7BF8B33E342C}"/>
    <cellStyle name="Currency 13 5 4 2 3 5" xfId="45648" xr:uid="{AD4FA395-AA87-4CAB-A155-C8848FFA87C8}"/>
    <cellStyle name="Currency 13 5 4 2 4" xfId="20496" xr:uid="{3D0D532C-5CBD-4C3B-AF22-54FBCE32ED71}"/>
    <cellStyle name="Currency 13 5 4 2 4 2" xfId="34188" xr:uid="{20FF750D-50D7-4A0E-9B85-745729F0DD91}"/>
    <cellStyle name="Currency 13 5 4 2 4 3" xfId="49072" xr:uid="{8682CDE2-E793-40AD-A9AA-C7212F3F4350}"/>
    <cellStyle name="Currency 13 5 4 2 5" xfId="13652" xr:uid="{13469B6B-6548-4C49-9338-EA7A10BAB9C2}"/>
    <cellStyle name="Currency 13 5 4 2 6" xfId="27342" xr:uid="{4698AE62-A0DA-4154-95BA-66EC70269958}"/>
    <cellStyle name="Currency 13 5 4 2 7" xfId="42226" xr:uid="{B9FDB81F-57F3-4904-BAB3-B58EDE7E97B8}"/>
    <cellStyle name="Currency 13 5 4 3" xfId="8517" xr:uid="{AD9A77BF-4F91-4552-8AAC-587F0BDD3844}"/>
    <cellStyle name="Currency 13 5 4 3 2" xfId="11939" xr:uid="{E9CDF305-5003-4502-865A-1540EA28C56F}"/>
    <cellStyle name="Currency 13 5 4 3 2 2" xfId="25629" xr:uid="{B4C1C6C0-248E-426E-B727-4B9E9E4DBB46}"/>
    <cellStyle name="Currency 13 5 4 3 2 2 2" xfId="39321" xr:uid="{B96F4F5C-1CC9-4EDC-9B16-DCFEE745BDFD}"/>
    <cellStyle name="Currency 13 5 4 3 2 2 3" xfId="54205" xr:uid="{1936EAF2-2CD8-4F2C-AD3C-9A2BAC8454E3}"/>
    <cellStyle name="Currency 13 5 4 3 2 3" xfId="18785" xr:uid="{F3721040-2768-4FA0-9F3F-AC782CFEAEA9}"/>
    <cellStyle name="Currency 13 5 4 3 2 4" xfId="32475" xr:uid="{06ED700A-C9F8-4C3E-8945-C296D3D50BDD}"/>
    <cellStyle name="Currency 13 5 4 3 2 5" xfId="47359" xr:uid="{8253B6E4-E7A9-4418-8886-4D539DD7EE59}"/>
    <cellStyle name="Currency 13 5 4 3 3" xfId="22207" xr:uid="{0C4F3D5D-8716-4CBB-85AE-9A4DC64A2991}"/>
    <cellStyle name="Currency 13 5 4 3 3 2" xfId="35899" xr:uid="{174DDB44-1831-418E-A241-EF158CF0AA0D}"/>
    <cellStyle name="Currency 13 5 4 3 3 3" xfId="50783" xr:uid="{C01BD821-A62D-4FD7-B065-7793FFA10D13}"/>
    <cellStyle name="Currency 13 5 4 3 4" xfId="15363" xr:uid="{33D83FD1-D005-46B7-8FDB-D0AAC5F12C54}"/>
    <cellStyle name="Currency 13 5 4 3 5" xfId="29053" xr:uid="{BEE753C3-A1BE-46F5-86AF-D094747B601C}"/>
    <cellStyle name="Currency 13 5 4 3 6" xfId="43937" xr:uid="{F644D6C6-5ADA-45BC-B477-18345EFCABFA}"/>
    <cellStyle name="Currency 13 5 4 4" xfId="10227" xr:uid="{E350C509-9049-4A14-B448-2F52DB0EDE7F}"/>
    <cellStyle name="Currency 13 5 4 4 2" xfId="23917" xr:uid="{24D61C70-FE7D-4B2F-9F96-E19F71502195}"/>
    <cellStyle name="Currency 13 5 4 4 2 2" xfId="37609" xr:uid="{ED5ADA35-9B7D-4345-90CE-2A97D657FC19}"/>
    <cellStyle name="Currency 13 5 4 4 2 3" xfId="52493" xr:uid="{94248B92-FAA4-44D3-AF52-623DA467FF2D}"/>
    <cellStyle name="Currency 13 5 4 4 3" xfId="17073" xr:uid="{D6FA6812-B6A0-4E96-AAD9-A0D4F08CF9D5}"/>
    <cellStyle name="Currency 13 5 4 4 4" xfId="30763" xr:uid="{F927BE7B-D2D6-4774-90BA-8C69F79DDA3A}"/>
    <cellStyle name="Currency 13 5 4 4 5" xfId="45647" xr:uid="{FB369040-4B85-46A2-AC47-79EB66362FA5}"/>
    <cellStyle name="Currency 13 5 4 5" xfId="20495" xr:uid="{CD4EBF62-E7FA-4D60-8904-D26E32973828}"/>
    <cellStyle name="Currency 13 5 4 5 2" xfId="34187" xr:uid="{D900D67F-C811-4273-9F7D-DBB1E1867B5F}"/>
    <cellStyle name="Currency 13 5 4 5 3" xfId="49071" xr:uid="{9A3CED5B-A2A9-4F5C-A14D-7C800FFDF7CD}"/>
    <cellStyle name="Currency 13 5 4 6" xfId="13651" xr:uid="{4D018503-5170-4FE2-824E-4FAF756B33C5}"/>
    <cellStyle name="Currency 13 5 4 7" xfId="27341" xr:uid="{CAE8188B-ED6E-45CE-86F7-390CBF13AE8E}"/>
    <cellStyle name="Currency 13 5 4 8" xfId="42225" xr:uid="{C4894A33-86D2-438D-AC18-DA28860667A1}"/>
    <cellStyle name="Currency 13 5 5" xfId="6805" xr:uid="{8C70E8EC-1F9B-4954-AA47-0D4B1C70704F}"/>
    <cellStyle name="Currency 13 5 5 2" xfId="8519" xr:uid="{1D190C30-E600-477D-B614-86A1DC4EC255}"/>
    <cellStyle name="Currency 13 5 5 2 2" xfId="11941" xr:uid="{C685E4FE-7760-49D6-AF2E-ADEEA6FD503C}"/>
    <cellStyle name="Currency 13 5 5 2 2 2" xfId="25631" xr:uid="{6D3E258D-81A2-47AB-9BB7-5061370B9388}"/>
    <cellStyle name="Currency 13 5 5 2 2 2 2" xfId="39323" xr:uid="{938B0EE0-E61C-4DD9-8EC8-A9909BF9159B}"/>
    <cellStyle name="Currency 13 5 5 2 2 2 3" xfId="54207" xr:uid="{25CD7382-7A0C-4842-A507-D4857C4C3BF1}"/>
    <cellStyle name="Currency 13 5 5 2 2 3" xfId="18787" xr:uid="{E81F9DF2-F215-4018-9235-84113BA2EAFD}"/>
    <cellStyle name="Currency 13 5 5 2 2 4" xfId="32477" xr:uid="{F561AA03-90D9-4976-B0C6-5C317E4BF9E9}"/>
    <cellStyle name="Currency 13 5 5 2 2 5" xfId="47361" xr:uid="{89783944-D182-4033-A186-4DF937137ED7}"/>
    <cellStyle name="Currency 13 5 5 2 3" xfId="22209" xr:uid="{FAF0D702-742E-4343-AD73-63C14884C5D0}"/>
    <cellStyle name="Currency 13 5 5 2 3 2" xfId="35901" xr:uid="{1A4FDDFB-D2E9-4604-8F59-E77FD5971700}"/>
    <cellStyle name="Currency 13 5 5 2 3 3" xfId="50785" xr:uid="{9775806F-6A37-43BF-A51D-08E4A90D42AE}"/>
    <cellStyle name="Currency 13 5 5 2 4" xfId="15365" xr:uid="{A7F8ADD3-964D-423A-95F5-63FB6E1FC6E2}"/>
    <cellStyle name="Currency 13 5 5 2 5" xfId="29055" xr:uid="{4B9075A6-0734-4560-BB77-B40BE9D60D63}"/>
    <cellStyle name="Currency 13 5 5 2 6" xfId="43939" xr:uid="{EDBCD2CC-9FC5-40A9-A535-1FD0D5F2C07C}"/>
    <cellStyle name="Currency 13 5 5 3" xfId="10229" xr:uid="{33C1D390-B415-4171-9226-4D82B2E9708A}"/>
    <cellStyle name="Currency 13 5 5 3 2" xfId="23919" xr:uid="{EE65B433-9E1C-4F7A-86EA-3A14B14B065D}"/>
    <cellStyle name="Currency 13 5 5 3 2 2" xfId="37611" xr:uid="{6BADD6E6-02B0-4483-ACF5-50CB7DE33C73}"/>
    <cellStyle name="Currency 13 5 5 3 2 3" xfId="52495" xr:uid="{1CBBC033-6457-4CF4-AB27-6CC1CF1BB0D3}"/>
    <cellStyle name="Currency 13 5 5 3 3" xfId="17075" xr:uid="{A04D64F7-654C-4654-9E7C-C18D208D28D5}"/>
    <cellStyle name="Currency 13 5 5 3 4" xfId="30765" xr:uid="{7BD0CDFE-E6A1-409F-B512-52C91B3D4029}"/>
    <cellStyle name="Currency 13 5 5 3 5" xfId="45649" xr:uid="{2D591C57-649D-4B35-BE3F-1DD11D064F0F}"/>
    <cellStyle name="Currency 13 5 5 4" xfId="20497" xr:uid="{E86EE340-2623-474A-A673-D1F88453AD2E}"/>
    <cellStyle name="Currency 13 5 5 4 2" xfId="34189" xr:uid="{E097F3AF-8AD3-422D-BB34-6A24E03D1870}"/>
    <cellStyle name="Currency 13 5 5 4 3" xfId="49073" xr:uid="{4A067BAE-C325-4C51-8357-7FDCBD799A7E}"/>
    <cellStyle name="Currency 13 5 5 5" xfId="13653" xr:uid="{8AD3A2D8-3327-48E5-91EA-64C9FA0DBD70}"/>
    <cellStyle name="Currency 13 5 5 6" xfId="27343" xr:uid="{84B87757-1C2E-4C13-BD24-FA57002238AD}"/>
    <cellStyle name="Currency 13 5 5 7" xfId="42227" xr:uid="{8E033D4D-27E5-40F5-A247-429483D06361}"/>
    <cellStyle name="Currency 13 5 6" xfId="6806" xr:uid="{E50C73D7-72FE-41BB-8CE3-F43CDD87E7C7}"/>
    <cellStyle name="Currency 13 5 6 2" xfId="8520" xr:uid="{5211C1F6-E31D-4048-B991-4FA27BF7D441}"/>
    <cellStyle name="Currency 13 5 6 2 2" xfId="11942" xr:uid="{10F85379-CEF2-4209-B60F-9C4C4A7263C6}"/>
    <cellStyle name="Currency 13 5 6 2 2 2" xfId="25632" xr:uid="{0A83F6DD-CB05-4189-B817-32BC2D65D100}"/>
    <cellStyle name="Currency 13 5 6 2 2 2 2" xfId="39324" xr:uid="{261F5C85-9EAE-4B46-811A-C56C51767DAC}"/>
    <cellStyle name="Currency 13 5 6 2 2 2 3" xfId="54208" xr:uid="{16D63690-FE13-4074-A229-C78010D86141}"/>
    <cellStyle name="Currency 13 5 6 2 2 3" xfId="18788" xr:uid="{64973302-E28F-4C52-8192-B2DBC73C937D}"/>
    <cellStyle name="Currency 13 5 6 2 2 4" xfId="32478" xr:uid="{5A757194-EC06-4752-A8A5-2A18C5F2F649}"/>
    <cellStyle name="Currency 13 5 6 2 2 5" xfId="47362" xr:uid="{12141CEA-DB89-44CE-AE64-1541C22CA054}"/>
    <cellStyle name="Currency 13 5 6 2 3" xfId="22210" xr:uid="{3DDA4F64-04B5-4C16-A295-D927AB238274}"/>
    <cellStyle name="Currency 13 5 6 2 3 2" xfId="35902" xr:uid="{A1365DB7-933A-432B-AFF8-83EE83D0DEF9}"/>
    <cellStyle name="Currency 13 5 6 2 3 3" xfId="50786" xr:uid="{3169946E-F356-45C1-BDBE-92103282C2D3}"/>
    <cellStyle name="Currency 13 5 6 2 4" xfId="15366" xr:uid="{969BB01B-7A26-445B-90B4-94AF23B603C2}"/>
    <cellStyle name="Currency 13 5 6 2 5" xfId="29056" xr:uid="{AB9F3C4A-3089-4A9F-AD41-9C1A4851E99D}"/>
    <cellStyle name="Currency 13 5 6 2 6" xfId="43940" xr:uid="{369E01CC-4E7A-43E2-9CEA-6B873B7C8A52}"/>
    <cellStyle name="Currency 13 5 6 3" xfId="10230" xr:uid="{4452D119-CFCE-4772-8EAA-985B61B8F650}"/>
    <cellStyle name="Currency 13 5 6 3 2" xfId="23920" xr:uid="{0F9BDF23-6960-43BE-81F3-B438ECA81BD3}"/>
    <cellStyle name="Currency 13 5 6 3 2 2" xfId="37612" xr:uid="{FD96B1FD-50DA-4E5F-BC79-1EE96629BC58}"/>
    <cellStyle name="Currency 13 5 6 3 2 3" xfId="52496" xr:uid="{44B236DF-549D-4AD8-A441-3AB5EBB47EC5}"/>
    <cellStyle name="Currency 13 5 6 3 3" xfId="17076" xr:uid="{7E44689D-6B6D-4CC8-A86C-115CB1CF4AB3}"/>
    <cellStyle name="Currency 13 5 6 3 4" xfId="30766" xr:uid="{54C9FEE1-BB22-4FD5-8CF2-E725B9244249}"/>
    <cellStyle name="Currency 13 5 6 3 5" xfId="45650" xr:uid="{0E0E20E4-6917-47B3-A864-8B29B962E450}"/>
    <cellStyle name="Currency 13 5 6 4" xfId="20498" xr:uid="{50752C82-3AC2-48DB-9068-A86B93C181A1}"/>
    <cellStyle name="Currency 13 5 6 4 2" xfId="34190" xr:uid="{0A67A9F2-68D8-4095-84FD-D914129F71FD}"/>
    <cellStyle name="Currency 13 5 6 4 3" xfId="49074" xr:uid="{33111AD2-7A30-42A3-A5D4-D406F961E328}"/>
    <cellStyle name="Currency 13 5 6 5" xfId="13654" xr:uid="{AAD1EFEF-BE1B-456A-8A6B-15CBC331ED1C}"/>
    <cellStyle name="Currency 13 5 6 6" xfId="27344" xr:uid="{C7149CF8-9BB8-48D2-9CE0-A6E71321B69B}"/>
    <cellStyle name="Currency 13 5 6 7" xfId="42228" xr:uid="{4F72F49D-4FA4-47A9-8572-32B3AF46E795}"/>
    <cellStyle name="Currency 13 5 7" xfId="8506" xr:uid="{19D379FA-82E1-49AD-9FBF-C5128360B7DE}"/>
    <cellStyle name="Currency 13 5 7 2" xfId="11928" xr:uid="{9838859C-416F-48A7-A36E-A42F0B6F8166}"/>
    <cellStyle name="Currency 13 5 7 2 2" xfId="25618" xr:uid="{A5FA2A6C-BACC-4236-A497-E2984BCD72BD}"/>
    <cellStyle name="Currency 13 5 7 2 2 2" xfId="39310" xr:uid="{5F00D5B7-7569-4097-8E9E-B7D7A90490CA}"/>
    <cellStyle name="Currency 13 5 7 2 2 3" xfId="54194" xr:uid="{8CDB1244-756B-43C7-B844-B386DEEC1C9F}"/>
    <cellStyle name="Currency 13 5 7 2 3" xfId="18774" xr:uid="{75FC316F-7FEF-4CAA-A0B3-7962C4775A87}"/>
    <cellStyle name="Currency 13 5 7 2 4" xfId="32464" xr:uid="{58723800-B5AA-4550-94F3-869D1CD29772}"/>
    <cellStyle name="Currency 13 5 7 2 5" xfId="47348" xr:uid="{22D156AA-0AB6-4E3C-A55F-74560343CDD4}"/>
    <cellStyle name="Currency 13 5 7 3" xfId="22196" xr:uid="{5B53F4BD-D015-4483-B941-37A46D28493D}"/>
    <cellStyle name="Currency 13 5 7 3 2" xfId="35888" xr:uid="{83A5C520-3975-4345-A9D9-E1D46176B881}"/>
    <cellStyle name="Currency 13 5 7 3 3" xfId="50772" xr:uid="{256874FD-B65A-4242-81FF-4C524AE5B392}"/>
    <cellStyle name="Currency 13 5 7 4" xfId="15352" xr:uid="{9E0F5974-5418-4F42-A33D-7BE73866D829}"/>
    <cellStyle name="Currency 13 5 7 5" xfId="29042" xr:uid="{1DC64118-88CA-4182-BC0E-D92311952F67}"/>
    <cellStyle name="Currency 13 5 7 6" xfId="43926" xr:uid="{0EF56D28-0156-4572-8562-84655D54F015}"/>
    <cellStyle name="Currency 13 5 8" xfId="10216" xr:uid="{7201DC0A-360B-4DEE-A472-E0AF559353B0}"/>
    <cellStyle name="Currency 13 5 8 2" xfId="23906" xr:uid="{B8F8EC4E-17A9-4149-BE73-5DBF8A98354F}"/>
    <cellStyle name="Currency 13 5 8 2 2" xfId="37598" xr:uid="{0BC75E6C-7C1B-4A1C-8F0F-A201CF0CB064}"/>
    <cellStyle name="Currency 13 5 8 2 3" xfId="52482" xr:uid="{43807783-1830-4AF7-9473-5F522D9FECE3}"/>
    <cellStyle name="Currency 13 5 8 3" xfId="17062" xr:uid="{98E8BFF1-DB9C-4ECE-AA7A-5B9F01143AA3}"/>
    <cellStyle name="Currency 13 5 8 4" xfId="30752" xr:uid="{A7EB6B0A-ADD9-4CB5-A567-8CC07D94EC4D}"/>
    <cellStyle name="Currency 13 5 8 5" xfId="45636" xr:uid="{93ED0791-B95A-4648-8E89-80AB84686FA3}"/>
    <cellStyle name="Currency 13 5 9" xfId="20484" xr:uid="{2FDB13B1-A0CC-4E41-AB8F-E51E81C56A34}"/>
    <cellStyle name="Currency 13 5 9 2" xfId="34176" xr:uid="{553C36E0-F089-4564-BC54-79E907E148E1}"/>
    <cellStyle name="Currency 13 5 9 3" xfId="49060" xr:uid="{C046F9D9-6B1D-4BB0-A846-E51DBEF8C2DA}"/>
    <cellStyle name="Currency 13 6" xfId="6807" xr:uid="{5D36600D-50FA-48F3-9AC4-2B8D3EDD2953}"/>
    <cellStyle name="Currency 13 6 10" xfId="42229" xr:uid="{8F873B52-6F33-4BCB-8EDE-766ECA2E8A9A}"/>
    <cellStyle name="Currency 13 6 2" xfId="6808" xr:uid="{3F9645A5-E2F2-4E8E-8C02-DEA8EBF1893C}"/>
    <cellStyle name="Currency 13 6 2 2" xfId="6809" xr:uid="{C82BD218-9077-464F-A239-C8A1C5F4E8ED}"/>
    <cellStyle name="Currency 13 6 2 2 2" xfId="8523" xr:uid="{68943A31-93D9-4E8A-A085-94109FC023B0}"/>
    <cellStyle name="Currency 13 6 2 2 2 2" xfId="11945" xr:uid="{4B8D3EE1-126E-4F43-9FEF-F542ECBEEFB4}"/>
    <cellStyle name="Currency 13 6 2 2 2 2 2" xfId="25635" xr:uid="{85B6824D-9960-4BF5-B57E-1003BA7193EA}"/>
    <cellStyle name="Currency 13 6 2 2 2 2 2 2" xfId="39327" xr:uid="{28099BE4-36BF-44A2-9B3F-A81E63C67AE3}"/>
    <cellStyle name="Currency 13 6 2 2 2 2 2 3" xfId="54211" xr:uid="{36620B85-E98B-44D1-A6C4-66EB4BAFED34}"/>
    <cellStyle name="Currency 13 6 2 2 2 2 3" xfId="18791" xr:uid="{F7EFD855-F3E0-446C-961F-5DEFC987190E}"/>
    <cellStyle name="Currency 13 6 2 2 2 2 4" xfId="32481" xr:uid="{4F9F4982-6145-445B-9F07-D9C9BD8844DF}"/>
    <cellStyle name="Currency 13 6 2 2 2 2 5" xfId="47365" xr:uid="{788F6041-68A9-4A76-9038-28B383869E2F}"/>
    <cellStyle name="Currency 13 6 2 2 2 3" xfId="22213" xr:uid="{82894438-2359-4BEF-BAC5-6FF2B05BACFF}"/>
    <cellStyle name="Currency 13 6 2 2 2 3 2" xfId="35905" xr:uid="{48C212DE-FF91-4CC7-A755-6EDF25A0A657}"/>
    <cellStyle name="Currency 13 6 2 2 2 3 3" xfId="50789" xr:uid="{E9E787EA-F946-4582-B065-0DA9A381CD77}"/>
    <cellStyle name="Currency 13 6 2 2 2 4" xfId="15369" xr:uid="{487F6C76-A32C-4455-B86D-B92609CB6CD1}"/>
    <cellStyle name="Currency 13 6 2 2 2 5" xfId="29059" xr:uid="{67A0FF2F-ED54-43D9-A955-A80873ABD7F1}"/>
    <cellStyle name="Currency 13 6 2 2 2 6" xfId="43943" xr:uid="{EC64BF84-5F0C-4A6B-9F1F-68FB91F06FE1}"/>
    <cellStyle name="Currency 13 6 2 2 3" xfId="10233" xr:uid="{66892026-15EF-4155-AFAF-CA9702DB9C46}"/>
    <cellStyle name="Currency 13 6 2 2 3 2" xfId="23923" xr:uid="{8E580205-93BE-4DDF-821D-4EB048379D0C}"/>
    <cellStyle name="Currency 13 6 2 2 3 2 2" xfId="37615" xr:uid="{34E07F16-EE91-4F29-A17E-6CE2782820A3}"/>
    <cellStyle name="Currency 13 6 2 2 3 2 3" xfId="52499" xr:uid="{9DD03D1E-14E7-4BCF-9163-54DB4CF3A269}"/>
    <cellStyle name="Currency 13 6 2 2 3 3" xfId="17079" xr:uid="{2F7E9568-1E67-4470-9387-F717EADE04DD}"/>
    <cellStyle name="Currency 13 6 2 2 3 4" xfId="30769" xr:uid="{D74B24FF-2AC4-4278-A604-BB64490929CF}"/>
    <cellStyle name="Currency 13 6 2 2 3 5" xfId="45653" xr:uid="{925A2795-CF06-4807-AE34-FB03BAAAD7C7}"/>
    <cellStyle name="Currency 13 6 2 2 4" xfId="20501" xr:uid="{8A48312C-3B09-4C4E-8878-492BBA297F29}"/>
    <cellStyle name="Currency 13 6 2 2 4 2" xfId="34193" xr:uid="{855B92BF-963B-4D4B-8073-1F1F7AD87417}"/>
    <cellStyle name="Currency 13 6 2 2 4 3" xfId="49077" xr:uid="{C02E0876-E057-401D-8D26-D87115CDB1D7}"/>
    <cellStyle name="Currency 13 6 2 2 5" xfId="13657" xr:uid="{66C957AC-7B05-4FA3-8496-F35F92C7FD06}"/>
    <cellStyle name="Currency 13 6 2 2 6" xfId="27347" xr:uid="{BE3B4959-4936-4211-A8EF-F52408FE9B5D}"/>
    <cellStyle name="Currency 13 6 2 2 7" xfId="42231" xr:uid="{8FF18F82-3A19-410C-82C6-74A777F7E14A}"/>
    <cellStyle name="Currency 13 6 2 3" xfId="8522" xr:uid="{7C40B0DE-6911-426A-8428-7DEDDCC81720}"/>
    <cellStyle name="Currency 13 6 2 3 2" xfId="11944" xr:uid="{1E1F76C2-9C70-49AE-93D8-241649D1DE96}"/>
    <cellStyle name="Currency 13 6 2 3 2 2" xfId="25634" xr:uid="{45564A2C-04BD-474B-8754-D1A1BAF54E2C}"/>
    <cellStyle name="Currency 13 6 2 3 2 2 2" xfId="39326" xr:uid="{108C7FD4-8B66-4FF8-A16C-486BF315C44C}"/>
    <cellStyle name="Currency 13 6 2 3 2 2 3" xfId="54210" xr:uid="{D396BF0F-EF11-4AA0-8DBB-DE4C94A08F3C}"/>
    <cellStyle name="Currency 13 6 2 3 2 3" xfId="18790" xr:uid="{EEA2DE15-BEF4-4DCE-BECC-0F90B8FBF44D}"/>
    <cellStyle name="Currency 13 6 2 3 2 4" xfId="32480" xr:uid="{C441EC2F-0B97-4298-A7E0-F17AB16A0CE1}"/>
    <cellStyle name="Currency 13 6 2 3 2 5" xfId="47364" xr:uid="{1E0E8636-FC5A-4FD6-95AC-2C310A3DBFBC}"/>
    <cellStyle name="Currency 13 6 2 3 3" xfId="22212" xr:uid="{45E2E273-89B4-4056-81AC-03E1E1B1379B}"/>
    <cellStyle name="Currency 13 6 2 3 3 2" xfId="35904" xr:uid="{98BF9F5B-8A10-463C-9E6C-B90832C42BED}"/>
    <cellStyle name="Currency 13 6 2 3 3 3" xfId="50788" xr:uid="{46073D8B-C0CC-43BF-BA56-13789A0A090B}"/>
    <cellStyle name="Currency 13 6 2 3 4" xfId="15368" xr:uid="{C0F666EB-97D1-42DA-94CA-E23BBE072EBD}"/>
    <cellStyle name="Currency 13 6 2 3 5" xfId="29058" xr:uid="{0C37C3E8-078E-4521-8590-7771BC02A462}"/>
    <cellStyle name="Currency 13 6 2 3 6" xfId="43942" xr:uid="{1A83B753-A34D-408C-ADEF-78423C312196}"/>
    <cellStyle name="Currency 13 6 2 4" xfId="10232" xr:uid="{B68EBCE7-40B3-4378-A84E-8541284CE8F9}"/>
    <cellStyle name="Currency 13 6 2 4 2" xfId="23922" xr:uid="{26C95CFA-F98F-4992-AF10-F79DC9C8AC23}"/>
    <cellStyle name="Currency 13 6 2 4 2 2" xfId="37614" xr:uid="{388169A3-9706-48B7-9BEC-9A3709D7E8FB}"/>
    <cellStyle name="Currency 13 6 2 4 2 3" xfId="52498" xr:uid="{746D1608-B511-418F-9233-AAE0797F5D8F}"/>
    <cellStyle name="Currency 13 6 2 4 3" xfId="17078" xr:uid="{AFF68074-FA9D-4563-8855-781B504CF48C}"/>
    <cellStyle name="Currency 13 6 2 4 4" xfId="30768" xr:uid="{C7CE1E50-54B3-4BB2-9BCA-376963B5AC60}"/>
    <cellStyle name="Currency 13 6 2 4 5" xfId="45652" xr:uid="{6857D346-13DE-466D-895A-40F20650CD04}"/>
    <cellStyle name="Currency 13 6 2 5" xfId="20500" xr:uid="{6F461279-342D-4BD9-93EE-1498392D9401}"/>
    <cellStyle name="Currency 13 6 2 5 2" xfId="34192" xr:uid="{5FF9052B-8D3E-4683-897D-E02A302F4EE7}"/>
    <cellStyle name="Currency 13 6 2 5 3" xfId="49076" xr:uid="{58C4E4F8-41AA-42B5-A495-CAAF54D16BAF}"/>
    <cellStyle name="Currency 13 6 2 6" xfId="13656" xr:uid="{542C86D7-7F3B-489F-BC95-ECEE4B486728}"/>
    <cellStyle name="Currency 13 6 2 7" xfId="27346" xr:uid="{F1FFEE10-681D-4858-A0C9-929A3EF38CC7}"/>
    <cellStyle name="Currency 13 6 2 8" xfId="42230" xr:uid="{B7F1D97B-7723-4FAD-A5AA-5399D3D3A014}"/>
    <cellStyle name="Currency 13 6 3" xfId="6810" xr:uid="{A7A14204-5C4B-4335-B139-09AA86E0C211}"/>
    <cellStyle name="Currency 13 6 3 2" xfId="8524" xr:uid="{861D3F51-C62D-41F9-89B8-24BF6310192B}"/>
    <cellStyle name="Currency 13 6 3 2 2" xfId="11946" xr:uid="{A48661FF-B72D-453E-9C04-6CA9A2E9118E}"/>
    <cellStyle name="Currency 13 6 3 2 2 2" xfId="25636" xr:uid="{96BD6133-5551-4757-B045-B713ADB24663}"/>
    <cellStyle name="Currency 13 6 3 2 2 2 2" xfId="39328" xr:uid="{7AB42718-78AF-4B85-9F6B-64AA3007E88F}"/>
    <cellStyle name="Currency 13 6 3 2 2 2 3" xfId="54212" xr:uid="{45B0450E-E291-4FCB-893C-7C0D05B5E38A}"/>
    <cellStyle name="Currency 13 6 3 2 2 3" xfId="18792" xr:uid="{F08E51DA-CD5B-4074-B895-2CE09692407C}"/>
    <cellStyle name="Currency 13 6 3 2 2 4" xfId="32482" xr:uid="{CDD42D55-8AFE-40F4-AEDE-B94C1465134B}"/>
    <cellStyle name="Currency 13 6 3 2 2 5" xfId="47366" xr:uid="{BA54F0B0-47CD-4685-B609-1D4B10B5977A}"/>
    <cellStyle name="Currency 13 6 3 2 3" xfId="22214" xr:uid="{850E507A-02C5-42D6-BD05-76323B1F9C33}"/>
    <cellStyle name="Currency 13 6 3 2 3 2" xfId="35906" xr:uid="{75E1EFAE-923C-47C5-9F23-244624E56235}"/>
    <cellStyle name="Currency 13 6 3 2 3 3" xfId="50790" xr:uid="{960ABD7B-EB32-43AA-A822-45DE9A8AA167}"/>
    <cellStyle name="Currency 13 6 3 2 4" xfId="15370" xr:uid="{CEDA5285-27F5-4082-8ACA-668A0FD7D4A4}"/>
    <cellStyle name="Currency 13 6 3 2 5" xfId="29060" xr:uid="{98EF7BCF-F53D-46ED-AC1A-E11E529AEFE0}"/>
    <cellStyle name="Currency 13 6 3 2 6" xfId="43944" xr:uid="{696E70E7-8782-407F-ACD3-FA631F5E12C3}"/>
    <cellStyle name="Currency 13 6 3 3" xfId="10234" xr:uid="{E9315379-35EC-4402-B7DB-E1FC345E13D9}"/>
    <cellStyle name="Currency 13 6 3 3 2" xfId="23924" xr:uid="{5EE5A28B-A2A7-40FC-95C6-C4F57E209DF2}"/>
    <cellStyle name="Currency 13 6 3 3 2 2" xfId="37616" xr:uid="{53CFE0AC-DF3A-4E1D-8513-5150263A18F9}"/>
    <cellStyle name="Currency 13 6 3 3 2 3" xfId="52500" xr:uid="{192A6583-EB7F-4015-8221-61508F74E9DC}"/>
    <cellStyle name="Currency 13 6 3 3 3" xfId="17080" xr:uid="{584770E0-1148-40BF-A896-F50FE486A965}"/>
    <cellStyle name="Currency 13 6 3 3 4" xfId="30770" xr:uid="{163AAA66-9094-407F-9731-9752369612A4}"/>
    <cellStyle name="Currency 13 6 3 3 5" xfId="45654" xr:uid="{F2720647-A5D0-4435-9E2B-7CCF0A03BCF3}"/>
    <cellStyle name="Currency 13 6 3 4" xfId="20502" xr:uid="{E179B550-11D5-49D5-BCCF-08C22B0DAA5E}"/>
    <cellStyle name="Currency 13 6 3 4 2" xfId="34194" xr:uid="{DBE8C3E3-F6B6-43F2-91F0-9666448DBCA2}"/>
    <cellStyle name="Currency 13 6 3 4 3" xfId="49078" xr:uid="{F7464041-5C44-40F4-83EB-92E267F01460}"/>
    <cellStyle name="Currency 13 6 3 5" xfId="13658" xr:uid="{5E16BE47-D8BA-4907-B370-9F111C767935}"/>
    <cellStyle name="Currency 13 6 3 6" xfId="27348" xr:uid="{09745208-1F69-4528-A382-95CE57D46172}"/>
    <cellStyle name="Currency 13 6 3 7" xfId="42232" xr:uid="{F269E3D5-D6CE-49FB-85DA-B2ABDD90FBA2}"/>
    <cellStyle name="Currency 13 6 4" xfId="6811" xr:uid="{4F8A5137-BEEB-4BD5-990C-BE619EACF18D}"/>
    <cellStyle name="Currency 13 6 4 2" xfId="8525" xr:uid="{2C54372A-26CA-452B-807E-692EA7C491D1}"/>
    <cellStyle name="Currency 13 6 4 2 2" xfId="11947" xr:uid="{91B0BD60-3E23-48F4-AC86-9B4A40581703}"/>
    <cellStyle name="Currency 13 6 4 2 2 2" xfId="25637" xr:uid="{7EE37EEA-3949-4880-ACFE-DE178387B9B9}"/>
    <cellStyle name="Currency 13 6 4 2 2 2 2" xfId="39329" xr:uid="{705CB431-4500-4207-A6C3-29A83A98D77E}"/>
    <cellStyle name="Currency 13 6 4 2 2 2 3" xfId="54213" xr:uid="{586E6203-E807-4F7C-B200-61506F16C642}"/>
    <cellStyle name="Currency 13 6 4 2 2 3" xfId="18793" xr:uid="{10FF05D7-C2CD-4B4F-BBF6-C2D2B3945BD0}"/>
    <cellStyle name="Currency 13 6 4 2 2 4" xfId="32483" xr:uid="{95CAED7A-FC6C-4B2C-8C69-864A46751AFF}"/>
    <cellStyle name="Currency 13 6 4 2 2 5" xfId="47367" xr:uid="{BA603134-1F04-41AC-B7E6-DB92FA0FA444}"/>
    <cellStyle name="Currency 13 6 4 2 3" xfId="22215" xr:uid="{7F56E760-ECA5-40A1-B06C-86B700F8E391}"/>
    <cellStyle name="Currency 13 6 4 2 3 2" xfId="35907" xr:uid="{F68AE7B5-8406-4327-A4D5-F8D0EF48224E}"/>
    <cellStyle name="Currency 13 6 4 2 3 3" xfId="50791" xr:uid="{1E2363BA-A55E-4B32-BB71-6B107723DDFC}"/>
    <cellStyle name="Currency 13 6 4 2 4" xfId="15371" xr:uid="{68177CB9-4C30-4440-9BC5-10AD4CA91D81}"/>
    <cellStyle name="Currency 13 6 4 2 5" xfId="29061" xr:uid="{E2BBA38A-8901-425D-ADF2-D80E0C6CAC33}"/>
    <cellStyle name="Currency 13 6 4 2 6" xfId="43945" xr:uid="{65C08F05-6788-47A6-B7C1-B4E9D9F42075}"/>
    <cellStyle name="Currency 13 6 4 3" xfId="10235" xr:uid="{EE655093-43A2-4D6A-B246-BE6413F771C6}"/>
    <cellStyle name="Currency 13 6 4 3 2" xfId="23925" xr:uid="{48497725-DD5E-45B4-B3E3-0D52D5D70B49}"/>
    <cellStyle name="Currency 13 6 4 3 2 2" xfId="37617" xr:uid="{3A5A4AED-0020-45F7-A980-9BF8DFA6C99A}"/>
    <cellStyle name="Currency 13 6 4 3 2 3" xfId="52501" xr:uid="{5C53404A-2301-4266-AFBD-D19A91810307}"/>
    <cellStyle name="Currency 13 6 4 3 3" xfId="17081" xr:uid="{AC57B6F9-9D04-4451-A101-13F5B9045D81}"/>
    <cellStyle name="Currency 13 6 4 3 4" xfId="30771" xr:uid="{6DC69DA0-2ED4-4311-9DC7-F711E667A861}"/>
    <cellStyle name="Currency 13 6 4 3 5" xfId="45655" xr:uid="{802A72E1-B5F7-4332-813A-B40D2CB3FE29}"/>
    <cellStyle name="Currency 13 6 4 4" xfId="20503" xr:uid="{33B2BD0D-AA4B-459D-A6BB-45F594BB0CEA}"/>
    <cellStyle name="Currency 13 6 4 4 2" xfId="34195" xr:uid="{B574521C-E3A0-44C5-9A8D-15F4E7BEB20C}"/>
    <cellStyle name="Currency 13 6 4 4 3" xfId="49079" xr:uid="{8514AE14-E500-4B70-AC42-9AF2A21C3850}"/>
    <cellStyle name="Currency 13 6 4 5" xfId="13659" xr:uid="{C88500D6-EC86-462E-A97F-C6FD93835E0F}"/>
    <cellStyle name="Currency 13 6 4 6" xfId="27349" xr:uid="{410ED1BE-1BAA-43DF-95F4-706896D0FCA1}"/>
    <cellStyle name="Currency 13 6 4 7" xfId="42233" xr:uid="{3A8480E2-72B1-4F7F-9E80-AD396911E30F}"/>
    <cellStyle name="Currency 13 6 5" xfId="8521" xr:uid="{CAA25847-E6E9-42F0-BB0A-08C799F3AE51}"/>
    <cellStyle name="Currency 13 6 5 2" xfId="11943" xr:uid="{AE5710D1-D0CE-4686-ADDF-3459CB1F8C0D}"/>
    <cellStyle name="Currency 13 6 5 2 2" xfId="25633" xr:uid="{2876E95E-6996-4E6F-AE7B-B6D9AE5DF945}"/>
    <cellStyle name="Currency 13 6 5 2 2 2" xfId="39325" xr:uid="{5EB71092-3FC4-4287-BA86-9AD3B3728363}"/>
    <cellStyle name="Currency 13 6 5 2 2 3" xfId="54209" xr:uid="{D9C87145-F272-48B3-B7C2-F78E327EF27B}"/>
    <cellStyle name="Currency 13 6 5 2 3" xfId="18789" xr:uid="{625346A9-48F8-4372-9195-F0B07EDBA5FA}"/>
    <cellStyle name="Currency 13 6 5 2 4" xfId="32479" xr:uid="{D1E0E376-81B6-4761-8248-66E9DB7E022A}"/>
    <cellStyle name="Currency 13 6 5 2 5" xfId="47363" xr:uid="{D45FEB02-D9E6-4CBD-AC5D-AE0C6DB35DA1}"/>
    <cellStyle name="Currency 13 6 5 3" xfId="22211" xr:uid="{A9B20AD3-DE6E-4CFC-84E3-3FEC5DD072BC}"/>
    <cellStyle name="Currency 13 6 5 3 2" xfId="35903" xr:uid="{4CB76485-8FED-4980-8AB9-435E64CAF18B}"/>
    <cellStyle name="Currency 13 6 5 3 3" xfId="50787" xr:uid="{813B874F-A07C-47B0-9B81-8BE963456FD9}"/>
    <cellStyle name="Currency 13 6 5 4" xfId="15367" xr:uid="{4D1414DF-7BFA-4E3B-BD1A-41D57C3716EB}"/>
    <cellStyle name="Currency 13 6 5 5" xfId="29057" xr:uid="{32BE12BD-5883-42BA-802B-6412271D5820}"/>
    <cellStyle name="Currency 13 6 5 6" xfId="43941" xr:uid="{D0F9ABB9-A20D-44FD-9FE5-FEFE830A296A}"/>
    <cellStyle name="Currency 13 6 6" xfId="10231" xr:uid="{392A23BC-F420-4F65-821F-25D9354A1341}"/>
    <cellStyle name="Currency 13 6 6 2" xfId="23921" xr:uid="{DBE18D69-DA61-47B2-8ABB-59264DB3587F}"/>
    <cellStyle name="Currency 13 6 6 2 2" xfId="37613" xr:uid="{1FC5A96F-96D5-4241-8074-0A96BC666AB5}"/>
    <cellStyle name="Currency 13 6 6 2 3" xfId="52497" xr:uid="{641A2D44-10DB-418B-AE61-C4FB6D7362D7}"/>
    <cellStyle name="Currency 13 6 6 3" xfId="17077" xr:uid="{BEED5BC9-3FD3-4E1E-A7BA-557C8CA1AFDC}"/>
    <cellStyle name="Currency 13 6 6 4" xfId="30767" xr:uid="{3B9A9EEB-4612-4E87-A7CD-E5009F7FB7CE}"/>
    <cellStyle name="Currency 13 6 6 5" xfId="45651" xr:uid="{D504EAFA-7C7A-41CC-A43E-15121B36FFE5}"/>
    <cellStyle name="Currency 13 6 7" xfId="20499" xr:uid="{6A4A4863-8AA3-4882-8D4A-AFDC8716E3F1}"/>
    <cellStyle name="Currency 13 6 7 2" xfId="34191" xr:uid="{AD911F70-157F-45A4-83AA-3B5BF657AF0A}"/>
    <cellStyle name="Currency 13 6 7 3" xfId="49075" xr:uid="{E95510C0-4FC8-4A07-9FAE-54AA7DADEB47}"/>
    <cellStyle name="Currency 13 6 8" xfId="13655" xr:uid="{506DAB33-C15A-401F-8784-B44C40C93614}"/>
    <cellStyle name="Currency 13 6 9" xfId="27345" xr:uid="{5BEEE754-3E86-406A-820B-02E5B0C1D891}"/>
    <cellStyle name="Currency 13 7" xfId="6812" xr:uid="{2E60520B-4F8B-4CA7-8A61-C6A8248860C4}"/>
    <cellStyle name="Currency 13 7 10" xfId="42234" xr:uid="{C9E92600-24FA-4C9B-A5E3-05D2166DE676}"/>
    <cellStyle name="Currency 13 7 2" xfId="6813" xr:uid="{BEE7406C-930A-467A-95EF-B322B10258BB}"/>
    <cellStyle name="Currency 13 7 2 2" xfId="6814" xr:uid="{D1F39A73-FFBE-457C-AE46-FFAEFF5B6B7E}"/>
    <cellStyle name="Currency 13 7 2 2 2" xfId="8528" xr:uid="{7CE444BD-5FC2-4B4E-8BF3-4FA8F4E07A13}"/>
    <cellStyle name="Currency 13 7 2 2 2 2" xfId="11950" xr:uid="{B6C2A1BF-D07B-4741-B59D-69091520A9CC}"/>
    <cellStyle name="Currency 13 7 2 2 2 2 2" xfId="25640" xr:uid="{FD52D27C-2D71-4A86-9153-7098CE14CA3E}"/>
    <cellStyle name="Currency 13 7 2 2 2 2 2 2" xfId="39332" xr:uid="{9010B848-22A3-433A-9294-C61AEEAC35BA}"/>
    <cellStyle name="Currency 13 7 2 2 2 2 2 3" xfId="54216" xr:uid="{73E8CD8F-ABD0-460D-9AB1-E13432FC942B}"/>
    <cellStyle name="Currency 13 7 2 2 2 2 3" xfId="18796" xr:uid="{536457F8-724B-4C12-8923-4135443606B3}"/>
    <cellStyle name="Currency 13 7 2 2 2 2 4" xfId="32486" xr:uid="{7E7F053C-FDDF-47FD-AC0A-01B279260497}"/>
    <cellStyle name="Currency 13 7 2 2 2 2 5" xfId="47370" xr:uid="{81186B12-2A40-4E30-9E70-18C3F0F5E6A0}"/>
    <cellStyle name="Currency 13 7 2 2 2 3" xfId="22218" xr:uid="{AD5432EC-3E66-45BD-B319-BA0BBC6F91A8}"/>
    <cellStyle name="Currency 13 7 2 2 2 3 2" xfId="35910" xr:uid="{A79CF796-1752-45A5-A780-3A6818949C73}"/>
    <cellStyle name="Currency 13 7 2 2 2 3 3" xfId="50794" xr:uid="{62D387A5-30AD-4E62-995D-AC832CD21790}"/>
    <cellStyle name="Currency 13 7 2 2 2 4" xfId="15374" xr:uid="{5A1619F4-0A02-45CB-ADBE-F409FDCBEBD1}"/>
    <cellStyle name="Currency 13 7 2 2 2 5" xfId="29064" xr:uid="{7CB6E9F3-0DCE-45C9-B18B-67D3CDF0E2CD}"/>
    <cellStyle name="Currency 13 7 2 2 2 6" xfId="43948" xr:uid="{9B1BDEF3-BE74-4AEE-8248-27EB9982E726}"/>
    <cellStyle name="Currency 13 7 2 2 3" xfId="10238" xr:uid="{2E3A482D-15FD-4830-A4C4-89FFF456405D}"/>
    <cellStyle name="Currency 13 7 2 2 3 2" xfId="23928" xr:uid="{7BFDCD14-226D-44F5-ACED-99430091A696}"/>
    <cellStyle name="Currency 13 7 2 2 3 2 2" xfId="37620" xr:uid="{0F85A99B-D9B4-40D5-BE5D-B5CAC196ACC7}"/>
    <cellStyle name="Currency 13 7 2 2 3 2 3" xfId="52504" xr:uid="{7E1439B7-85DC-4298-9EC5-7A8C311F1403}"/>
    <cellStyle name="Currency 13 7 2 2 3 3" xfId="17084" xr:uid="{3CEFDF6F-70E4-4CA3-8124-337556F956B2}"/>
    <cellStyle name="Currency 13 7 2 2 3 4" xfId="30774" xr:uid="{AC714F33-1400-47F9-9DD8-C12BA9E05B77}"/>
    <cellStyle name="Currency 13 7 2 2 3 5" xfId="45658" xr:uid="{B3BB6339-075F-4DE4-8C6B-4D255D286F94}"/>
    <cellStyle name="Currency 13 7 2 2 4" xfId="20506" xr:uid="{3E4A17C3-0892-4FAB-968C-83EE3C0E211A}"/>
    <cellStyle name="Currency 13 7 2 2 4 2" xfId="34198" xr:uid="{805ADADB-9E02-47B3-ACA7-617F19A54221}"/>
    <cellStyle name="Currency 13 7 2 2 4 3" xfId="49082" xr:uid="{2F45122D-EAF2-4913-8EA9-EEBAFD232961}"/>
    <cellStyle name="Currency 13 7 2 2 5" xfId="13662" xr:uid="{63E0F95D-DAA1-436B-974E-25BD792602B7}"/>
    <cellStyle name="Currency 13 7 2 2 6" xfId="27352" xr:uid="{76CF3F14-9D6F-4329-B87C-BE45EC64A13E}"/>
    <cellStyle name="Currency 13 7 2 2 7" xfId="42236" xr:uid="{344A9F4D-2346-4B8E-B165-0DD86E1DE4C2}"/>
    <cellStyle name="Currency 13 7 2 3" xfId="8527" xr:uid="{EF82FD45-99F0-4BE3-A542-2712C661A781}"/>
    <cellStyle name="Currency 13 7 2 3 2" xfId="11949" xr:uid="{D4266C47-60F5-466D-9F98-A6E2551A1F67}"/>
    <cellStyle name="Currency 13 7 2 3 2 2" xfId="25639" xr:uid="{2C78CC86-62A8-40B6-888C-82E938725C9F}"/>
    <cellStyle name="Currency 13 7 2 3 2 2 2" xfId="39331" xr:uid="{8028802F-B736-4138-B8E1-6191A468406C}"/>
    <cellStyle name="Currency 13 7 2 3 2 2 3" xfId="54215" xr:uid="{A900A2DE-A765-45C4-87F8-53679CAA8366}"/>
    <cellStyle name="Currency 13 7 2 3 2 3" xfId="18795" xr:uid="{E581FDAB-5C9A-4F24-B29C-15B1FD66D4E6}"/>
    <cellStyle name="Currency 13 7 2 3 2 4" xfId="32485" xr:uid="{B3070A4B-E507-4978-97F7-384BA7758980}"/>
    <cellStyle name="Currency 13 7 2 3 2 5" xfId="47369" xr:uid="{36AC7CAC-C226-41CC-BE39-D02C444A04E9}"/>
    <cellStyle name="Currency 13 7 2 3 3" xfId="22217" xr:uid="{7203F540-8C80-47DE-B65C-63CE785800D3}"/>
    <cellStyle name="Currency 13 7 2 3 3 2" xfId="35909" xr:uid="{D238D608-FA0C-4E8A-A934-127E33949073}"/>
    <cellStyle name="Currency 13 7 2 3 3 3" xfId="50793" xr:uid="{C9CB3AF6-7180-40FC-8AF2-4A923A439F92}"/>
    <cellStyle name="Currency 13 7 2 3 4" xfId="15373" xr:uid="{0AE0D300-01BE-4DFD-ABC5-2A8B1E4D8879}"/>
    <cellStyle name="Currency 13 7 2 3 5" xfId="29063" xr:uid="{E9E0AD15-1095-440F-9429-150E0DB5C242}"/>
    <cellStyle name="Currency 13 7 2 3 6" xfId="43947" xr:uid="{08664424-0DE8-496A-9E8F-8101CD99EEF1}"/>
    <cellStyle name="Currency 13 7 2 4" xfId="10237" xr:uid="{FE3BA039-CE2E-49F0-A4A1-574C0B7FF89E}"/>
    <cellStyle name="Currency 13 7 2 4 2" xfId="23927" xr:uid="{F4DB9AB4-893D-4FCB-9B4F-42CC084E2B92}"/>
    <cellStyle name="Currency 13 7 2 4 2 2" xfId="37619" xr:uid="{3DAEFB48-D670-490E-81CF-89CCCAFE7A5A}"/>
    <cellStyle name="Currency 13 7 2 4 2 3" xfId="52503" xr:uid="{8CD45784-9626-444D-A7D1-0B4E015A3D24}"/>
    <cellStyle name="Currency 13 7 2 4 3" xfId="17083" xr:uid="{4CA44C53-D8C1-46D5-BD0E-A5690B493E85}"/>
    <cellStyle name="Currency 13 7 2 4 4" xfId="30773" xr:uid="{3DAD0915-0000-467F-9B73-B5BF9501DFC0}"/>
    <cellStyle name="Currency 13 7 2 4 5" xfId="45657" xr:uid="{FE0B589E-5317-48E1-921F-8E660751D296}"/>
    <cellStyle name="Currency 13 7 2 5" xfId="20505" xr:uid="{494A4269-DF2A-4A24-A8FD-850E3900F7E4}"/>
    <cellStyle name="Currency 13 7 2 5 2" xfId="34197" xr:uid="{2428AB4E-3557-45A1-806C-538307B59F99}"/>
    <cellStyle name="Currency 13 7 2 5 3" xfId="49081" xr:uid="{38F12644-F874-4E86-A34F-167C99B93823}"/>
    <cellStyle name="Currency 13 7 2 6" xfId="13661" xr:uid="{DF61801D-9BC2-4378-B55C-9DE8C3E3DD87}"/>
    <cellStyle name="Currency 13 7 2 7" xfId="27351" xr:uid="{7A04FA27-4B8E-465E-9CE7-C2405EFE875E}"/>
    <cellStyle name="Currency 13 7 2 8" xfId="42235" xr:uid="{B1201030-6238-47E2-8929-0A7E9B671211}"/>
    <cellStyle name="Currency 13 7 3" xfId="6815" xr:uid="{68BCBBB7-FEA0-4EF5-BE02-28E5128B421B}"/>
    <cellStyle name="Currency 13 7 3 2" xfId="8529" xr:uid="{C3AB6EA0-FA4A-4331-864C-4B7B8CED9B9B}"/>
    <cellStyle name="Currency 13 7 3 2 2" xfId="11951" xr:uid="{74E3671A-A433-44A7-9088-A2A6768D1D62}"/>
    <cellStyle name="Currency 13 7 3 2 2 2" xfId="25641" xr:uid="{8FD70CE0-52C6-43FE-BE6C-E059AD56239D}"/>
    <cellStyle name="Currency 13 7 3 2 2 2 2" xfId="39333" xr:uid="{4D034672-9865-40FC-A53C-211DFF623B2F}"/>
    <cellStyle name="Currency 13 7 3 2 2 2 3" xfId="54217" xr:uid="{76D5D4E0-CC6E-4E0E-A831-7A503FCC41A9}"/>
    <cellStyle name="Currency 13 7 3 2 2 3" xfId="18797" xr:uid="{17FD5E50-F028-4343-8884-B84AC312130F}"/>
    <cellStyle name="Currency 13 7 3 2 2 4" xfId="32487" xr:uid="{F14F21BC-415B-40D8-97AB-CE19D48304AC}"/>
    <cellStyle name="Currency 13 7 3 2 2 5" xfId="47371" xr:uid="{9FEBA86B-508B-49EA-8E7C-85892FBA8B1C}"/>
    <cellStyle name="Currency 13 7 3 2 3" xfId="22219" xr:uid="{98599383-B168-4879-94AD-B91730674A07}"/>
    <cellStyle name="Currency 13 7 3 2 3 2" xfId="35911" xr:uid="{FB982BAF-778F-45D7-954C-3358C88811D0}"/>
    <cellStyle name="Currency 13 7 3 2 3 3" xfId="50795" xr:uid="{C25A67DD-04C1-4AC7-9FAF-CD9DDE690813}"/>
    <cellStyle name="Currency 13 7 3 2 4" xfId="15375" xr:uid="{276C0E8B-4128-4723-B212-ECDF0D318E58}"/>
    <cellStyle name="Currency 13 7 3 2 5" xfId="29065" xr:uid="{320D64D0-D26F-4C72-92A2-EE6F50FA0030}"/>
    <cellStyle name="Currency 13 7 3 2 6" xfId="43949" xr:uid="{F2E15625-467D-413D-8028-417BC625A57A}"/>
    <cellStyle name="Currency 13 7 3 3" xfId="10239" xr:uid="{D639A8E9-99DA-4DC7-B423-F7FD0FA8C4C8}"/>
    <cellStyle name="Currency 13 7 3 3 2" xfId="23929" xr:uid="{518F9631-FCDE-41D6-AA0C-333A46DA37E8}"/>
    <cellStyle name="Currency 13 7 3 3 2 2" xfId="37621" xr:uid="{D6AE2739-B7F8-41C1-929A-F4438FA0B36F}"/>
    <cellStyle name="Currency 13 7 3 3 2 3" xfId="52505" xr:uid="{F907261F-86FE-46BC-A899-3DEF3ECECD08}"/>
    <cellStyle name="Currency 13 7 3 3 3" xfId="17085" xr:uid="{A3A4EAC0-2AB9-4B17-BA82-B17EFC6CC7CC}"/>
    <cellStyle name="Currency 13 7 3 3 4" xfId="30775" xr:uid="{15E8B9C9-CF48-4469-A10D-F2A05101BF5F}"/>
    <cellStyle name="Currency 13 7 3 3 5" xfId="45659" xr:uid="{8166ABA5-7A10-493D-8A9C-F3321E602ABF}"/>
    <cellStyle name="Currency 13 7 3 4" xfId="20507" xr:uid="{6D8ECF9A-F9C1-4D24-BEDB-3BF0AB95B073}"/>
    <cellStyle name="Currency 13 7 3 4 2" xfId="34199" xr:uid="{F699A5BF-CE3A-45D8-B790-05F19C35881C}"/>
    <cellStyle name="Currency 13 7 3 4 3" xfId="49083" xr:uid="{FBA91473-F18D-4E9E-982D-8F13B2489B99}"/>
    <cellStyle name="Currency 13 7 3 5" xfId="13663" xr:uid="{782CF5C9-DC4E-41B3-8F01-6CAADE4D233A}"/>
    <cellStyle name="Currency 13 7 3 6" xfId="27353" xr:uid="{589C157D-1D02-4A16-ACDD-918DF9B91A98}"/>
    <cellStyle name="Currency 13 7 3 7" xfId="42237" xr:uid="{B1861040-32A9-481A-A57F-5CA7C8F9DC29}"/>
    <cellStyle name="Currency 13 7 4" xfId="6816" xr:uid="{3AD22FA8-45B9-4409-B1FC-22E07D87F5B3}"/>
    <cellStyle name="Currency 13 7 4 2" xfId="8530" xr:uid="{055A600F-7EF7-4D43-8166-20EE50E01358}"/>
    <cellStyle name="Currency 13 7 4 2 2" xfId="11952" xr:uid="{84ED9FD2-5F96-478E-AA8C-984CDE6D16F4}"/>
    <cellStyle name="Currency 13 7 4 2 2 2" xfId="25642" xr:uid="{93412206-4B3E-4CE6-89EF-DDF676CD9973}"/>
    <cellStyle name="Currency 13 7 4 2 2 2 2" xfId="39334" xr:uid="{0944A432-3CD9-4AD9-B1EC-CC03FCEF557B}"/>
    <cellStyle name="Currency 13 7 4 2 2 2 3" xfId="54218" xr:uid="{008C67FF-DD8E-4E82-B8FC-FE6C8607CE94}"/>
    <cellStyle name="Currency 13 7 4 2 2 3" xfId="18798" xr:uid="{A24F3892-CC92-48C3-9839-3AC9C6E7D710}"/>
    <cellStyle name="Currency 13 7 4 2 2 4" xfId="32488" xr:uid="{FE3A5ADD-5CB4-4DA5-81C4-65C3F1962F08}"/>
    <cellStyle name="Currency 13 7 4 2 2 5" xfId="47372" xr:uid="{ADEFC6BC-EE4B-4BD9-A518-CD892FA80F1E}"/>
    <cellStyle name="Currency 13 7 4 2 3" xfId="22220" xr:uid="{AD46DE0F-CD0A-4384-AC99-1B03F480B109}"/>
    <cellStyle name="Currency 13 7 4 2 3 2" xfId="35912" xr:uid="{036E289C-8C9A-4BD6-880E-3B7866BF5EB7}"/>
    <cellStyle name="Currency 13 7 4 2 3 3" xfId="50796" xr:uid="{F2FF27E6-880C-4B33-8CCC-4AE002AC3453}"/>
    <cellStyle name="Currency 13 7 4 2 4" xfId="15376" xr:uid="{BFA4A9C0-45AB-44D8-90E5-3E1E0487D6AB}"/>
    <cellStyle name="Currency 13 7 4 2 5" xfId="29066" xr:uid="{6FA1B1A9-3DB6-480C-8675-9103A56EC89C}"/>
    <cellStyle name="Currency 13 7 4 2 6" xfId="43950" xr:uid="{A999DC51-8445-48AA-857A-0A53E3F147F7}"/>
    <cellStyle name="Currency 13 7 4 3" xfId="10240" xr:uid="{FA54F2F6-505C-49DD-A319-A3CD818743AB}"/>
    <cellStyle name="Currency 13 7 4 3 2" xfId="23930" xr:uid="{EE8FEFB2-BC61-433C-B7A2-45826B708B6E}"/>
    <cellStyle name="Currency 13 7 4 3 2 2" xfId="37622" xr:uid="{6E73D927-FD81-48FB-BCC5-59E65768A098}"/>
    <cellStyle name="Currency 13 7 4 3 2 3" xfId="52506" xr:uid="{E3493A72-13BA-4636-B503-D851767186B3}"/>
    <cellStyle name="Currency 13 7 4 3 3" xfId="17086" xr:uid="{4E2013A1-010E-4FCD-B1A5-3F2F5AFEB3C9}"/>
    <cellStyle name="Currency 13 7 4 3 4" xfId="30776" xr:uid="{08D9B991-B11F-42FF-B20F-BAED8E253810}"/>
    <cellStyle name="Currency 13 7 4 3 5" xfId="45660" xr:uid="{332BD76C-D1B0-4D67-8A1D-9C782158B4C8}"/>
    <cellStyle name="Currency 13 7 4 4" xfId="20508" xr:uid="{D995E328-07D7-47F8-8F66-4FEAC679A856}"/>
    <cellStyle name="Currency 13 7 4 4 2" xfId="34200" xr:uid="{32C75BFC-3825-4BA7-A12F-2B0E34AF7D75}"/>
    <cellStyle name="Currency 13 7 4 4 3" xfId="49084" xr:uid="{F4F5FE2E-4F1D-4EA7-AEDD-4DADE4A81F42}"/>
    <cellStyle name="Currency 13 7 4 5" xfId="13664" xr:uid="{E264EB1E-3465-40C3-BCFE-1181E70C5BCF}"/>
    <cellStyle name="Currency 13 7 4 6" xfId="27354" xr:uid="{FF2C57F9-F782-47DF-A482-F733D8176E75}"/>
    <cellStyle name="Currency 13 7 4 7" xfId="42238" xr:uid="{BFD8113C-B86A-45DA-B82A-B1B771203ED3}"/>
    <cellStyle name="Currency 13 7 5" xfId="8526" xr:uid="{FC22746E-BF5C-48C6-BB2A-122EEBE28DD7}"/>
    <cellStyle name="Currency 13 7 5 2" xfId="11948" xr:uid="{7AF5C1EC-F630-4C24-896B-135BF98834E2}"/>
    <cellStyle name="Currency 13 7 5 2 2" xfId="25638" xr:uid="{551D88C0-2F5A-4486-AB25-8908DB08CC10}"/>
    <cellStyle name="Currency 13 7 5 2 2 2" xfId="39330" xr:uid="{1A50E26F-D2D7-45AD-8D21-148627F77790}"/>
    <cellStyle name="Currency 13 7 5 2 2 3" xfId="54214" xr:uid="{AA5C2A09-76C4-4EE5-A959-C2FC2CF340FE}"/>
    <cellStyle name="Currency 13 7 5 2 3" xfId="18794" xr:uid="{ABB46D2E-A1FF-461B-AD55-65C02477188B}"/>
    <cellStyle name="Currency 13 7 5 2 4" xfId="32484" xr:uid="{E7D6ECF4-9147-4107-BB27-F657CC9BBE91}"/>
    <cellStyle name="Currency 13 7 5 2 5" xfId="47368" xr:uid="{0AA04DE2-7476-498D-B451-77FD95A14436}"/>
    <cellStyle name="Currency 13 7 5 3" xfId="22216" xr:uid="{97F27CC7-D93F-412C-B325-D3F60EEE6FFB}"/>
    <cellStyle name="Currency 13 7 5 3 2" xfId="35908" xr:uid="{E1373155-D206-41D0-A849-BCF0E43D1432}"/>
    <cellStyle name="Currency 13 7 5 3 3" xfId="50792" xr:uid="{C06F4F74-1897-4E12-9BDF-001DFB2F9BFD}"/>
    <cellStyle name="Currency 13 7 5 4" xfId="15372" xr:uid="{97EBA26D-BFC2-42EE-9AE5-BF2DAA7B3957}"/>
    <cellStyle name="Currency 13 7 5 5" xfId="29062" xr:uid="{6E7D5E8D-7E03-4E25-BBF9-26E9C75C6687}"/>
    <cellStyle name="Currency 13 7 5 6" xfId="43946" xr:uid="{C366184B-17C3-4E2C-AB55-753969F08277}"/>
    <cellStyle name="Currency 13 7 6" xfId="10236" xr:uid="{B5DE0901-366D-4E4F-82C4-7AAB41F8F4EA}"/>
    <cellStyle name="Currency 13 7 6 2" xfId="23926" xr:uid="{45C9ED05-D3B0-408D-B9E1-48B9EDC3A83F}"/>
    <cellStyle name="Currency 13 7 6 2 2" xfId="37618" xr:uid="{7F4F37F7-9A71-444A-991D-81E22F82AA2F}"/>
    <cellStyle name="Currency 13 7 6 2 3" xfId="52502" xr:uid="{6ED5F8D9-36DB-442D-816C-3F4A079FAE18}"/>
    <cellStyle name="Currency 13 7 6 3" xfId="17082" xr:uid="{B1C61FB7-D20F-44EC-9FE0-BEA2E0305CF7}"/>
    <cellStyle name="Currency 13 7 6 4" xfId="30772" xr:uid="{0DB10EFE-DF91-4472-BF9E-6AF8C36094E2}"/>
    <cellStyle name="Currency 13 7 6 5" xfId="45656" xr:uid="{C19EF8FC-1044-4412-A735-EFE2965C393C}"/>
    <cellStyle name="Currency 13 7 7" xfId="20504" xr:uid="{61421A62-8BD3-4672-AA29-7E5493B3F2F3}"/>
    <cellStyle name="Currency 13 7 7 2" xfId="34196" xr:uid="{33CD229C-F7AC-4FA6-B9C4-F0685D986F0C}"/>
    <cellStyle name="Currency 13 7 7 3" xfId="49080" xr:uid="{43BEC957-354D-4B1F-B99F-882ABE223A9E}"/>
    <cellStyle name="Currency 13 7 8" xfId="13660" xr:uid="{732CDBA6-A98B-4222-9CB7-61ABDCE0B49A}"/>
    <cellStyle name="Currency 13 7 9" xfId="27350" xr:uid="{94FE78F3-71C6-40D0-B33A-62D950370F41}"/>
    <cellStyle name="Currency 13 8" xfId="6817" xr:uid="{2F4B644D-B751-4D85-9DE3-D9A4D6F58895}"/>
    <cellStyle name="Currency 13 8 2" xfId="6818" xr:uid="{0F909527-0DDF-4060-8256-32C7E6841938}"/>
    <cellStyle name="Currency 13 8 2 2" xfId="8532" xr:uid="{13FEB889-78C7-456E-B2FE-ADE02F887387}"/>
    <cellStyle name="Currency 13 8 2 2 2" xfId="11954" xr:uid="{B3181F6C-533E-47B4-8728-58E772FB98F4}"/>
    <cellStyle name="Currency 13 8 2 2 2 2" xfId="25644" xr:uid="{DFF7338E-EBEA-4A3A-9FDF-52F3F72CFE07}"/>
    <cellStyle name="Currency 13 8 2 2 2 2 2" xfId="39336" xr:uid="{3A3668FB-E27E-4476-944E-0EE62D40381F}"/>
    <cellStyle name="Currency 13 8 2 2 2 2 3" xfId="54220" xr:uid="{3A10D41A-3FB0-44E3-8C7F-D16E68FF7CA8}"/>
    <cellStyle name="Currency 13 8 2 2 2 3" xfId="18800" xr:uid="{6FCBB617-CAC7-4635-8A56-289878AE6009}"/>
    <cellStyle name="Currency 13 8 2 2 2 4" xfId="32490" xr:uid="{40779056-5C9F-4DBD-92A4-A5428D8038BC}"/>
    <cellStyle name="Currency 13 8 2 2 2 5" xfId="47374" xr:uid="{6161CF78-2B22-4BF9-B3BB-0864A5A367BB}"/>
    <cellStyle name="Currency 13 8 2 2 3" xfId="22222" xr:uid="{FFAADD51-63B6-43B1-AA53-12AE42DE06A4}"/>
    <cellStyle name="Currency 13 8 2 2 3 2" xfId="35914" xr:uid="{A3B24836-5626-4158-9FD9-E6FD34ECFB5D}"/>
    <cellStyle name="Currency 13 8 2 2 3 3" xfId="50798" xr:uid="{9E8F1015-E84E-4DBD-A014-FEA5CCF9A5D9}"/>
    <cellStyle name="Currency 13 8 2 2 4" xfId="15378" xr:uid="{2894D991-1B1E-4D6C-B1E1-351D78799379}"/>
    <cellStyle name="Currency 13 8 2 2 5" xfId="29068" xr:uid="{0CDA836C-8F86-49FA-8D24-3F6DD89EF7DC}"/>
    <cellStyle name="Currency 13 8 2 2 6" xfId="43952" xr:uid="{A0738F05-BF22-4D90-A68D-736C7DA7639A}"/>
    <cellStyle name="Currency 13 8 2 3" xfId="10242" xr:uid="{89F8AB93-96A5-4A5B-8FF3-B5B6A55BF741}"/>
    <cellStyle name="Currency 13 8 2 3 2" xfId="23932" xr:uid="{F7F8E9D8-3669-4536-A0E4-2E9AB9E75BED}"/>
    <cellStyle name="Currency 13 8 2 3 2 2" xfId="37624" xr:uid="{BB54AC83-896F-43BD-84EF-37A2D2DD2E9C}"/>
    <cellStyle name="Currency 13 8 2 3 2 3" xfId="52508" xr:uid="{2A4C09F8-87BF-4997-B54D-D9A1763EB8D5}"/>
    <cellStyle name="Currency 13 8 2 3 3" xfId="17088" xr:uid="{EFED1812-81EF-4153-AA00-3A19BBAD677D}"/>
    <cellStyle name="Currency 13 8 2 3 4" xfId="30778" xr:uid="{8CB371E1-20F5-4BB0-928F-E38EC9263FE0}"/>
    <cellStyle name="Currency 13 8 2 3 5" xfId="45662" xr:uid="{DF536310-43C0-4EB9-A32E-4A8800C11971}"/>
    <cellStyle name="Currency 13 8 2 4" xfId="20510" xr:uid="{ECB3757F-CA80-4DE1-85B0-165C50025D23}"/>
    <cellStyle name="Currency 13 8 2 4 2" xfId="34202" xr:uid="{4DF5362F-9033-4C7B-B0B4-FCBFA3EFA8CF}"/>
    <cellStyle name="Currency 13 8 2 4 3" xfId="49086" xr:uid="{87DE6A15-45DC-4A88-9D35-1FE98198ADF9}"/>
    <cellStyle name="Currency 13 8 2 5" xfId="13666" xr:uid="{8E004920-3DF9-4D3B-81CC-FA7A9E7108F8}"/>
    <cellStyle name="Currency 13 8 2 6" xfId="27356" xr:uid="{CF4EFC0C-962C-4C88-BC30-D7EAEB1C7729}"/>
    <cellStyle name="Currency 13 8 2 7" xfId="42240" xr:uid="{54022FB8-2B89-4E12-BEDF-240EA8B970BA}"/>
    <cellStyle name="Currency 13 8 3" xfId="8531" xr:uid="{669CED83-2ACE-4DE3-A044-CE87CACF9D9C}"/>
    <cellStyle name="Currency 13 8 3 2" xfId="11953" xr:uid="{6098B8DB-53AC-4B33-B3E2-74882E805B21}"/>
    <cellStyle name="Currency 13 8 3 2 2" xfId="25643" xr:uid="{EDABB158-2B0C-4A30-95AE-E2932D1A2DAE}"/>
    <cellStyle name="Currency 13 8 3 2 2 2" xfId="39335" xr:uid="{C77C907B-8782-4223-89FF-06B8720C0F07}"/>
    <cellStyle name="Currency 13 8 3 2 2 3" xfId="54219" xr:uid="{0FF63A50-1327-4BC5-A71E-851047AD014A}"/>
    <cellStyle name="Currency 13 8 3 2 3" xfId="18799" xr:uid="{0971ADAD-5DF4-4705-919D-B6955A9CA8A3}"/>
    <cellStyle name="Currency 13 8 3 2 4" xfId="32489" xr:uid="{D97819A2-152B-456E-A79D-8399CA776828}"/>
    <cellStyle name="Currency 13 8 3 2 5" xfId="47373" xr:uid="{D092DDDB-1164-4E89-8433-D4387D196CCA}"/>
    <cellStyle name="Currency 13 8 3 3" xfId="22221" xr:uid="{BEE01B81-89A2-43A9-AF6C-0B341FC04118}"/>
    <cellStyle name="Currency 13 8 3 3 2" xfId="35913" xr:uid="{59834726-DF80-4E03-89E9-C00F3BFF51E8}"/>
    <cellStyle name="Currency 13 8 3 3 3" xfId="50797" xr:uid="{7B1396F1-076D-4761-827D-B56A34ECFCC2}"/>
    <cellStyle name="Currency 13 8 3 4" xfId="15377" xr:uid="{09A0F209-0C63-4BF4-A422-F4EAD12EBFFF}"/>
    <cellStyle name="Currency 13 8 3 5" xfId="29067" xr:uid="{8FF2D303-374D-465B-8CA7-FE153531341D}"/>
    <cellStyle name="Currency 13 8 3 6" xfId="43951" xr:uid="{9064A923-1F22-4CC2-9E11-090F4CF7E5FD}"/>
    <cellStyle name="Currency 13 8 4" xfId="10241" xr:uid="{F486CA28-A87E-4FF7-BC3E-103A7093A97E}"/>
    <cellStyle name="Currency 13 8 4 2" xfId="23931" xr:uid="{64D21FD2-8D29-4809-B2C6-82177CAF02F9}"/>
    <cellStyle name="Currency 13 8 4 2 2" xfId="37623" xr:uid="{F55674E9-A012-40F6-8247-EE6D29F5D756}"/>
    <cellStyle name="Currency 13 8 4 2 3" xfId="52507" xr:uid="{BF67C5F0-372C-4A2F-87B6-1839A1938DC4}"/>
    <cellStyle name="Currency 13 8 4 3" xfId="17087" xr:uid="{5E8DCB03-0288-4109-85B9-F73B37621CBC}"/>
    <cellStyle name="Currency 13 8 4 4" xfId="30777" xr:uid="{E0FA9A33-5B9C-4EB4-AC95-8769B8B6714A}"/>
    <cellStyle name="Currency 13 8 4 5" xfId="45661" xr:uid="{326F7E97-7E8A-4C2B-AED1-EA0C105D662C}"/>
    <cellStyle name="Currency 13 8 5" xfId="20509" xr:uid="{177286C7-03B7-4953-BF19-6D0CFA58BE8B}"/>
    <cellStyle name="Currency 13 8 5 2" xfId="34201" xr:uid="{4DDBA2E3-AAE8-4619-9215-9424E3210BFA}"/>
    <cellStyle name="Currency 13 8 5 3" xfId="49085" xr:uid="{52C453D4-2E2D-4D38-9EFC-FCD40625ACC8}"/>
    <cellStyle name="Currency 13 8 6" xfId="13665" xr:uid="{6F3BB625-EEB5-4C83-A867-29D7C1C32751}"/>
    <cellStyle name="Currency 13 8 7" xfId="27355" xr:uid="{BDCB972A-50F2-4F96-A235-6D6A5F438E33}"/>
    <cellStyle name="Currency 13 8 8" xfId="42239" xr:uid="{5113EB70-5BBC-4041-BF08-35B6E39A592B}"/>
    <cellStyle name="Currency 13 9" xfId="6819" xr:uid="{4952EEFF-DAA7-433B-8F3F-D6ECA8D148CC}"/>
    <cellStyle name="Currency 13 9 2" xfId="8533" xr:uid="{95FB233E-058C-428C-BCA2-D0A1DC2F988D}"/>
    <cellStyle name="Currency 13 9 2 2" xfId="11955" xr:uid="{565A26EF-A8DC-45CF-B839-6DFCBF1D287F}"/>
    <cellStyle name="Currency 13 9 2 2 2" xfId="25645" xr:uid="{1CAAC555-FEF6-4E13-BF73-9EAA41A989A0}"/>
    <cellStyle name="Currency 13 9 2 2 2 2" xfId="39337" xr:uid="{1A9A8991-B890-4FF6-AA17-74FA12C0C909}"/>
    <cellStyle name="Currency 13 9 2 2 2 3" xfId="54221" xr:uid="{49E9B2BC-034B-4915-BCC4-5F6D863C252F}"/>
    <cellStyle name="Currency 13 9 2 2 3" xfId="18801" xr:uid="{A00C53DA-0DE4-44AF-A375-C848BEBCE61F}"/>
    <cellStyle name="Currency 13 9 2 2 4" xfId="32491" xr:uid="{5EBE844E-7F98-410F-8237-21801724EBAE}"/>
    <cellStyle name="Currency 13 9 2 2 5" xfId="47375" xr:uid="{BDD9EBC5-49DA-4140-892A-64CCF992C123}"/>
    <cellStyle name="Currency 13 9 2 3" xfId="22223" xr:uid="{902F4639-D827-4E96-9F73-B5838768B518}"/>
    <cellStyle name="Currency 13 9 2 3 2" xfId="35915" xr:uid="{395AF6CA-B849-4D17-8861-4F4F73F59F0C}"/>
    <cellStyle name="Currency 13 9 2 3 3" xfId="50799" xr:uid="{E3FE6825-A379-47E0-B09F-4D5BEC28496D}"/>
    <cellStyle name="Currency 13 9 2 4" xfId="15379" xr:uid="{8D2CD0E6-C83C-4244-8FE5-F742C9A05D5D}"/>
    <cellStyle name="Currency 13 9 2 5" xfId="29069" xr:uid="{0E52DC53-8090-481E-B28A-381225395DB0}"/>
    <cellStyle name="Currency 13 9 2 6" xfId="43953" xr:uid="{37C16AA4-CC67-4C43-A4E9-6C0B88C15021}"/>
    <cellStyle name="Currency 13 9 3" xfId="10243" xr:uid="{FB1836E6-82DD-4030-A47F-DDF5228FD176}"/>
    <cellStyle name="Currency 13 9 3 2" xfId="23933" xr:uid="{40741C6F-03AD-4437-975D-5DFE64D08803}"/>
    <cellStyle name="Currency 13 9 3 2 2" xfId="37625" xr:uid="{005372A4-4B56-47FB-AD5F-509C7F812AD6}"/>
    <cellStyle name="Currency 13 9 3 2 3" xfId="52509" xr:uid="{836C61A5-5450-4B18-8706-E3516DADCAAD}"/>
    <cellStyle name="Currency 13 9 3 3" xfId="17089" xr:uid="{1D4FC2AA-3F82-44DD-9AAD-99F847961586}"/>
    <cellStyle name="Currency 13 9 3 4" xfId="30779" xr:uid="{6B6078FF-0164-46ED-98C4-383E2A474B6C}"/>
    <cellStyle name="Currency 13 9 3 5" xfId="45663" xr:uid="{9E18E8CD-0412-4BA8-B48F-50910CF03C34}"/>
    <cellStyle name="Currency 13 9 4" xfId="20511" xr:uid="{F010F107-8CC5-4C43-8255-D17977B9F46F}"/>
    <cellStyle name="Currency 13 9 4 2" xfId="34203" xr:uid="{2874E16F-14CD-446E-A32D-002C207A07CA}"/>
    <cellStyle name="Currency 13 9 4 3" xfId="49087" xr:uid="{E539378B-836C-45BC-BAF3-7D8428C805BB}"/>
    <cellStyle name="Currency 13 9 5" xfId="13667" xr:uid="{F61F9E5D-5E59-453F-8D62-80217AB8F6AF}"/>
    <cellStyle name="Currency 13 9 6" xfId="27357" xr:uid="{623E438F-3524-43AC-9360-76C3E723B296}"/>
    <cellStyle name="Currency 13 9 7" xfId="42241" xr:uid="{3ACB2F9D-93B3-44A1-8A07-E44F987463D7}"/>
    <cellStyle name="Currency 14" xfId="19" xr:uid="{729B62D8-ABC2-402B-9F2F-F0649AA89294}"/>
    <cellStyle name="Currency 14 2" xfId="213" xr:uid="{51F55A4E-9B65-4C89-A676-235C6AFEB993}"/>
    <cellStyle name="Currency 14 2 2" xfId="4626" xr:uid="{AEC2DABD-905C-4FE0-B19C-63FFE04902B8}"/>
    <cellStyle name="Currency 14 3" xfId="4520" xr:uid="{183A74C7-EEBC-4681-A68B-06C595E90F16}"/>
    <cellStyle name="Currency 15" xfId="4416" xr:uid="{C0481D03-1F5E-4724-A428-FD520928ADAB}"/>
    <cellStyle name="Currency 15 2" xfId="6820" xr:uid="{F02B31EF-5A8D-4C8F-B3DB-2A901D78E588}"/>
    <cellStyle name="Currency 17" xfId="4325" xr:uid="{4B7C8FB8-E899-4E6B-80CE-A87546BAF897}"/>
    <cellStyle name="Currency 2" xfId="20" xr:uid="{A583C146-293F-42DE-8561-FEE18A0ACFC8}"/>
    <cellStyle name="Currency 2 2" xfId="21" xr:uid="{D09B9567-357D-418A-A75D-E2598BD47ED7}"/>
    <cellStyle name="Currency 2 2 2" xfId="22" xr:uid="{81DD03EA-6C63-459A-8E0E-D4195D228B56}"/>
    <cellStyle name="Currency 2 2 2 2" xfId="23" xr:uid="{1B1BDDC6-725B-444E-855E-2CBFA5B5898F}"/>
    <cellStyle name="Currency 2 2 2 2 10" xfId="6822" xr:uid="{A49B42A1-3C19-4C25-BB6F-45A39CC9827C}"/>
    <cellStyle name="Currency 2 2 2 2 10 2" xfId="8535" xr:uid="{4D8B65C2-EDB0-43A9-80E0-F69EA17AD018}"/>
    <cellStyle name="Currency 2 2 2 2 10 2 2" xfId="11957" xr:uid="{A2E33C94-9A9F-4E31-9D72-D56827918759}"/>
    <cellStyle name="Currency 2 2 2 2 10 2 2 2" xfId="25647" xr:uid="{4EF3B75F-3012-4822-95F0-F5E3EF22ACBC}"/>
    <cellStyle name="Currency 2 2 2 2 10 2 2 2 2" xfId="39339" xr:uid="{30E5447B-C719-4300-AC64-365D1E3A276A}"/>
    <cellStyle name="Currency 2 2 2 2 10 2 2 2 3" xfId="54223" xr:uid="{8408B519-5812-41F8-9435-E77BE5B790A5}"/>
    <cellStyle name="Currency 2 2 2 2 10 2 2 3" xfId="18803" xr:uid="{7A193D2B-62D4-4E7E-A4F3-D7542028BBE3}"/>
    <cellStyle name="Currency 2 2 2 2 10 2 2 4" xfId="32493" xr:uid="{188D57B6-35F4-4140-89CC-B2A63149AD3E}"/>
    <cellStyle name="Currency 2 2 2 2 10 2 2 5" xfId="47377" xr:uid="{F4C47844-2D46-4BD9-AF64-E2F8BA301472}"/>
    <cellStyle name="Currency 2 2 2 2 10 2 3" xfId="22225" xr:uid="{A856709E-136E-486D-878C-B206C76AF738}"/>
    <cellStyle name="Currency 2 2 2 2 10 2 3 2" xfId="35917" xr:uid="{B96D6961-B9A7-44C4-99B2-44E23962A8ED}"/>
    <cellStyle name="Currency 2 2 2 2 10 2 3 3" xfId="50801" xr:uid="{022F2A48-FAA3-45B1-B3EC-D16541F1E28D}"/>
    <cellStyle name="Currency 2 2 2 2 10 2 4" xfId="15381" xr:uid="{1AAFDC15-CC59-405F-AC5E-F38043E2DE2D}"/>
    <cellStyle name="Currency 2 2 2 2 10 2 5" xfId="29071" xr:uid="{E0847B69-CF68-4B65-AABC-ED2F584BDE81}"/>
    <cellStyle name="Currency 2 2 2 2 10 2 6" xfId="43955" xr:uid="{07AB1D33-AAAB-47B0-B4D6-C46459E55D7F}"/>
    <cellStyle name="Currency 2 2 2 2 10 3" xfId="10245" xr:uid="{6165FD48-C21D-4805-A66F-9AFFAA6F9FC5}"/>
    <cellStyle name="Currency 2 2 2 2 10 3 2" xfId="23935" xr:uid="{DB89372C-B1B9-455B-9E0F-A3297144F7D3}"/>
    <cellStyle name="Currency 2 2 2 2 10 3 2 2" xfId="37627" xr:uid="{B462BADC-31AF-4E1A-97AB-A145E5FE907D}"/>
    <cellStyle name="Currency 2 2 2 2 10 3 2 3" xfId="52511" xr:uid="{90182AEB-6EC8-42BA-A0BE-FECCE8309466}"/>
    <cellStyle name="Currency 2 2 2 2 10 3 3" xfId="17091" xr:uid="{610429D2-C221-484E-BED2-29478B2730E3}"/>
    <cellStyle name="Currency 2 2 2 2 10 3 4" xfId="30781" xr:uid="{F57C59C5-7018-435A-B92A-185C28023991}"/>
    <cellStyle name="Currency 2 2 2 2 10 3 5" xfId="45665" xr:uid="{ADAF4D9B-3D78-492A-87A8-E974668093EA}"/>
    <cellStyle name="Currency 2 2 2 2 10 4" xfId="20513" xr:uid="{31E81FBB-5AC3-441C-9063-B1484C946061}"/>
    <cellStyle name="Currency 2 2 2 2 10 4 2" xfId="34205" xr:uid="{C64D9A84-1659-4240-B3CD-FAE6FD6FE60F}"/>
    <cellStyle name="Currency 2 2 2 2 10 4 3" xfId="49089" xr:uid="{54A5064F-F7E1-4ADD-80D5-A47E6C492D22}"/>
    <cellStyle name="Currency 2 2 2 2 10 5" xfId="13669" xr:uid="{58617BCE-F703-4EB4-8393-72D5165DAF20}"/>
    <cellStyle name="Currency 2 2 2 2 10 6" xfId="27359" xr:uid="{1F2B444E-1715-40B0-8854-50B59A32B5D5}"/>
    <cellStyle name="Currency 2 2 2 2 10 7" xfId="42243" xr:uid="{39F01AA4-5482-4567-8912-60A0FE33340A}"/>
    <cellStyle name="Currency 2 2 2 2 11" xfId="8534" xr:uid="{6B52CCA8-AE7C-4266-83EA-16B73A798344}"/>
    <cellStyle name="Currency 2 2 2 2 11 2" xfId="11956" xr:uid="{6C772FF7-727A-4D40-BB27-76C99A6624DC}"/>
    <cellStyle name="Currency 2 2 2 2 11 2 2" xfId="25646" xr:uid="{3983870F-8CA7-4D07-AB6B-534761AA4A09}"/>
    <cellStyle name="Currency 2 2 2 2 11 2 2 2" xfId="39338" xr:uid="{4B2FBE7F-EFE8-442C-99A4-0C204729FFE7}"/>
    <cellStyle name="Currency 2 2 2 2 11 2 2 3" xfId="54222" xr:uid="{E8734BF0-AB5E-400D-9048-0FF2BF46F0A0}"/>
    <cellStyle name="Currency 2 2 2 2 11 2 3" xfId="18802" xr:uid="{6F5780F3-1613-4C54-B6B5-12D49550BE67}"/>
    <cellStyle name="Currency 2 2 2 2 11 2 4" xfId="32492" xr:uid="{EF3BEBF5-898E-4813-9F4E-A41FB784293F}"/>
    <cellStyle name="Currency 2 2 2 2 11 2 5" xfId="47376" xr:uid="{D5942A21-40C8-458A-8402-6FB7406DF8A8}"/>
    <cellStyle name="Currency 2 2 2 2 11 3" xfId="22224" xr:uid="{AB7CFC4F-DF24-4141-841A-6E9E16B2E214}"/>
    <cellStyle name="Currency 2 2 2 2 11 3 2" xfId="35916" xr:uid="{7231E497-6F59-4887-9F9D-2739D3D55BA2}"/>
    <cellStyle name="Currency 2 2 2 2 11 3 3" xfId="50800" xr:uid="{96E5689E-B044-4B1F-976A-887E660E6A7F}"/>
    <cellStyle name="Currency 2 2 2 2 11 4" xfId="15380" xr:uid="{5C1E2348-51DD-4BD2-8166-7DFC93A6355C}"/>
    <cellStyle name="Currency 2 2 2 2 11 5" xfId="29070" xr:uid="{0352A856-4862-4C37-BD7B-977F4EDE58E1}"/>
    <cellStyle name="Currency 2 2 2 2 11 6" xfId="43954" xr:uid="{335D0F07-18D5-420F-98F4-EB61BC26A456}"/>
    <cellStyle name="Currency 2 2 2 2 12" xfId="10244" xr:uid="{7A576AC4-8FF5-4F59-AA44-78A25DD46085}"/>
    <cellStyle name="Currency 2 2 2 2 12 2" xfId="23934" xr:uid="{A007D410-0C15-4432-B89C-6FB59A866655}"/>
    <cellStyle name="Currency 2 2 2 2 12 2 2" xfId="37626" xr:uid="{1ACA9283-DB2D-4E45-A5EE-C991F174774E}"/>
    <cellStyle name="Currency 2 2 2 2 12 2 3" xfId="52510" xr:uid="{23256BD1-57D0-4926-8D42-BE05A535E560}"/>
    <cellStyle name="Currency 2 2 2 2 12 3" xfId="17090" xr:uid="{92C431C4-2571-4A53-BC99-9CBE1B68E77A}"/>
    <cellStyle name="Currency 2 2 2 2 12 4" xfId="30780" xr:uid="{4C79535A-DFDD-480F-9FA7-379E1090D54C}"/>
    <cellStyle name="Currency 2 2 2 2 12 5" xfId="45664" xr:uid="{B9264FD6-8996-4650-A28D-19F3CDB3CAB5}"/>
    <cellStyle name="Currency 2 2 2 2 13" xfId="20512" xr:uid="{C645BFB3-66A2-481B-9721-0C3FE0663D5E}"/>
    <cellStyle name="Currency 2 2 2 2 13 2" xfId="34204" xr:uid="{936865E9-2043-4300-967A-AE47CD532557}"/>
    <cellStyle name="Currency 2 2 2 2 13 3" xfId="49088" xr:uid="{DEDD8277-0053-420A-B312-6B04BE1FAE3B}"/>
    <cellStyle name="Currency 2 2 2 2 14" xfId="13668" xr:uid="{02EA5D32-2A38-450A-BCF7-CFEAB4041C90}"/>
    <cellStyle name="Currency 2 2 2 2 14 2" xfId="40754" xr:uid="{965E59E7-B71B-4AF3-AB6B-247A3A597E70}"/>
    <cellStyle name="Currency 2 2 2 2 15" xfId="27358" xr:uid="{41D96A9E-C214-451E-B6FA-B2FC1D532E8C}"/>
    <cellStyle name="Currency 2 2 2 2 16" xfId="42242" xr:uid="{02259C20-9EE7-4093-9F67-EBC6982771FB}"/>
    <cellStyle name="Currency 2 2 2 2 17" xfId="6821" xr:uid="{274D410E-78D9-4CE0-B8D0-08F442BEC961}"/>
    <cellStyle name="Currency 2 2 2 2 18" xfId="5932" xr:uid="{99AA14E4-A39A-4E05-8FE3-E1187C91A8E8}"/>
    <cellStyle name="Currency 2 2 2 2 19" xfId="5340" xr:uid="{789B4189-4F3E-496A-8B76-FFD4A791D511}"/>
    <cellStyle name="Currency 2 2 2 2 2" xfId="4762" xr:uid="{C089E9F9-D2EC-4E0D-ACFC-78ED8A3F8CFD}"/>
    <cellStyle name="Currency 2 2 2 2 2 10" xfId="8536" xr:uid="{85378CCD-B18C-4E5F-8AAD-F5669BA7876A}"/>
    <cellStyle name="Currency 2 2 2 2 2 10 2" xfId="11958" xr:uid="{0D403CD1-E9A5-4B24-87D7-40FAF4A7E54C}"/>
    <cellStyle name="Currency 2 2 2 2 2 10 2 2" xfId="25648" xr:uid="{55210AFA-9EC8-4F95-AFC7-452A01974110}"/>
    <cellStyle name="Currency 2 2 2 2 2 10 2 2 2" xfId="39340" xr:uid="{8984F224-7963-4B37-8101-4991E6FA9B94}"/>
    <cellStyle name="Currency 2 2 2 2 2 10 2 2 3" xfId="54224" xr:uid="{C9547D2B-783E-42F1-9079-8CCE0CA4A5B2}"/>
    <cellStyle name="Currency 2 2 2 2 2 10 2 3" xfId="18804" xr:uid="{59645FD8-2716-47B6-8EF9-9542C0AAF11E}"/>
    <cellStyle name="Currency 2 2 2 2 2 10 2 4" xfId="32494" xr:uid="{B7EDDF6A-0B2E-4EF8-AD76-5B9860571460}"/>
    <cellStyle name="Currency 2 2 2 2 2 10 2 5" xfId="47378" xr:uid="{CDDB7775-1C8D-495F-94DA-772B7BC17408}"/>
    <cellStyle name="Currency 2 2 2 2 2 10 3" xfId="22226" xr:uid="{CD7B064E-38FF-4416-971E-D76AA02AC988}"/>
    <cellStyle name="Currency 2 2 2 2 2 10 3 2" xfId="35918" xr:uid="{014EFF69-0A32-4F48-9A4A-7D713DE0FFE9}"/>
    <cellStyle name="Currency 2 2 2 2 2 10 3 3" xfId="50802" xr:uid="{82BAB789-6147-4A5F-9E9F-878F342E0BCE}"/>
    <cellStyle name="Currency 2 2 2 2 2 10 4" xfId="15382" xr:uid="{154E6414-F5A5-43CA-8A8F-D944B714671C}"/>
    <cellStyle name="Currency 2 2 2 2 2 10 5" xfId="29072" xr:uid="{02A98B79-2F58-4DBA-9B0C-5AC2CD67429E}"/>
    <cellStyle name="Currency 2 2 2 2 2 10 6" xfId="43956" xr:uid="{64A1248D-6DD0-4686-94F1-B24072A28111}"/>
    <cellStyle name="Currency 2 2 2 2 2 11" xfId="10246" xr:uid="{B9A03FE1-E30F-4F57-97CD-68087B99BC4E}"/>
    <cellStyle name="Currency 2 2 2 2 2 11 2" xfId="23936" xr:uid="{CA6549F1-9D9F-4A6C-B213-823831859392}"/>
    <cellStyle name="Currency 2 2 2 2 2 11 2 2" xfId="37628" xr:uid="{50F3EC1C-AFB0-418F-9ECA-2B0DA1195C33}"/>
    <cellStyle name="Currency 2 2 2 2 2 11 2 3" xfId="52512" xr:uid="{5D9FA084-C0A0-480D-BD79-E20CAAA8BBD6}"/>
    <cellStyle name="Currency 2 2 2 2 2 11 3" xfId="17092" xr:uid="{8AB01685-C5B9-46BD-B56A-563AC8F5DBA4}"/>
    <cellStyle name="Currency 2 2 2 2 2 11 4" xfId="30782" xr:uid="{3AFBD63F-FE86-451F-AD0A-A72C9B2A03F2}"/>
    <cellStyle name="Currency 2 2 2 2 2 11 5" xfId="45666" xr:uid="{CA97B16C-F974-46FA-AAD4-565203917F2F}"/>
    <cellStyle name="Currency 2 2 2 2 2 12" xfId="20514" xr:uid="{E188EAC1-D2AC-4B74-A8F5-00FBE60CC8E8}"/>
    <cellStyle name="Currency 2 2 2 2 2 12 2" xfId="34206" xr:uid="{A5E3535F-0020-4281-B6BA-F95325FF59A3}"/>
    <cellStyle name="Currency 2 2 2 2 2 12 3" xfId="49090" xr:uid="{36AD3F09-50EB-417F-A7FA-C329C5D4EF2A}"/>
    <cellStyle name="Currency 2 2 2 2 2 13" xfId="13670" xr:uid="{C1EB2EB7-56B7-4BC2-AE7A-B025EC7AA9AB}"/>
    <cellStyle name="Currency 2 2 2 2 2 13 2" xfId="41391" xr:uid="{EDA9E941-A367-457C-8435-AC3E67913444}"/>
    <cellStyle name="Currency 2 2 2 2 2 14" xfId="27360" xr:uid="{CCDBD9E9-077E-47C9-A0D3-F164B2B951A0}"/>
    <cellStyle name="Currency 2 2 2 2 2 15" xfId="42244" xr:uid="{C6E4DC89-E52F-4ACD-B22E-B651F005B847}"/>
    <cellStyle name="Currency 2 2 2 2 2 16" xfId="6823" xr:uid="{23C04EF9-4C0E-4A4D-8D6C-6F9C1FC769B7}"/>
    <cellStyle name="Currency 2 2 2 2 2 2" xfId="6824" xr:uid="{06B9DFD6-924B-4264-AA15-4C4BC056C877}"/>
    <cellStyle name="Currency 2 2 2 2 2 2 10" xfId="20515" xr:uid="{3DE5FE52-70B3-4CAB-8B3C-AD94B9C99BD9}"/>
    <cellStyle name="Currency 2 2 2 2 2 2 10 2" xfId="34207" xr:uid="{BFC07426-03D6-4F3C-B1D1-4FEE7C817A2A}"/>
    <cellStyle name="Currency 2 2 2 2 2 2 10 3" xfId="49091" xr:uid="{98DA2278-E394-43C1-B440-E0625A295D9A}"/>
    <cellStyle name="Currency 2 2 2 2 2 2 11" xfId="13671" xr:uid="{1891300E-CAAF-4483-B63C-2E344D2F5F42}"/>
    <cellStyle name="Currency 2 2 2 2 2 2 12" xfId="27361" xr:uid="{7E61B5D0-6E30-4FA5-8AE4-273D8E898F97}"/>
    <cellStyle name="Currency 2 2 2 2 2 2 13" xfId="42245" xr:uid="{E87FC0AB-B380-4017-A892-75FDDE2D02F3}"/>
    <cellStyle name="Currency 2 2 2 2 2 2 2" xfId="6825" xr:uid="{0AA4A85D-C44D-4A72-9589-1B42A36F3719}"/>
    <cellStyle name="Currency 2 2 2 2 2 2 2 10" xfId="13672" xr:uid="{0E009221-C7C6-498E-8C1C-59BE2563A874}"/>
    <cellStyle name="Currency 2 2 2 2 2 2 2 11" xfId="27362" xr:uid="{40E5BC79-6886-44CE-83E2-35E78B3A780A}"/>
    <cellStyle name="Currency 2 2 2 2 2 2 2 12" xfId="42246" xr:uid="{A861C1EE-C201-4698-A90B-201515CA7B14}"/>
    <cellStyle name="Currency 2 2 2 2 2 2 2 2" xfId="6826" xr:uid="{07D8B8BC-284B-4D6D-A26A-1B2E6E061CB3}"/>
    <cellStyle name="Currency 2 2 2 2 2 2 2 2 10" xfId="42247" xr:uid="{80D2026A-E008-4BB1-9994-32CAC03789A9}"/>
    <cellStyle name="Currency 2 2 2 2 2 2 2 2 2" xfId="6827" xr:uid="{6B0B3F3C-FFD8-4FBF-AB15-7FE6137A481E}"/>
    <cellStyle name="Currency 2 2 2 2 2 2 2 2 2 2" xfId="6828" xr:uid="{67BE3580-6AC8-42ED-8DF9-6D5B3B18A69D}"/>
    <cellStyle name="Currency 2 2 2 2 2 2 2 2 2 2 2" xfId="8541" xr:uid="{248589D7-24C7-4113-ACF8-1837B1A2879C}"/>
    <cellStyle name="Currency 2 2 2 2 2 2 2 2 2 2 2 2" xfId="11963" xr:uid="{559C9AB0-1F58-4F22-91FD-73326362F1DC}"/>
    <cellStyle name="Currency 2 2 2 2 2 2 2 2 2 2 2 2 2" xfId="25653" xr:uid="{30A9FB0A-4265-4AE9-87CC-650A6506E0D1}"/>
    <cellStyle name="Currency 2 2 2 2 2 2 2 2 2 2 2 2 2 2" xfId="39345" xr:uid="{8512F39F-B0A5-43A1-A939-86D9D09B353C}"/>
    <cellStyle name="Currency 2 2 2 2 2 2 2 2 2 2 2 2 2 3" xfId="54229" xr:uid="{0F41B08E-0ABB-4FE8-8D20-924929353BE1}"/>
    <cellStyle name="Currency 2 2 2 2 2 2 2 2 2 2 2 2 3" xfId="18809" xr:uid="{3CF4DD6C-2BD1-445A-97CB-4609FDAAE4F7}"/>
    <cellStyle name="Currency 2 2 2 2 2 2 2 2 2 2 2 2 4" xfId="32499" xr:uid="{68C7EB44-BA80-4972-A4E9-C72830BAAB1E}"/>
    <cellStyle name="Currency 2 2 2 2 2 2 2 2 2 2 2 2 5" xfId="47383" xr:uid="{9F8AD819-1044-4048-AA30-03E09A16059A}"/>
    <cellStyle name="Currency 2 2 2 2 2 2 2 2 2 2 2 3" xfId="22231" xr:uid="{FA3B7861-AA27-4A66-9FFA-C4C6A5C6BB90}"/>
    <cellStyle name="Currency 2 2 2 2 2 2 2 2 2 2 2 3 2" xfId="35923" xr:uid="{878DF780-9F17-4B3A-AD9F-3F56879EE041}"/>
    <cellStyle name="Currency 2 2 2 2 2 2 2 2 2 2 2 3 3" xfId="50807" xr:uid="{ED2CA29B-B9F0-4E5F-AF75-6C5AA6D847C8}"/>
    <cellStyle name="Currency 2 2 2 2 2 2 2 2 2 2 2 4" xfId="15387" xr:uid="{42D79045-0D00-4799-BB16-59CF32FB2070}"/>
    <cellStyle name="Currency 2 2 2 2 2 2 2 2 2 2 2 5" xfId="29077" xr:uid="{48E486E3-7255-4412-AD7B-1909CBD1C919}"/>
    <cellStyle name="Currency 2 2 2 2 2 2 2 2 2 2 2 6" xfId="43961" xr:uid="{2E705250-028B-4AD8-9784-9CFE5560F36D}"/>
    <cellStyle name="Currency 2 2 2 2 2 2 2 2 2 2 3" xfId="10251" xr:uid="{FF2F7119-DDCD-40B7-ADA1-51DCD1BFBD5B}"/>
    <cellStyle name="Currency 2 2 2 2 2 2 2 2 2 2 3 2" xfId="23941" xr:uid="{B64C2ABE-B702-4572-A3C0-BC36C7400E84}"/>
    <cellStyle name="Currency 2 2 2 2 2 2 2 2 2 2 3 2 2" xfId="37633" xr:uid="{377CBA1E-2F78-4CB8-8DEC-67EF71D2197A}"/>
    <cellStyle name="Currency 2 2 2 2 2 2 2 2 2 2 3 2 3" xfId="52517" xr:uid="{2BB1D2FF-31B0-45D1-8F36-81419D97D877}"/>
    <cellStyle name="Currency 2 2 2 2 2 2 2 2 2 2 3 3" xfId="17097" xr:uid="{3EDAAD46-230B-4866-9139-8F9A5CE02BCB}"/>
    <cellStyle name="Currency 2 2 2 2 2 2 2 2 2 2 3 4" xfId="30787" xr:uid="{28DC0A0A-5465-4FE4-BEF8-3AA650D43FDA}"/>
    <cellStyle name="Currency 2 2 2 2 2 2 2 2 2 2 3 5" xfId="45671" xr:uid="{BB9030E6-6336-4122-AE36-00C53EB8CF39}"/>
    <cellStyle name="Currency 2 2 2 2 2 2 2 2 2 2 4" xfId="20519" xr:uid="{472B1F02-C6E0-49DF-8C56-344E362B5F29}"/>
    <cellStyle name="Currency 2 2 2 2 2 2 2 2 2 2 4 2" xfId="34211" xr:uid="{AC11FB6E-C65C-4DBE-9F89-870DB4D491AC}"/>
    <cellStyle name="Currency 2 2 2 2 2 2 2 2 2 2 4 3" xfId="49095" xr:uid="{E1DC8B85-C98C-411D-A477-A56D9F17FB5B}"/>
    <cellStyle name="Currency 2 2 2 2 2 2 2 2 2 2 5" xfId="13675" xr:uid="{1ABD3553-18C4-4C77-ACCE-FC5F8A5B85CB}"/>
    <cellStyle name="Currency 2 2 2 2 2 2 2 2 2 2 6" xfId="27365" xr:uid="{A51CF40A-594B-4E3C-BA68-4AD2193AFC41}"/>
    <cellStyle name="Currency 2 2 2 2 2 2 2 2 2 2 7" xfId="42249" xr:uid="{A1F3E0AA-2788-4942-9202-C0B83F47E255}"/>
    <cellStyle name="Currency 2 2 2 2 2 2 2 2 2 3" xfId="8540" xr:uid="{6436D414-E3E0-4AC8-960E-122FEC43D15E}"/>
    <cellStyle name="Currency 2 2 2 2 2 2 2 2 2 3 2" xfId="11962" xr:uid="{E5C6C7C3-CB75-4006-B622-FCF950A36861}"/>
    <cellStyle name="Currency 2 2 2 2 2 2 2 2 2 3 2 2" xfId="25652" xr:uid="{0D56119D-C49D-43BA-9415-AF2A63F8BC77}"/>
    <cellStyle name="Currency 2 2 2 2 2 2 2 2 2 3 2 2 2" xfId="39344" xr:uid="{208C7584-1B19-4992-8143-E01AD902F8A5}"/>
    <cellStyle name="Currency 2 2 2 2 2 2 2 2 2 3 2 2 3" xfId="54228" xr:uid="{FE0D38D2-E0D9-4319-8454-E4FBBF9ABE3A}"/>
    <cellStyle name="Currency 2 2 2 2 2 2 2 2 2 3 2 3" xfId="18808" xr:uid="{A81C6C39-CA9D-463C-B496-61DDAA839EB6}"/>
    <cellStyle name="Currency 2 2 2 2 2 2 2 2 2 3 2 4" xfId="32498" xr:uid="{A69D115E-9C80-4AC7-9F45-23B4C3F8B778}"/>
    <cellStyle name="Currency 2 2 2 2 2 2 2 2 2 3 2 5" xfId="47382" xr:uid="{333F7892-FA8E-4F00-98CE-D1153C95BBC5}"/>
    <cellStyle name="Currency 2 2 2 2 2 2 2 2 2 3 3" xfId="22230" xr:uid="{0468A699-36DB-4596-A93A-ADE006D8B1BC}"/>
    <cellStyle name="Currency 2 2 2 2 2 2 2 2 2 3 3 2" xfId="35922" xr:uid="{E8B2A7B2-4414-4BCC-A063-C204B8A57AE5}"/>
    <cellStyle name="Currency 2 2 2 2 2 2 2 2 2 3 3 3" xfId="50806" xr:uid="{45AB7E58-75AB-4B07-9956-BEB3D838B841}"/>
    <cellStyle name="Currency 2 2 2 2 2 2 2 2 2 3 4" xfId="15386" xr:uid="{E048474E-6CA9-42B0-BAE7-0AC46840F822}"/>
    <cellStyle name="Currency 2 2 2 2 2 2 2 2 2 3 5" xfId="29076" xr:uid="{17E23D63-C741-49D2-A229-D4AF7A138381}"/>
    <cellStyle name="Currency 2 2 2 2 2 2 2 2 2 3 6" xfId="43960" xr:uid="{99BD6EA2-1BF5-4CF1-B638-84B4BCC646C5}"/>
    <cellStyle name="Currency 2 2 2 2 2 2 2 2 2 4" xfId="10250" xr:uid="{BEBC52E0-AC7C-4E0B-B820-AC3921FD5192}"/>
    <cellStyle name="Currency 2 2 2 2 2 2 2 2 2 4 2" xfId="23940" xr:uid="{44BD5EBC-851E-44C8-A01D-EDA548F7AD6D}"/>
    <cellStyle name="Currency 2 2 2 2 2 2 2 2 2 4 2 2" xfId="37632" xr:uid="{A5E07DBC-0E67-4C8E-8077-313B29D823CD}"/>
    <cellStyle name="Currency 2 2 2 2 2 2 2 2 2 4 2 3" xfId="52516" xr:uid="{DB171A99-8E74-41A2-96B4-1C9EC6116C8D}"/>
    <cellStyle name="Currency 2 2 2 2 2 2 2 2 2 4 3" xfId="17096" xr:uid="{F04AF257-3AF0-4F60-BA95-14787839D89A}"/>
    <cellStyle name="Currency 2 2 2 2 2 2 2 2 2 4 4" xfId="30786" xr:uid="{C5C66F72-1272-4FEE-BF55-50D4497CBD35}"/>
    <cellStyle name="Currency 2 2 2 2 2 2 2 2 2 4 5" xfId="45670" xr:uid="{B00440F5-AD88-4AF7-AC62-58B2FE570600}"/>
    <cellStyle name="Currency 2 2 2 2 2 2 2 2 2 5" xfId="20518" xr:uid="{7345CD9A-9C84-427F-A5A0-182982EBD73B}"/>
    <cellStyle name="Currency 2 2 2 2 2 2 2 2 2 5 2" xfId="34210" xr:uid="{1C6B771D-1889-4F18-BF5A-91E1E5C8D23B}"/>
    <cellStyle name="Currency 2 2 2 2 2 2 2 2 2 5 3" xfId="49094" xr:uid="{83799AE0-7E00-4F2C-8CCD-33BF374768D7}"/>
    <cellStyle name="Currency 2 2 2 2 2 2 2 2 2 6" xfId="13674" xr:uid="{FAACACD9-9162-4066-89FB-B04A06B8928B}"/>
    <cellStyle name="Currency 2 2 2 2 2 2 2 2 2 7" xfId="27364" xr:uid="{AFFAD3DC-B275-4DCE-9B4F-D3C409FC1AE2}"/>
    <cellStyle name="Currency 2 2 2 2 2 2 2 2 2 8" xfId="42248" xr:uid="{0A0D7F73-B7B0-4726-AE4A-C64D40F0DE4B}"/>
    <cellStyle name="Currency 2 2 2 2 2 2 2 2 3" xfId="6829" xr:uid="{3717C291-B225-46B0-A92F-658448ED23D9}"/>
    <cellStyle name="Currency 2 2 2 2 2 2 2 2 3 2" xfId="8542" xr:uid="{D8541F20-22B2-404A-B2AA-1EC31ECB5306}"/>
    <cellStyle name="Currency 2 2 2 2 2 2 2 2 3 2 2" xfId="11964" xr:uid="{9A245FA8-51F7-4B00-A74C-8F9A7FB12A56}"/>
    <cellStyle name="Currency 2 2 2 2 2 2 2 2 3 2 2 2" xfId="25654" xr:uid="{22B509BD-C0C4-49DE-B4D0-4E02FB7C4428}"/>
    <cellStyle name="Currency 2 2 2 2 2 2 2 2 3 2 2 2 2" xfId="39346" xr:uid="{81CBCC81-B2EB-4B42-B2E3-BE04DF952476}"/>
    <cellStyle name="Currency 2 2 2 2 2 2 2 2 3 2 2 2 3" xfId="54230" xr:uid="{C33496DA-8A97-4B8D-ACCE-BBFF8DED6D44}"/>
    <cellStyle name="Currency 2 2 2 2 2 2 2 2 3 2 2 3" xfId="18810" xr:uid="{F766F610-80C2-48DA-A35A-CA98B2757FE1}"/>
    <cellStyle name="Currency 2 2 2 2 2 2 2 2 3 2 2 4" xfId="32500" xr:uid="{7DA73F61-C82C-4C0E-8CA9-7A7D84F84CBE}"/>
    <cellStyle name="Currency 2 2 2 2 2 2 2 2 3 2 2 5" xfId="47384" xr:uid="{38B03D86-EF2F-4602-AE89-AFB81E88BCFC}"/>
    <cellStyle name="Currency 2 2 2 2 2 2 2 2 3 2 3" xfId="22232" xr:uid="{C1E932F3-93A6-4797-8A2D-9C9376D1527F}"/>
    <cellStyle name="Currency 2 2 2 2 2 2 2 2 3 2 3 2" xfId="35924" xr:uid="{9F9D2C19-B429-4CDD-99B9-9468E0D98F8A}"/>
    <cellStyle name="Currency 2 2 2 2 2 2 2 2 3 2 3 3" xfId="50808" xr:uid="{1EF3F044-1994-4CCD-898E-8A9EE44C026B}"/>
    <cellStyle name="Currency 2 2 2 2 2 2 2 2 3 2 4" xfId="15388" xr:uid="{4EF031F1-2452-45AC-820E-596F11F7AD41}"/>
    <cellStyle name="Currency 2 2 2 2 2 2 2 2 3 2 5" xfId="29078" xr:uid="{FD746661-0C6C-43F3-9197-9BB9F4EA5FD3}"/>
    <cellStyle name="Currency 2 2 2 2 2 2 2 2 3 2 6" xfId="43962" xr:uid="{5FC1454A-702B-484D-84CD-C37E93635427}"/>
    <cellStyle name="Currency 2 2 2 2 2 2 2 2 3 3" xfId="10252" xr:uid="{CB8FAB99-B310-415D-95D7-F4CB9227202F}"/>
    <cellStyle name="Currency 2 2 2 2 2 2 2 2 3 3 2" xfId="23942" xr:uid="{98363E1D-5BB5-4A4D-BF53-357E0AA9B3EA}"/>
    <cellStyle name="Currency 2 2 2 2 2 2 2 2 3 3 2 2" xfId="37634" xr:uid="{F7A1FEDC-2CD4-41EC-B54C-F849B07686E5}"/>
    <cellStyle name="Currency 2 2 2 2 2 2 2 2 3 3 2 3" xfId="52518" xr:uid="{B758FD5E-4441-444C-B247-601C67C42CA2}"/>
    <cellStyle name="Currency 2 2 2 2 2 2 2 2 3 3 3" xfId="17098" xr:uid="{90A5C550-F7C0-4DCA-92FE-2F749FA9759A}"/>
    <cellStyle name="Currency 2 2 2 2 2 2 2 2 3 3 4" xfId="30788" xr:uid="{BE82AAE4-D44C-4B10-88BF-5045D82440E4}"/>
    <cellStyle name="Currency 2 2 2 2 2 2 2 2 3 3 5" xfId="45672" xr:uid="{333F217B-9459-4343-AB92-67EA87193FC8}"/>
    <cellStyle name="Currency 2 2 2 2 2 2 2 2 3 4" xfId="20520" xr:uid="{07B63261-D9BD-4EFE-BA6B-5C00E4AD09F7}"/>
    <cellStyle name="Currency 2 2 2 2 2 2 2 2 3 4 2" xfId="34212" xr:uid="{14B013B6-9869-4479-B294-FB8FCBE631E2}"/>
    <cellStyle name="Currency 2 2 2 2 2 2 2 2 3 4 3" xfId="49096" xr:uid="{F7126EFC-E569-4246-8B2D-0BB68A2ABF0E}"/>
    <cellStyle name="Currency 2 2 2 2 2 2 2 2 3 5" xfId="13676" xr:uid="{33B8FED3-D82F-413E-A495-88C3E2148FB9}"/>
    <cellStyle name="Currency 2 2 2 2 2 2 2 2 3 6" xfId="27366" xr:uid="{5080D155-615A-4947-8A41-7011DE53B518}"/>
    <cellStyle name="Currency 2 2 2 2 2 2 2 2 3 7" xfId="42250" xr:uid="{236521E6-693D-420B-AD0B-40599117300B}"/>
    <cellStyle name="Currency 2 2 2 2 2 2 2 2 4" xfId="6830" xr:uid="{1E1A8A44-8588-4194-BA8A-A7AB78DC1081}"/>
    <cellStyle name="Currency 2 2 2 2 2 2 2 2 4 2" xfId="8543" xr:uid="{74A32C83-7A7E-455A-9D58-E480A8CE4EA8}"/>
    <cellStyle name="Currency 2 2 2 2 2 2 2 2 4 2 2" xfId="11965" xr:uid="{810EB2E2-657D-48A6-AD07-922F43AEA866}"/>
    <cellStyle name="Currency 2 2 2 2 2 2 2 2 4 2 2 2" xfId="25655" xr:uid="{FCB24BFD-BCEF-440B-9D0B-749419E53A54}"/>
    <cellStyle name="Currency 2 2 2 2 2 2 2 2 4 2 2 2 2" xfId="39347" xr:uid="{2ADDEA8F-9615-470B-9AD8-67FF4A974E90}"/>
    <cellStyle name="Currency 2 2 2 2 2 2 2 2 4 2 2 2 3" xfId="54231" xr:uid="{3A065B99-488C-462D-B052-51FC00F6A8DD}"/>
    <cellStyle name="Currency 2 2 2 2 2 2 2 2 4 2 2 3" xfId="18811" xr:uid="{2F8B0EAB-F8F5-454C-9106-E4B607B7731B}"/>
    <cellStyle name="Currency 2 2 2 2 2 2 2 2 4 2 2 4" xfId="32501" xr:uid="{D49DF6AC-EB64-4790-B99F-44378BD3B2C8}"/>
    <cellStyle name="Currency 2 2 2 2 2 2 2 2 4 2 2 5" xfId="47385" xr:uid="{B2BECC4E-F6A8-4558-A36F-5CDB368E3FB7}"/>
    <cellStyle name="Currency 2 2 2 2 2 2 2 2 4 2 3" xfId="22233" xr:uid="{8B2959F4-CBFA-43DC-A261-C9FE18D56C6B}"/>
    <cellStyle name="Currency 2 2 2 2 2 2 2 2 4 2 3 2" xfId="35925" xr:uid="{5B2274AC-75D7-4DBA-8B73-9DDDCF48820E}"/>
    <cellStyle name="Currency 2 2 2 2 2 2 2 2 4 2 3 3" xfId="50809" xr:uid="{9F0A3248-8B31-4584-BABB-9A4751C40721}"/>
    <cellStyle name="Currency 2 2 2 2 2 2 2 2 4 2 4" xfId="15389" xr:uid="{FBAFE9C7-A282-4937-9C2F-F29CA0A5B727}"/>
    <cellStyle name="Currency 2 2 2 2 2 2 2 2 4 2 5" xfId="29079" xr:uid="{EA27D3AF-D36B-4140-AA32-DDCAF2EDFD83}"/>
    <cellStyle name="Currency 2 2 2 2 2 2 2 2 4 2 6" xfId="43963" xr:uid="{35146A3A-C8AF-4B37-9E06-14C37CC5B16F}"/>
    <cellStyle name="Currency 2 2 2 2 2 2 2 2 4 3" xfId="10253" xr:uid="{C83DB35C-38CD-493F-BDA5-BD250746B154}"/>
    <cellStyle name="Currency 2 2 2 2 2 2 2 2 4 3 2" xfId="23943" xr:uid="{014E22C4-F978-4912-BE66-F13B179F2346}"/>
    <cellStyle name="Currency 2 2 2 2 2 2 2 2 4 3 2 2" xfId="37635" xr:uid="{087AF398-0300-49F6-BD7B-3E068744AE09}"/>
    <cellStyle name="Currency 2 2 2 2 2 2 2 2 4 3 2 3" xfId="52519" xr:uid="{02763BE1-073F-4AEA-A995-75EA2BB2EA45}"/>
    <cellStyle name="Currency 2 2 2 2 2 2 2 2 4 3 3" xfId="17099" xr:uid="{1BC80ECC-12F8-4638-810F-090623F5CDCF}"/>
    <cellStyle name="Currency 2 2 2 2 2 2 2 2 4 3 4" xfId="30789" xr:uid="{3CED3B80-5F5B-410B-9F80-F3280D0B4604}"/>
    <cellStyle name="Currency 2 2 2 2 2 2 2 2 4 3 5" xfId="45673" xr:uid="{76448370-1481-4B48-A253-9D2B04859DE1}"/>
    <cellStyle name="Currency 2 2 2 2 2 2 2 2 4 4" xfId="20521" xr:uid="{5F55A833-3056-4960-95CE-95108622988A}"/>
    <cellStyle name="Currency 2 2 2 2 2 2 2 2 4 4 2" xfId="34213" xr:uid="{A97CF34B-4961-483F-A54A-F5F3CC207619}"/>
    <cellStyle name="Currency 2 2 2 2 2 2 2 2 4 4 3" xfId="49097" xr:uid="{EE76B020-2CA0-4D60-AA9D-EEAAB47EB02C}"/>
    <cellStyle name="Currency 2 2 2 2 2 2 2 2 4 5" xfId="13677" xr:uid="{29C798DE-B172-4555-931D-25BCBACA98A4}"/>
    <cellStyle name="Currency 2 2 2 2 2 2 2 2 4 6" xfId="27367" xr:uid="{F920DA5A-D5FB-4C9A-B12D-4238FBF76320}"/>
    <cellStyle name="Currency 2 2 2 2 2 2 2 2 4 7" xfId="42251" xr:uid="{41290F50-257F-4C33-8EF2-50CB30850313}"/>
    <cellStyle name="Currency 2 2 2 2 2 2 2 2 5" xfId="8539" xr:uid="{CEBE1958-3D98-4D1D-A2E0-8852278DCE02}"/>
    <cellStyle name="Currency 2 2 2 2 2 2 2 2 5 2" xfId="11961" xr:uid="{F63E0CEA-AB2F-41E0-B5C7-D446A9627D31}"/>
    <cellStyle name="Currency 2 2 2 2 2 2 2 2 5 2 2" xfId="25651" xr:uid="{C1D46C12-D747-4117-81DE-5A23287E58CF}"/>
    <cellStyle name="Currency 2 2 2 2 2 2 2 2 5 2 2 2" xfId="39343" xr:uid="{BD7A2D78-FAF1-4DCF-A882-120442592B35}"/>
    <cellStyle name="Currency 2 2 2 2 2 2 2 2 5 2 2 3" xfId="54227" xr:uid="{439516EF-1946-4E8B-978E-EADE46D0E363}"/>
    <cellStyle name="Currency 2 2 2 2 2 2 2 2 5 2 3" xfId="18807" xr:uid="{8FA65CE6-769A-4AE1-B859-6EB17DBB6CA2}"/>
    <cellStyle name="Currency 2 2 2 2 2 2 2 2 5 2 4" xfId="32497" xr:uid="{379B8DAC-E997-4F48-8286-8CD07F50D501}"/>
    <cellStyle name="Currency 2 2 2 2 2 2 2 2 5 2 5" xfId="47381" xr:uid="{699F00D8-35D1-4590-B94B-FA4A3FB5E228}"/>
    <cellStyle name="Currency 2 2 2 2 2 2 2 2 5 3" xfId="22229" xr:uid="{31DB9C80-936C-44DD-83DB-432B9D96F13E}"/>
    <cellStyle name="Currency 2 2 2 2 2 2 2 2 5 3 2" xfId="35921" xr:uid="{D9F43BB8-E2D1-4D08-8DBE-EB6BC84993F5}"/>
    <cellStyle name="Currency 2 2 2 2 2 2 2 2 5 3 3" xfId="50805" xr:uid="{A1746233-37BA-42FF-ACEA-7CC2F95C0B2D}"/>
    <cellStyle name="Currency 2 2 2 2 2 2 2 2 5 4" xfId="15385" xr:uid="{6DE6A6A9-F65D-44B6-9719-5D52BB776336}"/>
    <cellStyle name="Currency 2 2 2 2 2 2 2 2 5 5" xfId="29075" xr:uid="{D4A83442-DC39-45EB-B55A-2DFDEA3DD6E4}"/>
    <cellStyle name="Currency 2 2 2 2 2 2 2 2 5 6" xfId="43959" xr:uid="{5F17E7B2-1377-44D7-8117-DF4CE86318A0}"/>
    <cellStyle name="Currency 2 2 2 2 2 2 2 2 6" xfId="10249" xr:uid="{64274554-C942-4C09-BDEC-A3CBBA101B6A}"/>
    <cellStyle name="Currency 2 2 2 2 2 2 2 2 6 2" xfId="23939" xr:uid="{082A3295-9F71-4E80-B81A-2ED6456AF00A}"/>
    <cellStyle name="Currency 2 2 2 2 2 2 2 2 6 2 2" xfId="37631" xr:uid="{6BB8BE01-E704-4AD7-A472-3A3C23B5F57D}"/>
    <cellStyle name="Currency 2 2 2 2 2 2 2 2 6 2 3" xfId="52515" xr:uid="{6EE0F9A5-404E-423A-B22A-3880DAD79D9E}"/>
    <cellStyle name="Currency 2 2 2 2 2 2 2 2 6 3" xfId="17095" xr:uid="{FEB94CE3-BCAE-4611-9FD9-3579E1BB3DAA}"/>
    <cellStyle name="Currency 2 2 2 2 2 2 2 2 6 4" xfId="30785" xr:uid="{EE0BADAE-4B13-4996-935D-9775DAF038D3}"/>
    <cellStyle name="Currency 2 2 2 2 2 2 2 2 6 5" xfId="45669" xr:uid="{34A642EE-7138-45E8-9D13-66C4F6EF38B9}"/>
    <cellStyle name="Currency 2 2 2 2 2 2 2 2 7" xfId="20517" xr:uid="{AA01EA8B-4A07-4AE4-9C97-652198C809F1}"/>
    <cellStyle name="Currency 2 2 2 2 2 2 2 2 7 2" xfId="34209" xr:uid="{0CF0E1F6-D3B9-4D28-AEF0-79F654DA2DC2}"/>
    <cellStyle name="Currency 2 2 2 2 2 2 2 2 7 3" xfId="49093" xr:uid="{5E1F81A2-65BD-4768-B769-12DA1ACCBF78}"/>
    <cellStyle name="Currency 2 2 2 2 2 2 2 2 8" xfId="13673" xr:uid="{8B79D55E-8EEB-4929-A366-EAAE506AD456}"/>
    <cellStyle name="Currency 2 2 2 2 2 2 2 2 9" xfId="27363" xr:uid="{9EE321EA-7087-4BD4-9E77-178351E61519}"/>
    <cellStyle name="Currency 2 2 2 2 2 2 2 3" xfId="6831" xr:uid="{681BACFE-5E0D-41E5-827E-D494FCB1A134}"/>
    <cellStyle name="Currency 2 2 2 2 2 2 2 3 10" xfId="42252" xr:uid="{3F66AAD2-C605-4BC4-83E3-A5D886FF2068}"/>
    <cellStyle name="Currency 2 2 2 2 2 2 2 3 2" xfId="6832" xr:uid="{CDDA180A-2B97-4F33-907B-2C4505B3F40E}"/>
    <cellStyle name="Currency 2 2 2 2 2 2 2 3 2 2" xfId="6833" xr:uid="{A555A61A-FAE1-40E8-8F7D-4DABF2A6C1FA}"/>
    <cellStyle name="Currency 2 2 2 2 2 2 2 3 2 2 2" xfId="8546" xr:uid="{56348C5F-BCE9-4E87-AC43-E652D30AB470}"/>
    <cellStyle name="Currency 2 2 2 2 2 2 2 3 2 2 2 2" xfId="11968" xr:uid="{E027CF85-1F33-4010-986A-F5E372FF14B9}"/>
    <cellStyle name="Currency 2 2 2 2 2 2 2 3 2 2 2 2 2" xfId="25658" xr:uid="{2F0F8084-6CE5-4A99-86D2-29F705BFB3F8}"/>
    <cellStyle name="Currency 2 2 2 2 2 2 2 3 2 2 2 2 2 2" xfId="39350" xr:uid="{255734F7-B0A0-4061-A4C8-0C2AC0ED5FE1}"/>
    <cellStyle name="Currency 2 2 2 2 2 2 2 3 2 2 2 2 2 3" xfId="54234" xr:uid="{0D1D9459-B220-4667-BB77-8C222A8BFF69}"/>
    <cellStyle name="Currency 2 2 2 2 2 2 2 3 2 2 2 2 3" xfId="18814" xr:uid="{28013C13-0028-4ACB-8507-6CA509B74281}"/>
    <cellStyle name="Currency 2 2 2 2 2 2 2 3 2 2 2 2 4" xfId="32504" xr:uid="{12D43BD7-D5C6-4935-A993-CC7695562212}"/>
    <cellStyle name="Currency 2 2 2 2 2 2 2 3 2 2 2 2 5" xfId="47388" xr:uid="{09ACCF7C-9908-4B83-9EEC-958462818677}"/>
    <cellStyle name="Currency 2 2 2 2 2 2 2 3 2 2 2 3" xfId="22236" xr:uid="{E4D06ED1-AFA5-410C-BEDA-8C135F696A54}"/>
    <cellStyle name="Currency 2 2 2 2 2 2 2 3 2 2 2 3 2" xfId="35928" xr:uid="{4B88830A-C976-4911-A939-1F70745FEC8B}"/>
    <cellStyle name="Currency 2 2 2 2 2 2 2 3 2 2 2 3 3" xfId="50812" xr:uid="{4EE65058-AD52-4276-92C5-65787D8767A3}"/>
    <cellStyle name="Currency 2 2 2 2 2 2 2 3 2 2 2 4" xfId="15392" xr:uid="{8F757ECE-F3F8-42E5-891C-C02FFF8D17A7}"/>
    <cellStyle name="Currency 2 2 2 2 2 2 2 3 2 2 2 5" xfId="29082" xr:uid="{E98C113F-E042-4952-8574-F7F118FC6893}"/>
    <cellStyle name="Currency 2 2 2 2 2 2 2 3 2 2 2 6" xfId="43966" xr:uid="{3DA498A6-5754-4042-8585-28E11B89E459}"/>
    <cellStyle name="Currency 2 2 2 2 2 2 2 3 2 2 3" xfId="10256" xr:uid="{3F1E286F-5DF8-4F67-AF81-59697A120355}"/>
    <cellStyle name="Currency 2 2 2 2 2 2 2 3 2 2 3 2" xfId="23946" xr:uid="{7B2A2AE6-DDC3-4850-BBC6-A1AF09130040}"/>
    <cellStyle name="Currency 2 2 2 2 2 2 2 3 2 2 3 2 2" xfId="37638" xr:uid="{F74681B7-36B8-46FC-9AFF-EE44C2DB6278}"/>
    <cellStyle name="Currency 2 2 2 2 2 2 2 3 2 2 3 2 3" xfId="52522" xr:uid="{0D9552DF-974B-41F0-8D33-06FBD85F3394}"/>
    <cellStyle name="Currency 2 2 2 2 2 2 2 3 2 2 3 3" xfId="17102" xr:uid="{323F779F-B74A-430D-B6AA-3441738034E0}"/>
    <cellStyle name="Currency 2 2 2 2 2 2 2 3 2 2 3 4" xfId="30792" xr:uid="{43852D08-2837-4973-B196-AB121FF69300}"/>
    <cellStyle name="Currency 2 2 2 2 2 2 2 3 2 2 3 5" xfId="45676" xr:uid="{5B05108F-974D-47B0-8CF7-2D314BD214CD}"/>
    <cellStyle name="Currency 2 2 2 2 2 2 2 3 2 2 4" xfId="20524" xr:uid="{7EEFCC12-170D-4013-B196-F8C9F6C07F31}"/>
    <cellStyle name="Currency 2 2 2 2 2 2 2 3 2 2 4 2" xfId="34216" xr:uid="{E2FE485B-BD83-49CF-8BFA-03156450E11D}"/>
    <cellStyle name="Currency 2 2 2 2 2 2 2 3 2 2 4 3" xfId="49100" xr:uid="{2A530BC0-EEAF-4147-8342-D952646ACD68}"/>
    <cellStyle name="Currency 2 2 2 2 2 2 2 3 2 2 5" xfId="13680" xr:uid="{360F1F23-5778-40B9-A6E7-C5485DC9F0CF}"/>
    <cellStyle name="Currency 2 2 2 2 2 2 2 3 2 2 6" xfId="27370" xr:uid="{C05ACC04-A21A-4B21-9E90-6A8139E3F0CF}"/>
    <cellStyle name="Currency 2 2 2 2 2 2 2 3 2 2 7" xfId="42254" xr:uid="{2DC502D2-974E-4453-819C-11B77813E5B0}"/>
    <cellStyle name="Currency 2 2 2 2 2 2 2 3 2 3" xfId="8545" xr:uid="{3C0876F6-DEB0-4BF3-B341-CFA93AAA42B1}"/>
    <cellStyle name="Currency 2 2 2 2 2 2 2 3 2 3 2" xfId="11967" xr:uid="{37CB775B-189F-487A-B806-D266406965A5}"/>
    <cellStyle name="Currency 2 2 2 2 2 2 2 3 2 3 2 2" xfId="25657" xr:uid="{35B4D2C4-0509-451F-9E55-09361C554F2E}"/>
    <cellStyle name="Currency 2 2 2 2 2 2 2 3 2 3 2 2 2" xfId="39349" xr:uid="{B51196EA-CEB1-4D87-8A0A-CBCE461FD2C6}"/>
    <cellStyle name="Currency 2 2 2 2 2 2 2 3 2 3 2 2 3" xfId="54233" xr:uid="{A89F0B65-781C-4D6A-882F-FB7D082D5BF7}"/>
    <cellStyle name="Currency 2 2 2 2 2 2 2 3 2 3 2 3" xfId="18813" xr:uid="{9F6B588C-D373-49D3-8F8D-84D71A3BB35C}"/>
    <cellStyle name="Currency 2 2 2 2 2 2 2 3 2 3 2 4" xfId="32503" xr:uid="{33401225-EEBE-405A-99C7-CD2596990E74}"/>
    <cellStyle name="Currency 2 2 2 2 2 2 2 3 2 3 2 5" xfId="47387" xr:uid="{DBD6BCD7-2D48-4C91-83EC-B76F8F8AA518}"/>
    <cellStyle name="Currency 2 2 2 2 2 2 2 3 2 3 3" xfId="22235" xr:uid="{19232E6A-1188-45C4-8C3D-8EC8A699AE07}"/>
    <cellStyle name="Currency 2 2 2 2 2 2 2 3 2 3 3 2" xfId="35927" xr:uid="{BEDF16DD-0222-401C-91A3-A84D5ECF1D88}"/>
    <cellStyle name="Currency 2 2 2 2 2 2 2 3 2 3 3 3" xfId="50811" xr:uid="{82CF96C0-F9BD-4935-B665-EF0A5B475E0B}"/>
    <cellStyle name="Currency 2 2 2 2 2 2 2 3 2 3 4" xfId="15391" xr:uid="{961430D0-6DE9-478C-AA8D-B8C249191523}"/>
    <cellStyle name="Currency 2 2 2 2 2 2 2 3 2 3 5" xfId="29081" xr:uid="{443BF974-0485-4EDB-A0EB-4A64B6CE5E89}"/>
    <cellStyle name="Currency 2 2 2 2 2 2 2 3 2 3 6" xfId="43965" xr:uid="{E951F75B-75E9-4C40-A4A2-CCEA35C1750D}"/>
    <cellStyle name="Currency 2 2 2 2 2 2 2 3 2 4" xfId="10255" xr:uid="{F00E04BF-F97A-4FE9-A514-81FADD5B6484}"/>
    <cellStyle name="Currency 2 2 2 2 2 2 2 3 2 4 2" xfId="23945" xr:uid="{BE360382-8AF9-4E70-9DB6-48FAEB761213}"/>
    <cellStyle name="Currency 2 2 2 2 2 2 2 3 2 4 2 2" xfId="37637" xr:uid="{DFE81A6C-C4B1-43FF-ABC7-BAF637761347}"/>
    <cellStyle name="Currency 2 2 2 2 2 2 2 3 2 4 2 3" xfId="52521" xr:uid="{60A8B65A-7993-4472-B9DC-E46A35E727E7}"/>
    <cellStyle name="Currency 2 2 2 2 2 2 2 3 2 4 3" xfId="17101" xr:uid="{2245AF2A-0A4E-477A-84CF-753861354CB7}"/>
    <cellStyle name="Currency 2 2 2 2 2 2 2 3 2 4 4" xfId="30791" xr:uid="{A721CF0C-17A8-4269-9EDA-73BD84A6F722}"/>
    <cellStyle name="Currency 2 2 2 2 2 2 2 3 2 4 5" xfId="45675" xr:uid="{E4661EA1-7362-432F-84B9-2FDAAD4DD834}"/>
    <cellStyle name="Currency 2 2 2 2 2 2 2 3 2 5" xfId="20523" xr:uid="{1B1F140A-B018-43DB-916E-AE8AD698FC26}"/>
    <cellStyle name="Currency 2 2 2 2 2 2 2 3 2 5 2" xfId="34215" xr:uid="{F65AE2DF-160F-45DA-948E-1B857EB6D516}"/>
    <cellStyle name="Currency 2 2 2 2 2 2 2 3 2 5 3" xfId="49099" xr:uid="{9B4B007A-8AC8-411F-9218-91A521284B6C}"/>
    <cellStyle name="Currency 2 2 2 2 2 2 2 3 2 6" xfId="13679" xr:uid="{DF8D12A2-AA24-45B8-BB07-D4B0436675ED}"/>
    <cellStyle name="Currency 2 2 2 2 2 2 2 3 2 7" xfId="27369" xr:uid="{F8CA38FC-4430-4EEC-963F-BA7AB30B6C58}"/>
    <cellStyle name="Currency 2 2 2 2 2 2 2 3 2 8" xfId="42253" xr:uid="{D2511C23-8484-4F25-A83D-ADD591B76749}"/>
    <cellStyle name="Currency 2 2 2 2 2 2 2 3 3" xfId="6834" xr:uid="{0F8F1E06-0FF9-468A-BC1E-A7DDF0D769AA}"/>
    <cellStyle name="Currency 2 2 2 2 2 2 2 3 3 2" xfId="8547" xr:uid="{27664844-08E3-478D-932B-8A52F419D482}"/>
    <cellStyle name="Currency 2 2 2 2 2 2 2 3 3 2 2" xfId="11969" xr:uid="{CB8F124B-AF62-48DA-A23E-664C68D6EB8C}"/>
    <cellStyle name="Currency 2 2 2 2 2 2 2 3 3 2 2 2" xfId="25659" xr:uid="{A82AB15C-9120-4DDD-BD17-B44D54BD93F6}"/>
    <cellStyle name="Currency 2 2 2 2 2 2 2 3 3 2 2 2 2" xfId="39351" xr:uid="{E72961D8-5CAA-4977-A3C5-6BB2C46AD09C}"/>
    <cellStyle name="Currency 2 2 2 2 2 2 2 3 3 2 2 2 3" xfId="54235" xr:uid="{162C5B2B-1AF0-49DA-A1EE-16877D2082BD}"/>
    <cellStyle name="Currency 2 2 2 2 2 2 2 3 3 2 2 3" xfId="18815" xr:uid="{09643DE1-2A73-4539-8DB3-17DB47F36F78}"/>
    <cellStyle name="Currency 2 2 2 2 2 2 2 3 3 2 2 4" xfId="32505" xr:uid="{DB955A31-7DC1-4068-91BB-99BAE494DD64}"/>
    <cellStyle name="Currency 2 2 2 2 2 2 2 3 3 2 2 5" xfId="47389" xr:uid="{98B1055B-2D41-46B7-B3AE-DDC4638F5BBA}"/>
    <cellStyle name="Currency 2 2 2 2 2 2 2 3 3 2 3" xfId="22237" xr:uid="{FB5FC133-EEFE-4D24-9106-6BEA4885A67A}"/>
    <cellStyle name="Currency 2 2 2 2 2 2 2 3 3 2 3 2" xfId="35929" xr:uid="{435899B1-429E-4F47-A52D-214CF6C3D588}"/>
    <cellStyle name="Currency 2 2 2 2 2 2 2 3 3 2 3 3" xfId="50813" xr:uid="{483D30A5-B093-4FC2-8C00-6720822A7844}"/>
    <cellStyle name="Currency 2 2 2 2 2 2 2 3 3 2 4" xfId="15393" xr:uid="{EBDDBC5E-C6D2-4086-9134-7EEE22A60EF2}"/>
    <cellStyle name="Currency 2 2 2 2 2 2 2 3 3 2 5" xfId="29083" xr:uid="{0D630B88-48D1-4DC3-A6BC-EB254828C3E2}"/>
    <cellStyle name="Currency 2 2 2 2 2 2 2 3 3 2 6" xfId="43967" xr:uid="{502B3CC0-A27C-46EC-81F1-F264DED6B6CE}"/>
    <cellStyle name="Currency 2 2 2 2 2 2 2 3 3 3" xfId="10257" xr:uid="{67F5787F-C7E3-4819-B6DC-11EF578BDB13}"/>
    <cellStyle name="Currency 2 2 2 2 2 2 2 3 3 3 2" xfId="23947" xr:uid="{A1E34844-38E6-493F-8591-97E077CC673A}"/>
    <cellStyle name="Currency 2 2 2 2 2 2 2 3 3 3 2 2" xfId="37639" xr:uid="{92A0B6BF-521F-4A6E-B2A1-8D61C395ECE0}"/>
    <cellStyle name="Currency 2 2 2 2 2 2 2 3 3 3 2 3" xfId="52523" xr:uid="{97EEB40B-CC09-4091-883C-D09892CF55FB}"/>
    <cellStyle name="Currency 2 2 2 2 2 2 2 3 3 3 3" xfId="17103" xr:uid="{51E55AD2-3EEC-419D-B468-9D43D53657B5}"/>
    <cellStyle name="Currency 2 2 2 2 2 2 2 3 3 3 4" xfId="30793" xr:uid="{23078366-F817-416C-8DEB-1E39BC61897E}"/>
    <cellStyle name="Currency 2 2 2 2 2 2 2 3 3 3 5" xfId="45677" xr:uid="{9CF52FCF-B064-45DD-94CC-D749CE35CF4B}"/>
    <cellStyle name="Currency 2 2 2 2 2 2 2 3 3 4" xfId="20525" xr:uid="{265E2E7A-2434-459C-AA22-9E089F6A064D}"/>
    <cellStyle name="Currency 2 2 2 2 2 2 2 3 3 4 2" xfId="34217" xr:uid="{1B2D2B9B-6F18-476B-8C21-BF46D4C24038}"/>
    <cellStyle name="Currency 2 2 2 2 2 2 2 3 3 4 3" xfId="49101" xr:uid="{65968721-3B70-43DD-941D-CC0BA51FCC07}"/>
    <cellStyle name="Currency 2 2 2 2 2 2 2 3 3 5" xfId="13681" xr:uid="{9D4368EA-3135-4705-A320-C327E25DD0FC}"/>
    <cellStyle name="Currency 2 2 2 2 2 2 2 3 3 6" xfId="27371" xr:uid="{EECAF63D-DF1E-4F27-B978-B59846CB3B3A}"/>
    <cellStyle name="Currency 2 2 2 2 2 2 2 3 3 7" xfId="42255" xr:uid="{0532CF8A-C663-4C9D-98D3-232A3EA3B835}"/>
    <cellStyle name="Currency 2 2 2 2 2 2 2 3 4" xfId="6835" xr:uid="{215A38BC-ECF0-4E61-9D42-75DDD383BB4B}"/>
    <cellStyle name="Currency 2 2 2 2 2 2 2 3 4 2" xfId="8548" xr:uid="{E50EC3C9-3F84-43A8-BC1C-CAC21EB55D1B}"/>
    <cellStyle name="Currency 2 2 2 2 2 2 2 3 4 2 2" xfId="11970" xr:uid="{6A2881F5-FD73-4348-9548-5B9454352EC2}"/>
    <cellStyle name="Currency 2 2 2 2 2 2 2 3 4 2 2 2" xfId="25660" xr:uid="{1A24E1E3-24E7-4B19-BCC8-3A4E98F3ED5C}"/>
    <cellStyle name="Currency 2 2 2 2 2 2 2 3 4 2 2 2 2" xfId="39352" xr:uid="{45F2455A-031F-4A49-8894-2C18C2F1A416}"/>
    <cellStyle name="Currency 2 2 2 2 2 2 2 3 4 2 2 2 3" xfId="54236" xr:uid="{ED9E9665-8911-43E8-9A4F-43D014617073}"/>
    <cellStyle name="Currency 2 2 2 2 2 2 2 3 4 2 2 3" xfId="18816" xr:uid="{230B1262-61E8-4BA7-91A5-846F200A70CF}"/>
    <cellStyle name="Currency 2 2 2 2 2 2 2 3 4 2 2 4" xfId="32506" xr:uid="{DDA47E00-430B-4566-9538-45DCD860A969}"/>
    <cellStyle name="Currency 2 2 2 2 2 2 2 3 4 2 2 5" xfId="47390" xr:uid="{D201865C-2CC8-4FD2-BDF1-0ECC60677AFD}"/>
    <cellStyle name="Currency 2 2 2 2 2 2 2 3 4 2 3" xfId="22238" xr:uid="{D19D3F81-FDB1-40FC-BB2C-197AAF14F6F8}"/>
    <cellStyle name="Currency 2 2 2 2 2 2 2 3 4 2 3 2" xfId="35930" xr:uid="{E978108C-5E40-4EF1-8AE8-FA0D307197BA}"/>
    <cellStyle name="Currency 2 2 2 2 2 2 2 3 4 2 3 3" xfId="50814" xr:uid="{15EA6645-5C73-4322-962C-66D7BE2DD0F9}"/>
    <cellStyle name="Currency 2 2 2 2 2 2 2 3 4 2 4" xfId="15394" xr:uid="{90544B55-24CB-4AA6-B2A1-1C24E6460922}"/>
    <cellStyle name="Currency 2 2 2 2 2 2 2 3 4 2 5" xfId="29084" xr:uid="{28B913B5-3960-4C8B-BA0D-84F155F1E15A}"/>
    <cellStyle name="Currency 2 2 2 2 2 2 2 3 4 2 6" xfId="43968" xr:uid="{3953FFEE-AB03-41D8-A941-CE13BF1DE12B}"/>
    <cellStyle name="Currency 2 2 2 2 2 2 2 3 4 3" xfId="10258" xr:uid="{2833B769-609B-4C7F-B305-94AFADB01086}"/>
    <cellStyle name="Currency 2 2 2 2 2 2 2 3 4 3 2" xfId="23948" xr:uid="{273CEDCE-8FA4-4759-8412-2F5AD1BCFB73}"/>
    <cellStyle name="Currency 2 2 2 2 2 2 2 3 4 3 2 2" xfId="37640" xr:uid="{4A09E987-7E6C-4F48-ADCA-17357F3C2948}"/>
    <cellStyle name="Currency 2 2 2 2 2 2 2 3 4 3 2 3" xfId="52524" xr:uid="{6052DC46-EF83-4E82-A3C9-1D9B9F9DC935}"/>
    <cellStyle name="Currency 2 2 2 2 2 2 2 3 4 3 3" xfId="17104" xr:uid="{B2A3C086-1F46-4C1C-84A8-B502AFE616CF}"/>
    <cellStyle name="Currency 2 2 2 2 2 2 2 3 4 3 4" xfId="30794" xr:uid="{0DF13C5C-EE81-44AB-83D6-50E3E6B98952}"/>
    <cellStyle name="Currency 2 2 2 2 2 2 2 3 4 3 5" xfId="45678" xr:uid="{BBEBA351-2CC4-490C-A686-5E33D8290322}"/>
    <cellStyle name="Currency 2 2 2 2 2 2 2 3 4 4" xfId="20526" xr:uid="{6EE6B323-89F6-4C7A-A723-1CF9993C419F}"/>
    <cellStyle name="Currency 2 2 2 2 2 2 2 3 4 4 2" xfId="34218" xr:uid="{BBAB8272-98EB-45DB-8783-ADF1BFFDD3CF}"/>
    <cellStyle name="Currency 2 2 2 2 2 2 2 3 4 4 3" xfId="49102" xr:uid="{9F2E6A7A-148F-45D7-9307-E0D3FB35A766}"/>
    <cellStyle name="Currency 2 2 2 2 2 2 2 3 4 5" xfId="13682" xr:uid="{5C79AE82-18D8-4968-8769-CB4CA7BD3335}"/>
    <cellStyle name="Currency 2 2 2 2 2 2 2 3 4 6" xfId="27372" xr:uid="{0549DD54-4AB1-4156-BF5B-68C7FC464AB0}"/>
    <cellStyle name="Currency 2 2 2 2 2 2 2 3 4 7" xfId="42256" xr:uid="{359D6E11-F25D-41D6-A0ED-43DB4257D20F}"/>
    <cellStyle name="Currency 2 2 2 2 2 2 2 3 5" xfId="8544" xr:uid="{E934CB3A-F6E0-49CF-839C-945D9ADCEA5B}"/>
    <cellStyle name="Currency 2 2 2 2 2 2 2 3 5 2" xfId="11966" xr:uid="{EC494FC4-47FD-4E5D-9C0E-BFF7749A979D}"/>
    <cellStyle name="Currency 2 2 2 2 2 2 2 3 5 2 2" xfId="25656" xr:uid="{36F9C7E1-995D-4749-8E8D-2DC2649C1267}"/>
    <cellStyle name="Currency 2 2 2 2 2 2 2 3 5 2 2 2" xfId="39348" xr:uid="{DEA5FE71-6937-45CD-A56C-89F1A7666D6D}"/>
    <cellStyle name="Currency 2 2 2 2 2 2 2 3 5 2 2 3" xfId="54232" xr:uid="{70BC91E4-A22E-4B81-B318-351FCBFEDD24}"/>
    <cellStyle name="Currency 2 2 2 2 2 2 2 3 5 2 3" xfId="18812" xr:uid="{5DA29A28-833B-4A3E-9083-21A225BA343A}"/>
    <cellStyle name="Currency 2 2 2 2 2 2 2 3 5 2 4" xfId="32502" xr:uid="{1DF210C7-A4F2-4DB3-8561-F080BA13431E}"/>
    <cellStyle name="Currency 2 2 2 2 2 2 2 3 5 2 5" xfId="47386" xr:uid="{34BAA9CD-DB64-4A07-87A6-6ED2442CE0B2}"/>
    <cellStyle name="Currency 2 2 2 2 2 2 2 3 5 3" xfId="22234" xr:uid="{5620647F-33DC-481C-8A93-A22FD9794755}"/>
    <cellStyle name="Currency 2 2 2 2 2 2 2 3 5 3 2" xfId="35926" xr:uid="{697D2882-9320-42C2-BA9D-1BF378BAA395}"/>
    <cellStyle name="Currency 2 2 2 2 2 2 2 3 5 3 3" xfId="50810" xr:uid="{269A83AE-E933-430C-88BC-0570CDCD1388}"/>
    <cellStyle name="Currency 2 2 2 2 2 2 2 3 5 4" xfId="15390" xr:uid="{175506A1-C288-4DE9-9B97-184C4CFC2C9E}"/>
    <cellStyle name="Currency 2 2 2 2 2 2 2 3 5 5" xfId="29080" xr:uid="{66086667-2A7E-4AE5-A117-A601217AF0A6}"/>
    <cellStyle name="Currency 2 2 2 2 2 2 2 3 5 6" xfId="43964" xr:uid="{8D87FF36-915C-4AA9-ADEB-61C3265D09F8}"/>
    <cellStyle name="Currency 2 2 2 2 2 2 2 3 6" xfId="10254" xr:uid="{654BA1B9-1A05-40FE-ADB6-E41CBDD1B01C}"/>
    <cellStyle name="Currency 2 2 2 2 2 2 2 3 6 2" xfId="23944" xr:uid="{3038D5FE-41F8-4D6B-8437-64B0E2698A48}"/>
    <cellStyle name="Currency 2 2 2 2 2 2 2 3 6 2 2" xfId="37636" xr:uid="{68387507-1D7C-4CBD-AC6E-CFDC0CD56481}"/>
    <cellStyle name="Currency 2 2 2 2 2 2 2 3 6 2 3" xfId="52520" xr:uid="{2A62F8A7-3F1F-4357-8A57-87C71DF65C9E}"/>
    <cellStyle name="Currency 2 2 2 2 2 2 2 3 6 3" xfId="17100" xr:uid="{3C4987F8-9B46-40B0-AF20-B2D026395624}"/>
    <cellStyle name="Currency 2 2 2 2 2 2 2 3 6 4" xfId="30790" xr:uid="{7C96269E-ED58-4A2A-AD5D-E83A340B3536}"/>
    <cellStyle name="Currency 2 2 2 2 2 2 2 3 6 5" xfId="45674" xr:uid="{0F98E5EE-D047-44B7-85E2-4948BA061EF1}"/>
    <cellStyle name="Currency 2 2 2 2 2 2 2 3 7" xfId="20522" xr:uid="{6D513406-69B2-4AC0-A81B-163959D5A6B7}"/>
    <cellStyle name="Currency 2 2 2 2 2 2 2 3 7 2" xfId="34214" xr:uid="{0BCBF2C4-9119-42BE-A541-3BDCCBBF13CB}"/>
    <cellStyle name="Currency 2 2 2 2 2 2 2 3 7 3" xfId="49098" xr:uid="{5C8D9327-4DAD-4FFD-9BB8-50B38053BED3}"/>
    <cellStyle name="Currency 2 2 2 2 2 2 2 3 8" xfId="13678" xr:uid="{F172B7BA-354D-49BB-ACD8-579518589FC0}"/>
    <cellStyle name="Currency 2 2 2 2 2 2 2 3 9" xfId="27368" xr:uid="{DB023FC4-1AD5-4CB1-A571-6BA5BDCDFC49}"/>
    <cellStyle name="Currency 2 2 2 2 2 2 2 4" xfId="6836" xr:uid="{9507F4E3-6332-45F3-92C1-803D5659B9F6}"/>
    <cellStyle name="Currency 2 2 2 2 2 2 2 4 2" xfId="6837" xr:uid="{F882CEE2-3405-4318-96C5-67072293BA11}"/>
    <cellStyle name="Currency 2 2 2 2 2 2 2 4 2 2" xfId="8550" xr:uid="{E7BC468F-E07B-4D8F-89C8-F7C7229D7EF1}"/>
    <cellStyle name="Currency 2 2 2 2 2 2 2 4 2 2 2" xfId="11972" xr:uid="{671CFF8A-FB32-4BFA-A4CC-0AB52D4B0FDD}"/>
    <cellStyle name="Currency 2 2 2 2 2 2 2 4 2 2 2 2" xfId="25662" xr:uid="{A04E8040-1F5E-4F73-B75E-BD5A02596793}"/>
    <cellStyle name="Currency 2 2 2 2 2 2 2 4 2 2 2 2 2" xfId="39354" xr:uid="{3A3E57E4-3D95-4E9C-BD97-0B8338159ECF}"/>
    <cellStyle name="Currency 2 2 2 2 2 2 2 4 2 2 2 2 3" xfId="54238" xr:uid="{C086C3DB-E3B6-499D-BF18-BC372001C24F}"/>
    <cellStyle name="Currency 2 2 2 2 2 2 2 4 2 2 2 3" xfId="18818" xr:uid="{949FDA45-2527-4376-A9C8-684D26666C90}"/>
    <cellStyle name="Currency 2 2 2 2 2 2 2 4 2 2 2 4" xfId="32508" xr:uid="{E67DB6E2-685D-40C6-AD5E-639055D1447D}"/>
    <cellStyle name="Currency 2 2 2 2 2 2 2 4 2 2 2 5" xfId="47392" xr:uid="{F8CBBB5E-592A-42FA-8AC0-712687FBA9F6}"/>
    <cellStyle name="Currency 2 2 2 2 2 2 2 4 2 2 3" xfId="22240" xr:uid="{D577A57A-B1DB-4B8F-A6A3-2F42981160D3}"/>
    <cellStyle name="Currency 2 2 2 2 2 2 2 4 2 2 3 2" xfId="35932" xr:uid="{842A06CB-7725-496A-8EAA-65F413A97BFB}"/>
    <cellStyle name="Currency 2 2 2 2 2 2 2 4 2 2 3 3" xfId="50816" xr:uid="{192F5F6E-4FE4-48BC-9AFE-BACE2E90575B}"/>
    <cellStyle name="Currency 2 2 2 2 2 2 2 4 2 2 4" xfId="15396" xr:uid="{85877FD2-0376-4814-B8A5-CC0A428D5950}"/>
    <cellStyle name="Currency 2 2 2 2 2 2 2 4 2 2 5" xfId="29086" xr:uid="{4C47E7B6-77F4-44A3-915D-34149989C5F0}"/>
    <cellStyle name="Currency 2 2 2 2 2 2 2 4 2 2 6" xfId="43970" xr:uid="{0A8D453C-A444-4E5E-86AB-53CCEF4FAD63}"/>
    <cellStyle name="Currency 2 2 2 2 2 2 2 4 2 3" xfId="10260" xr:uid="{1BE09D4F-8436-4372-B2C8-DCEEE4F66F00}"/>
    <cellStyle name="Currency 2 2 2 2 2 2 2 4 2 3 2" xfId="23950" xr:uid="{11BA40F9-59C8-4DAE-A9C8-72871F6CEB31}"/>
    <cellStyle name="Currency 2 2 2 2 2 2 2 4 2 3 2 2" xfId="37642" xr:uid="{6E2DD509-E517-43B7-ADD7-610AE5248561}"/>
    <cellStyle name="Currency 2 2 2 2 2 2 2 4 2 3 2 3" xfId="52526" xr:uid="{32B587F4-E58A-4908-AE55-0207C13D6C07}"/>
    <cellStyle name="Currency 2 2 2 2 2 2 2 4 2 3 3" xfId="17106" xr:uid="{F5399727-CA2E-4FF8-850B-F2B02496B5CB}"/>
    <cellStyle name="Currency 2 2 2 2 2 2 2 4 2 3 4" xfId="30796" xr:uid="{AD5351DC-E571-4290-A674-40B099120F0A}"/>
    <cellStyle name="Currency 2 2 2 2 2 2 2 4 2 3 5" xfId="45680" xr:uid="{675EFDBD-0EEB-4031-A175-E277D5A686F5}"/>
    <cellStyle name="Currency 2 2 2 2 2 2 2 4 2 4" xfId="20528" xr:uid="{590BD46E-5BED-4DC0-8DA4-D17E329B581D}"/>
    <cellStyle name="Currency 2 2 2 2 2 2 2 4 2 4 2" xfId="34220" xr:uid="{A410E7EF-4FFD-4FB2-B2AA-20CD3A257FAA}"/>
    <cellStyle name="Currency 2 2 2 2 2 2 2 4 2 4 3" xfId="49104" xr:uid="{BDC5A99F-7798-481D-81ED-701624F07479}"/>
    <cellStyle name="Currency 2 2 2 2 2 2 2 4 2 5" xfId="13684" xr:uid="{CBD6B33C-A10D-4CD7-A153-D64473B22EEF}"/>
    <cellStyle name="Currency 2 2 2 2 2 2 2 4 2 6" xfId="27374" xr:uid="{F1718B8D-9E71-4E42-88F5-110EDB8F3CD7}"/>
    <cellStyle name="Currency 2 2 2 2 2 2 2 4 2 7" xfId="42258" xr:uid="{F583D750-1E37-4096-B47C-9FE3BC44A03A}"/>
    <cellStyle name="Currency 2 2 2 2 2 2 2 4 3" xfId="8549" xr:uid="{CC0D725D-4F03-4C3F-99CA-CD76EC5B99CD}"/>
    <cellStyle name="Currency 2 2 2 2 2 2 2 4 3 2" xfId="11971" xr:uid="{5C76B6E8-6635-497B-8872-941410B95808}"/>
    <cellStyle name="Currency 2 2 2 2 2 2 2 4 3 2 2" xfId="25661" xr:uid="{F16B8431-646C-4458-978F-A4AFF629DF94}"/>
    <cellStyle name="Currency 2 2 2 2 2 2 2 4 3 2 2 2" xfId="39353" xr:uid="{BFC7401A-42C8-4190-AF47-4C23C9499DAC}"/>
    <cellStyle name="Currency 2 2 2 2 2 2 2 4 3 2 2 3" xfId="54237" xr:uid="{339F802F-AD5F-49C8-9C37-B3AA189F0F73}"/>
    <cellStyle name="Currency 2 2 2 2 2 2 2 4 3 2 3" xfId="18817" xr:uid="{1096A7D7-16A2-403B-B0CD-B1636DC3FB5E}"/>
    <cellStyle name="Currency 2 2 2 2 2 2 2 4 3 2 4" xfId="32507" xr:uid="{1AD5D905-A9D4-49DE-8626-E701C54283C8}"/>
    <cellStyle name="Currency 2 2 2 2 2 2 2 4 3 2 5" xfId="47391" xr:uid="{BA4B28E4-8763-4F6B-835D-32355333827E}"/>
    <cellStyle name="Currency 2 2 2 2 2 2 2 4 3 3" xfId="22239" xr:uid="{E2598FA3-1C36-43C8-A752-1289AB511FEA}"/>
    <cellStyle name="Currency 2 2 2 2 2 2 2 4 3 3 2" xfId="35931" xr:uid="{4DA0894D-032E-4486-9B17-FFA6C200D741}"/>
    <cellStyle name="Currency 2 2 2 2 2 2 2 4 3 3 3" xfId="50815" xr:uid="{15B5ED0A-16C6-4D2F-98F9-31F5F9E8608A}"/>
    <cellStyle name="Currency 2 2 2 2 2 2 2 4 3 4" xfId="15395" xr:uid="{5025541E-792F-4B72-8E22-BE2BA7B025C9}"/>
    <cellStyle name="Currency 2 2 2 2 2 2 2 4 3 5" xfId="29085" xr:uid="{30EA98A2-31D5-4F24-BBD3-A965145F5D09}"/>
    <cellStyle name="Currency 2 2 2 2 2 2 2 4 3 6" xfId="43969" xr:uid="{8439C3D0-6778-48AF-B4BA-003F1AACC303}"/>
    <cellStyle name="Currency 2 2 2 2 2 2 2 4 4" xfId="10259" xr:uid="{0CAFCBD8-0533-4662-BFC3-1D6FDFA2D652}"/>
    <cellStyle name="Currency 2 2 2 2 2 2 2 4 4 2" xfId="23949" xr:uid="{0DBCC09A-0FCF-4C2C-8A7B-EE3B7033C874}"/>
    <cellStyle name="Currency 2 2 2 2 2 2 2 4 4 2 2" xfId="37641" xr:uid="{295CCD3F-40ED-457D-BEAA-60BE865FE536}"/>
    <cellStyle name="Currency 2 2 2 2 2 2 2 4 4 2 3" xfId="52525" xr:uid="{2CD4B368-0655-47A9-90DF-A74D186EDE7B}"/>
    <cellStyle name="Currency 2 2 2 2 2 2 2 4 4 3" xfId="17105" xr:uid="{3C82C5D7-EE87-4819-9B4A-FEF5B4A1CCC6}"/>
    <cellStyle name="Currency 2 2 2 2 2 2 2 4 4 4" xfId="30795" xr:uid="{B14F8E40-EAD9-4F4D-881D-590673EB0024}"/>
    <cellStyle name="Currency 2 2 2 2 2 2 2 4 4 5" xfId="45679" xr:uid="{2B440823-2D7D-4268-8CD5-B89116BE38B3}"/>
    <cellStyle name="Currency 2 2 2 2 2 2 2 4 5" xfId="20527" xr:uid="{74971F00-A01B-43CF-BC3D-C043658B9DE1}"/>
    <cellStyle name="Currency 2 2 2 2 2 2 2 4 5 2" xfId="34219" xr:uid="{A5843A1E-E251-47F4-93CA-836751612A0C}"/>
    <cellStyle name="Currency 2 2 2 2 2 2 2 4 5 3" xfId="49103" xr:uid="{B220FB45-6EC7-4C07-A62E-1EEAE5C4FFE1}"/>
    <cellStyle name="Currency 2 2 2 2 2 2 2 4 6" xfId="13683" xr:uid="{C1104901-C173-4D03-9759-C8BE67D15B56}"/>
    <cellStyle name="Currency 2 2 2 2 2 2 2 4 7" xfId="27373" xr:uid="{C8B9AB38-C08D-4450-A42F-5AE2B4C2F04B}"/>
    <cellStyle name="Currency 2 2 2 2 2 2 2 4 8" xfId="42257" xr:uid="{7C24920F-6FBF-428C-B450-73B6A6EBD8BC}"/>
    <cellStyle name="Currency 2 2 2 2 2 2 2 5" xfId="6838" xr:uid="{6FAD30E5-A95F-4E4D-B2C8-A6BE71CF5E84}"/>
    <cellStyle name="Currency 2 2 2 2 2 2 2 5 2" xfId="8551" xr:uid="{1FC31C38-4622-4C3D-AD03-1CEACE3C5F7F}"/>
    <cellStyle name="Currency 2 2 2 2 2 2 2 5 2 2" xfId="11973" xr:uid="{3F678FAA-2137-4432-9E6F-05D382F2F297}"/>
    <cellStyle name="Currency 2 2 2 2 2 2 2 5 2 2 2" xfId="25663" xr:uid="{0569D3BB-F7EB-44D6-AC10-AD407BAD04C0}"/>
    <cellStyle name="Currency 2 2 2 2 2 2 2 5 2 2 2 2" xfId="39355" xr:uid="{3111F5ED-522B-4B51-A4DF-D7C4CE160186}"/>
    <cellStyle name="Currency 2 2 2 2 2 2 2 5 2 2 2 3" xfId="54239" xr:uid="{A8065E63-6EA9-4AD6-9EB3-CABD27173210}"/>
    <cellStyle name="Currency 2 2 2 2 2 2 2 5 2 2 3" xfId="18819" xr:uid="{0418E758-0A09-48A9-A20C-7527CDED6846}"/>
    <cellStyle name="Currency 2 2 2 2 2 2 2 5 2 2 4" xfId="32509" xr:uid="{86CC655D-3780-4303-A46D-DB3871F132C1}"/>
    <cellStyle name="Currency 2 2 2 2 2 2 2 5 2 2 5" xfId="47393" xr:uid="{BB29D473-C07A-49FC-A568-BD7E8500DA5B}"/>
    <cellStyle name="Currency 2 2 2 2 2 2 2 5 2 3" xfId="22241" xr:uid="{E3CF3C0C-F31D-4FF1-85F6-36B2620E3242}"/>
    <cellStyle name="Currency 2 2 2 2 2 2 2 5 2 3 2" xfId="35933" xr:uid="{140416FE-D6F9-4F2A-ACDF-EB81282D1288}"/>
    <cellStyle name="Currency 2 2 2 2 2 2 2 5 2 3 3" xfId="50817" xr:uid="{8AC51CF5-3F30-4102-BFF3-AB74BF75D7A7}"/>
    <cellStyle name="Currency 2 2 2 2 2 2 2 5 2 4" xfId="15397" xr:uid="{B796EFE5-72D8-4A4C-9B50-2FDC3C3E7F6C}"/>
    <cellStyle name="Currency 2 2 2 2 2 2 2 5 2 5" xfId="29087" xr:uid="{2DE92D85-3661-464A-B4B0-9C6B3B2F4E1D}"/>
    <cellStyle name="Currency 2 2 2 2 2 2 2 5 2 6" xfId="43971" xr:uid="{F9E71750-EBAF-4C8F-A854-4D98D22F47A3}"/>
    <cellStyle name="Currency 2 2 2 2 2 2 2 5 3" xfId="10261" xr:uid="{AC75E939-DE7D-486A-8B46-B1E4E8A5A5A1}"/>
    <cellStyle name="Currency 2 2 2 2 2 2 2 5 3 2" xfId="23951" xr:uid="{8FCFEA8C-7619-4591-916A-6A6D2F075B6F}"/>
    <cellStyle name="Currency 2 2 2 2 2 2 2 5 3 2 2" xfId="37643" xr:uid="{31A9E92A-6C43-4553-9C12-A16C6A9EE0C4}"/>
    <cellStyle name="Currency 2 2 2 2 2 2 2 5 3 2 3" xfId="52527" xr:uid="{87260B93-4AF8-4245-B2BD-2BA2FF408403}"/>
    <cellStyle name="Currency 2 2 2 2 2 2 2 5 3 3" xfId="17107" xr:uid="{CFF85025-C5CA-4F91-BD13-F96025816832}"/>
    <cellStyle name="Currency 2 2 2 2 2 2 2 5 3 4" xfId="30797" xr:uid="{6DAA8CA3-9F98-452D-9A66-C40DC93E46DF}"/>
    <cellStyle name="Currency 2 2 2 2 2 2 2 5 3 5" xfId="45681" xr:uid="{3A4980DD-9090-4F40-937A-0492CAC4165B}"/>
    <cellStyle name="Currency 2 2 2 2 2 2 2 5 4" xfId="20529" xr:uid="{3BFC97D7-CAD3-4C78-A909-119676FE9170}"/>
    <cellStyle name="Currency 2 2 2 2 2 2 2 5 4 2" xfId="34221" xr:uid="{2E3B7A6D-390B-43C7-907F-C1525A93DA55}"/>
    <cellStyle name="Currency 2 2 2 2 2 2 2 5 4 3" xfId="49105" xr:uid="{ECE0E60D-CD96-456E-9457-DE4147E93B61}"/>
    <cellStyle name="Currency 2 2 2 2 2 2 2 5 5" xfId="13685" xr:uid="{EFCD3EDC-86E4-4FB3-9350-EEFE1FBF3AD9}"/>
    <cellStyle name="Currency 2 2 2 2 2 2 2 5 6" xfId="27375" xr:uid="{50B22D9A-B64E-46DA-AB53-3DEAF93E268A}"/>
    <cellStyle name="Currency 2 2 2 2 2 2 2 5 7" xfId="42259" xr:uid="{2F7BEC01-09A8-4FD8-A19C-4A83EF1D70DD}"/>
    <cellStyle name="Currency 2 2 2 2 2 2 2 6" xfId="6839" xr:uid="{39F68DB4-4C5F-4793-B829-B1F726338E6E}"/>
    <cellStyle name="Currency 2 2 2 2 2 2 2 6 2" xfId="8552" xr:uid="{3C5AE252-1FCB-4C85-9F69-54D2F8AFDEBB}"/>
    <cellStyle name="Currency 2 2 2 2 2 2 2 6 2 2" xfId="11974" xr:uid="{E19D8AE7-B8D9-4C3A-B5B3-9C80B032D133}"/>
    <cellStyle name="Currency 2 2 2 2 2 2 2 6 2 2 2" xfId="25664" xr:uid="{09561CF8-CC59-4CE5-BE18-E132F88B32C8}"/>
    <cellStyle name="Currency 2 2 2 2 2 2 2 6 2 2 2 2" xfId="39356" xr:uid="{F26EF0F5-2C02-4ADA-9342-D72BD6456238}"/>
    <cellStyle name="Currency 2 2 2 2 2 2 2 6 2 2 2 3" xfId="54240" xr:uid="{34A48E31-3528-44CA-ACA4-FAABE402D35A}"/>
    <cellStyle name="Currency 2 2 2 2 2 2 2 6 2 2 3" xfId="18820" xr:uid="{E5D274EB-790E-48A2-9484-0EDC0F1CD068}"/>
    <cellStyle name="Currency 2 2 2 2 2 2 2 6 2 2 4" xfId="32510" xr:uid="{5743809D-F637-40FB-BEDE-43271F3D720E}"/>
    <cellStyle name="Currency 2 2 2 2 2 2 2 6 2 2 5" xfId="47394" xr:uid="{F773ECCA-4A15-49EF-8FC8-F3F3B174555E}"/>
    <cellStyle name="Currency 2 2 2 2 2 2 2 6 2 3" xfId="22242" xr:uid="{57FD2B0B-1539-4210-9B54-526DE65737DA}"/>
    <cellStyle name="Currency 2 2 2 2 2 2 2 6 2 3 2" xfId="35934" xr:uid="{52FB3C69-4B2D-454D-929C-12851D041A75}"/>
    <cellStyle name="Currency 2 2 2 2 2 2 2 6 2 3 3" xfId="50818" xr:uid="{215C1C5E-7E62-4624-8D35-EB065C41CA79}"/>
    <cellStyle name="Currency 2 2 2 2 2 2 2 6 2 4" xfId="15398" xr:uid="{7162186E-358A-4B76-87C7-F4759626DB9E}"/>
    <cellStyle name="Currency 2 2 2 2 2 2 2 6 2 5" xfId="29088" xr:uid="{14B446FE-9FDD-4F12-81ED-2FC8882C8970}"/>
    <cellStyle name="Currency 2 2 2 2 2 2 2 6 2 6" xfId="43972" xr:uid="{CFA5D48F-0077-4D09-B386-FEE62B8CD28A}"/>
    <cellStyle name="Currency 2 2 2 2 2 2 2 6 3" xfId="10262" xr:uid="{145B2EFE-7E90-4566-98AE-A01D46830F55}"/>
    <cellStyle name="Currency 2 2 2 2 2 2 2 6 3 2" xfId="23952" xr:uid="{A44CB418-8E78-4809-B9A9-7B4C647DA53F}"/>
    <cellStyle name="Currency 2 2 2 2 2 2 2 6 3 2 2" xfId="37644" xr:uid="{398C528C-4D3B-45F7-9F98-BE04BABC2525}"/>
    <cellStyle name="Currency 2 2 2 2 2 2 2 6 3 2 3" xfId="52528" xr:uid="{E4C1462D-953E-4510-9528-CA0B1080B36F}"/>
    <cellStyle name="Currency 2 2 2 2 2 2 2 6 3 3" xfId="17108" xr:uid="{724FE8E9-3CB7-4D4C-84D8-4AAF718AC131}"/>
    <cellStyle name="Currency 2 2 2 2 2 2 2 6 3 4" xfId="30798" xr:uid="{B6E445E1-B2AC-4091-B585-0864E2759C9B}"/>
    <cellStyle name="Currency 2 2 2 2 2 2 2 6 3 5" xfId="45682" xr:uid="{53702495-AD84-4D33-A621-A732C5B866BE}"/>
    <cellStyle name="Currency 2 2 2 2 2 2 2 6 4" xfId="20530" xr:uid="{14986C03-9B5D-4D9A-9FC4-6B5B18891A42}"/>
    <cellStyle name="Currency 2 2 2 2 2 2 2 6 4 2" xfId="34222" xr:uid="{B7C40BDA-55F2-4576-B99E-B1A8F6A235B5}"/>
    <cellStyle name="Currency 2 2 2 2 2 2 2 6 4 3" xfId="49106" xr:uid="{8D1AE1E7-8EC8-43C7-9D92-B0A07C91950D}"/>
    <cellStyle name="Currency 2 2 2 2 2 2 2 6 5" xfId="13686" xr:uid="{2FF37061-85D9-4216-B320-C7370AE13897}"/>
    <cellStyle name="Currency 2 2 2 2 2 2 2 6 6" xfId="27376" xr:uid="{BE182547-3C45-4D2A-A42D-9548A56D4FA8}"/>
    <cellStyle name="Currency 2 2 2 2 2 2 2 6 7" xfId="42260" xr:uid="{DB281BD0-A49F-499F-AFB3-12FFB86767F2}"/>
    <cellStyle name="Currency 2 2 2 2 2 2 2 7" xfId="8538" xr:uid="{B66A8571-B046-4705-9E90-CD48358D1AA3}"/>
    <cellStyle name="Currency 2 2 2 2 2 2 2 7 2" xfId="11960" xr:uid="{1DE801F0-E7B3-4B42-9D55-DBBB919D4978}"/>
    <cellStyle name="Currency 2 2 2 2 2 2 2 7 2 2" xfId="25650" xr:uid="{038324D4-A72E-422B-8AD8-14CE56E9677A}"/>
    <cellStyle name="Currency 2 2 2 2 2 2 2 7 2 2 2" xfId="39342" xr:uid="{F5495B44-21E2-40EE-9644-136A80D6838F}"/>
    <cellStyle name="Currency 2 2 2 2 2 2 2 7 2 2 3" xfId="54226" xr:uid="{9C903810-F532-483A-B54B-BE0136B192A8}"/>
    <cellStyle name="Currency 2 2 2 2 2 2 2 7 2 3" xfId="18806" xr:uid="{EBACD76C-6AD8-48B9-9257-96177DFAA0AD}"/>
    <cellStyle name="Currency 2 2 2 2 2 2 2 7 2 4" xfId="32496" xr:uid="{DB4A6F7E-33B6-4E8F-AAE4-1D4E0817F195}"/>
    <cellStyle name="Currency 2 2 2 2 2 2 2 7 2 5" xfId="47380" xr:uid="{5D62B955-B024-449D-B108-06B0A0CC75AC}"/>
    <cellStyle name="Currency 2 2 2 2 2 2 2 7 3" xfId="22228" xr:uid="{B06C8EEB-976D-41D5-91EE-3F12F89B2819}"/>
    <cellStyle name="Currency 2 2 2 2 2 2 2 7 3 2" xfId="35920" xr:uid="{A3E5CA72-C789-409C-ACE8-415A3D9B0A5D}"/>
    <cellStyle name="Currency 2 2 2 2 2 2 2 7 3 3" xfId="50804" xr:uid="{ED6BDDE5-AB0F-471D-9CA0-15F406CA6FEE}"/>
    <cellStyle name="Currency 2 2 2 2 2 2 2 7 4" xfId="15384" xr:uid="{CB298675-E8DF-47F4-93C6-B5516069DD5D}"/>
    <cellStyle name="Currency 2 2 2 2 2 2 2 7 5" xfId="29074" xr:uid="{A9B975FF-AFF7-4E32-BE30-B417F10788F0}"/>
    <cellStyle name="Currency 2 2 2 2 2 2 2 7 6" xfId="43958" xr:uid="{89E2EC95-FBBA-49F6-A612-968C34DD0E44}"/>
    <cellStyle name="Currency 2 2 2 2 2 2 2 8" xfId="10248" xr:uid="{43899EED-60AD-4222-AEA7-9BC631B640E2}"/>
    <cellStyle name="Currency 2 2 2 2 2 2 2 8 2" xfId="23938" xr:uid="{6A648E42-E56F-4A16-8710-1C8AA898392D}"/>
    <cellStyle name="Currency 2 2 2 2 2 2 2 8 2 2" xfId="37630" xr:uid="{DD385F7B-425E-4E81-95A4-6973BC17B295}"/>
    <cellStyle name="Currency 2 2 2 2 2 2 2 8 2 3" xfId="52514" xr:uid="{458CC78F-5239-447C-B88F-A2721C2FA002}"/>
    <cellStyle name="Currency 2 2 2 2 2 2 2 8 3" xfId="17094" xr:uid="{609644B3-309C-4796-B4AD-C79587F1ED09}"/>
    <cellStyle name="Currency 2 2 2 2 2 2 2 8 4" xfId="30784" xr:uid="{74F50D96-D7DE-4375-B1CF-D1F1A1FEEEDB}"/>
    <cellStyle name="Currency 2 2 2 2 2 2 2 8 5" xfId="45668" xr:uid="{C4A216A1-8246-4550-8AED-0BB8633F61DF}"/>
    <cellStyle name="Currency 2 2 2 2 2 2 2 9" xfId="20516" xr:uid="{D5A6B8EA-899D-49B3-9504-6ADCCC959273}"/>
    <cellStyle name="Currency 2 2 2 2 2 2 2 9 2" xfId="34208" xr:uid="{26FAE025-9B85-4772-A382-E6C8B7304FC6}"/>
    <cellStyle name="Currency 2 2 2 2 2 2 2 9 3" xfId="49092" xr:uid="{88AFA2DD-E697-478B-B8D9-A69F34A5806C}"/>
    <cellStyle name="Currency 2 2 2 2 2 2 3" xfId="6840" xr:uid="{6393A120-1979-423B-98BA-69F908BE81EF}"/>
    <cellStyle name="Currency 2 2 2 2 2 2 3 10" xfId="42261" xr:uid="{6F525B04-AABE-4824-B677-BD74C419B381}"/>
    <cellStyle name="Currency 2 2 2 2 2 2 3 2" xfId="6841" xr:uid="{A079556D-2A02-479B-8E08-131A3A161C09}"/>
    <cellStyle name="Currency 2 2 2 2 2 2 3 2 2" xfId="6842" xr:uid="{207390EF-50A3-46EB-9FDA-ABF75098FC64}"/>
    <cellStyle name="Currency 2 2 2 2 2 2 3 2 2 2" xfId="8555" xr:uid="{704F7666-D65B-4D9F-8910-9F01A6AB7A81}"/>
    <cellStyle name="Currency 2 2 2 2 2 2 3 2 2 2 2" xfId="11977" xr:uid="{2F179C21-BD85-4E25-97CA-2EC48E3B173C}"/>
    <cellStyle name="Currency 2 2 2 2 2 2 3 2 2 2 2 2" xfId="25667" xr:uid="{7D8027F7-3A10-4B04-853D-B063E0B5FA99}"/>
    <cellStyle name="Currency 2 2 2 2 2 2 3 2 2 2 2 2 2" xfId="39359" xr:uid="{2AC001D2-D922-4444-99B8-975E5B0CC057}"/>
    <cellStyle name="Currency 2 2 2 2 2 2 3 2 2 2 2 2 3" xfId="54243" xr:uid="{88A6C0D5-D655-49DA-9D4A-3E5BA9DE8374}"/>
    <cellStyle name="Currency 2 2 2 2 2 2 3 2 2 2 2 3" xfId="18823" xr:uid="{CB331F17-A1C6-426A-B3A7-8C2059290CFB}"/>
    <cellStyle name="Currency 2 2 2 2 2 2 3 2 2 2 2 4" xfId="32513" xr:uid="{8476BD26-5501-424C-AF0B-C56BC75AB58E}"/>
    <cellStyle name="Currency 2 2 2 2 2 2 3 2 2 2 2 5" xfId="47397" xr:uid="{1DB91CA2-EBE3-49ED-95A6-ACFFFEC69EB5}"/>
    <cellStyle name="Currency 2 2 2 2 2 2 3 2 2 2 3" xfId="22245" xr:uid="{42A235AA-2D37-4EA3-841C-129AA528F717}"/>
    <cellStyle name="Currency 2 2 2 2 2 2 3 2 2 2 3 2" xfId="35937" xr:uid="{688EB036-1CCF-4FBE-B25E-56F8B47509D9}"/>
    <cellStyle name="Currency 2 2 2 2 2 2 3 2 2 2 3 3" xfId="50821" xr:uid="{BADC98BE-F338-456B-8E70-851ABC505E87}"/>
    <cellStyle name="Currency 2 2 2 2 2 2 3 2 2 2 4" xfId="15401" xr:uid="{1259B1F3-8450-4CA2-BB1A-AB04C92DD4C0}"/>
    <cellStyle name="Currency 2 2 2 2 2 2 3 2 2 2 5" xfId="29091" xr:uid="{3C240E60-C233-49CA-B758-98EB9E4537A8}"/>
    <cellStyle name="Currency 2 2 2 2 2 2 3 2 2 2 6" xfId="43975" xr:uid="{AA99DFC1-662F-4AAA-AF09-99D037493B9C}"/>
    <cellStyle name="Currency 2 2 2 2 2 2 3 2 2 3" xfId="10265" xr:uid="{4EE11288-8BE0-41FE-8385-0205BE2B2835}"/>
    <cellStyle name="Currency 2 2 2 2 2 2 3 2 2 3 2" xfId="23955" xr:uid="{FBB220C5-70A6-4E03-A2BB-9E546B5A6F0D}"/>
    <cellStyle name="Currency 2 2 2 2 2 2 3 2 2 3 2 2" xfId="37647" xr:uid="{753246A4-4FB7-409D-983B-E5EE4FC94D2E}"/>
    <cellStyle name="Currency 2 2 2 2 2 2 3 2 2 3 2 3" xfId="52531" xr:uid="{EEC5FB6F-B7B1-4C11-AD27-0DEFDF4A9C85}"/>
    <cellStyle name="Currency 2 2 2 2 2 2 3 2 2 3 3" xfId="17111" xr:uid="{CB4906B5-7985-4F7B-82F6-1EDCCEB6D0AE}"/>
    <cellStyle name="Currency 2 2 2 2 2 2 3 2 2 3 4" xfId="30801" xr:uid="{A13E083A-975E-4642-8185-7F88FD50D793}"/>
    <cellStyle name="Currency 2 2 2 2 2 2 3 2 2 3 5" xfId="45685" xr:uid="{F2CFC9EA-1981-427F-9DA6-4C9CCE02BFA7}"/>
    <cellStyle name="Currency 2 2 2 2 2 2 3 2 2 4" xfId="20533" xr:uid="{815B0D84-60F5-48BC-97AB-90F41E1316D4}"/>
    <cellStyle name="Currency 2 2 2 2 2 2 3 2 2 4 2" xfId="34225" xr:uid="{38BECEBE-4BBA-4672-B5CF-E20B13AFB18E}"/>
    <cellStyle name="Currency 2 2 2 2 2 2 3 2 2 4 3" xfId="49109" xr:uid="{1D1C201B-D351-4644-BC2A-E54DCE1BD8F0}"/>
    <cellStyle name="Currency 2 2 2 2 2 2 3 2 2 5" xfId="13689" xr:uid="{63E3605C-4AC3-4D53-A5D6-D48A4A795491}"/>
    <cellStyle name="Currency 2 2 2 2 2 2 3 2 2 6" xfId="27379" xr:uid="{76A6D8C0-F59B-479D-BD53-14FF505E4FA3}"/>
    <cellStyle name="Currency 2 2 2 2 2 2 3 2 2 7" xfId="42263" xr:uid="{58A38594-7275-43BD-B4AD-BD967B93FF0A}"/>
    <cellStyle name="Currency 2 2 2 2 2 2 3 2 3" xfId="8554" xr:uid="{7489DCBC-CD7C-4364-B70B-D2ABE1C9A834}"/>
    <cellStyle name="Currency 2 2 2 2 2 2 3 2 3 2" xfId="11976" xr:uid="{58E222E4-E79D-435A-AA60-AF88DED1B65D}"/>
    <cellStyle name="Currency 2 2 2 2 2 2 3 2 3 2 2" xfId="25666" xr:uid="{D2756579-849E-45E5-BCB9-ECC245AC1833}"/>
    <cellStyle name="Currency 2 2 2 2 2 2 3 2 3 2 2 2" xfId="39358" xr:uid="{416D9E73-C3A8-46C1-80A9-369F3F703820}"/>
    <cellStyle name="Currency 2 2 2 2 2 2 3 2 3 2 2 3" xfId="54242" xr:uid="{56E55FA8-1092-45E0-B396-EE32C7C4E433}"/>
    <cellStyle name="Currency 2 2 2 2 2 2 3 2 3 2 3" xfId="18822" xr:uid="{FDC0EFF6-E234-4C05-8CF7-1AF49C0ADDAB}"/>
    <cellStyle name="Currency 2 2 2 2 2 2 3 2 3 2 4" xfId="32512" xr:uid="{1ED54446-20B2-4B64-8294-EC5B2BDE6D44}"/>
    <cellStyle name="Currency 2 2 2 2 2 2 3 2 3 2 5" xfId="47396" xr:uid="{59F645F2-0CD0-4064-8F43-D312857A1FF4}"/>
    <cellStyle name="Currency 2 2 2 2 2 2 3 2 3 3" xfId="22244" xr:uid="{67B954CC-5C71-419B-9FAA-4ED11DDC8CB2}"/>
    <cellStyle name="Currency 2 2 2 2 2 2 3 2 3 3 2" xfId="35936" xr:uid="{F992D240-4886-40A1-9687-E23270E287E1}"/>
    <cellStyle name="Currency 2 2 2 2 2 2 3 2 3 3 3" xfId="50820" xr:uid="{AC3B90DC-B80D-4441-8E0B-FD2027A4FEC9}"/>
    <cellStyle name="Currency 2 2 2 2 2 2 3 2 3 4" xfId="15400" xr:uid="{B543647C-8AA9-4B9D-8B78-48181D32D61B}"/>
    <cellStyle name="Currency 2 2 2 2 2 2 3 2 3 5" xfId="29090" xr:uid="{8F21B500-CD06-42D7-A1BB-BB499C3D74D3}"/>
    <cellStyle name="Currency 2 2 2 2 2 2 3 2 3 6" xfId="43974" xr:uid="{5D2D5FB0-880C-4A1E-BFFD-263180D2E01F}"/>
    <cellStyle name="Currency 2 2 2 2 2 2 3 2 4" xfId="10264" xr:uid="{92499482-931E-4F35-983F-58E7A62C8AEE}"/>
    <cellStyle name="Currency 2 2 2 2 2 2 3 2 4 2" xfId="23954" xr:uid="{E27EC13E-4816-4B24-A7B9-96F3B5E96841}"/>
    <cellStyle name="Currency 2 2 2 2 2 2 3 2 4 2 2" xfId="37646" xr:uid="{75AA9274-01CF-4248-8F19-5D82A629A3FB}"/>
    <cellStyle name="Currency 2 2 2 2 2 2 3 2 4 2 3" xfId="52530" xr:uid="{55ED4107-A7D2-43CB-AE99-340B20A7D5B9}"/>
    <cellStyle name="Currency 2 2 2 2 2 2 3 2 4 3" xfId="17110" xr:uid="{7B4F22FE-E8E3-4318-9C16-44A4A9A66E4F}"/>
    <cellStyle name="Currency 2 2 2 2 2 2 3 2 4 4" xfId="30800" xr:uid="{CEA4B282-2C43-4099-82F8-A1B2AB3A10DB}"/>
    <cellStyle name="Currency 2 2 2 2 2 2 3 2 4 5" xfId="45684" xr:uid="{7F0D9F49-F567-4AEB-96FE-435BA7F079F9}"/>
    <cellStyle name="Currency 2 2 2 2 2 2 3 2 5" xfId="20532" xr:uid="{3C6627B8-8DAB-4587-A88C-656E2092243A}"/>
    <cellStyle name="Currency 2 2 2 2 2 2 3 2 5 2" xfId="34224" xr:uid="{83B294A6-7539-4908-A0F4-4A2EC0712159}"/>
    <cellStyle name="Currency 2 2 2 2 2 2 3 2 5 3" xfId="49108" xr:uid="{CD31E930-5017-4E95-92E4-E01C7DAFE718}"/>
    <cellStyle name="Currency 2 2 2 2 2 2 3 2 6" xfId="13688" xr:uid="{3D03112E-AC48-4829-A47A-CA81A7777C1E}"/>
    <cellStyle name="Currency 2 2 2 2 2 2 3 2 7" xfId="27378" xr:uid="{3B9BAA1A-B7A0-4C15-A285-E5DC3DD8B4A6}"/>
    <cellStyle name="Currency 2 2 2 2 2 2 3 2 8" xfId="42262" xr:uid="{B0689266-6D8E-4A3A-88D9-AFF8F7DA22EA}"/>
    <cellStyle name="Currency 2 2 2 2 2 2 3 3" xfId="6843" xr:uid="{4B4B2183-B45F-4645-A32A-E10D9CD80E12}"/>
    <cellStyle name="Currency 2 2 2 2 2 2 3 3 2" xfId="8556" xr:uid="{BC895E53-5088-4628-8038-820636AE35F6}"/>
    <cellStyle name="Currency 2 2 2 2 2 2 3 3 2 2" xfId="11978" xr:uid="{5A22A49A-EB47-4243-8E8B-92F81F1C9952}"/>
    <cellStyle name="Currency 2 2 2 2 2 2 3 3 2 2 2" xfId="25668" xr:uid="{CF675002-3F95-43C5-AD7E-4F7431ED960B}"/>
    <cellStyle name="Currency 2 2 2 2 2 2 3 3 2 2 2 2" xfId="39360" xr:uid="{F88C7EEA-BB48-44F5-A37B-7333CF05DE49}"/>
    <cellStyle name="Currency 2 2 2 2 2 2 3 3 2 2 2 3" xfId="54244" xr:uid="{B7995DA4-5493-4599-B8B9-79DC06A4DD4F}"/>
    <cellStyle name="Currency 2 2 2 2 2 2 3 3 2 2 3" xfId="18824" xr:uid="{79220C58-7ABF-43EE-AE8D-A9B76CA348A7}"/>
    <cellStyle name="Currency 2 2 2 2 2 2 3 3 2 2 4" xfId="32514" xr:uid="{D6912523-3AAC-46A4-B669-6CE4BB4774C6}"/>
    <cellStyle name="Currency 2 2 2 2 2 2 3 3 2 2 5" xfId="47398" xr:uid="{31E65E8A-8684-443C-8793-C50914282251}"/>
    <cellStyle name="Currency 2 2 2 2 2 2 3 3 2 3" xfId="22246" xr:uid="{8CE69C30-371C-41D5-9854-31ED42BD979B}"/>
    <cellStyle name="Currency 2 2 2 2 2 2 3 3 2 3 2" xfId="35938" xr:uid="{6364BE31-8707-401B-8149-8C4F74DF5435}"/>
    <cellStyle name="Currency 2 2 2 2 2 2 3 3 2 3 3" xfId="50822" xr:uid="{EEB3452A-BF32-4125-A605-3C359DE7D9A5}"/>
    <cellStyle name="Currency 2 2 2 2 2 2 3 3 2 4" xfId="15402" xr:uid="{A08BE316-2233-4386-9F83-4A789D138B98}"/>
    <cellStyle name="Currency 2 2 2 2 2 2 3 3 2 5" xfId="29092" xr:uid="{3777ADA8-9BC8-4B72-A025-60814DD54074}"/>
    <cellStyle name="Currency 2 2 2 2 2 2 3 3 2 6" xfId="43976" xr:uid="{F9550944-81C7-4A2B-8FEB-EB702EACAC50}"/>
    <cellStyle name="Currency 2 2 2 2 2 2 3 3 3" xfId="10266" xr:uid="{5D8FED52-4D55-4767-A0E6-6772DA1780EB}"/>
    <cellStyle name="Currency 2 2 2 2 2 2 3 3 3 2" xfId="23956" xr:uid="{637ED8A4-F2A1-44B5-96F9-6772C614ED11}"/>
    <cellStyle name="Currency 2 2 2 2 2 2 3 3 3 2 2" xfId="37648" xr:uid="{C7C589C0-C94B-4B83-8F76-69474ECD758E}"/>
    <cellStyle name="Currency 2 2 2 2 2 2 3 3 3 2 3" xfId="52532" xr:uid="{0E4EA01A-026D-4B57-95E4-0AEF0E39443A}"/>
    <cellStyle name="Currency 2 2 2 2 2 2 3 3 3 3" xfId="17112" xr:uid="{28EB2BFE-686B-4FB0-847B-32DA2F392837}"/>
    <cellStyle name="Currency 2 2 2 2 2 2 3 3 3 4" xfId="30802" xr:uid="{006CE6DC-BFF0-4416-A0E3-EF074B3401F7}"/>
    <cellStyle name="Currency 2 2 2 2 2 2 3 3 3 5" xfId="45686" xr:uid="{C14AC565-3E98-4062-9D4A-362C66DBF0B2}"/>
    <cellStyle name="Currency 2 2 2 2 2 2 3 3 4" xfId="20534" xr:uid="{D7125293-F9B6-4481-84F0-822F31B05704}"/>
    <cellStyle name="Currency 2 2 2 2 2 2 3 3 4 2" xfId="34226" xr:uid="{E198F0D5-A03D-4E75-9C2B-9194CC59BB97}"/>
    <cellStyle name="Currency 2 2 2 2 2 2 3 3 4 3" xfId="49110" xr:uid="{FA3021E9-7F77-48C1-A237-7A5E6E614ACF}"/>
    <cellStyle name="Currency 2 2 2 2 2 2 3 3 5" xfId="13690" xr:uid="{160389D4-92C4-441B-938E-3BC9E9409459}"/>
    <cellStyle name="Currency 2 2 2 2 2 2 3 3 6" xfId="27380" xr:uid="{CD722539-C393-4F99-B89D-EA2159B0D6C0}"/>
    <cellStyle name="Currency 2 2 2 2 2 2 3 3 7" xfId="42264" xr:uid="{B0EE3CCB-44BE-40D6-B0A1-9731CA00A940}"/>
    <cellStyle name="Currency 2 2 2 2 2 2 3 4" xfId="6844" xr:uid="{BCAB2B67-C57C-432F-AE0B-9E2FFD383955}"/>
    <cellStyle name="Currency 2 2 2 2 2 2 3 4 2" xfId="8557" xr:uid="{11F096B0-741F-4C7D-AEA4-D047156E86EE}"/>
    <cellStyle name="Currency 2 2 2 2 2 2 3 4 2 2" xfId="11979" xr:uid="{7C37B7BE-C4C9-48AD-8BCF-AB1EDA7A10E5}"/>
    <cellStyle name="Currency 2 2 2 2 2 2 3 4 2 2 2" xfId="25669" xr:uid="{508C65ED-0A65-449E-9F71-34101A3B6D75}"/>
    <cellStyle name="Currency 2 2 2 2 2 2 3 4 2 2 2 2" xfId="39361" xr:uid="{B71DDAC5-F549-4601-A278-08B9BC0A3FF4}"/>
    <cellStyle name="Currency 2 2 2 2 2 2 3 4 2 2 2 3" xfId="54245" xr:uid="{06EB65E4-5CF7-40E0-BAE7-8459A80931F2}"/>
    <cellStyle name="Currency 2 2 2 2 2 2 3 4 2 2 3" xfId="18825" xr:uid="{423FF845-A6F3-40A6-84D2-FB543EFB0347}"/>
    <cellStyle name="Currency 2 2 2 2 2 2 3 4 2 2 4" xfId="32515" xr:uid="{EF3CDCEF-A047-4A8D-B0EB-C22F0BF8D294}"/>
    <cellStyle name="Currency 2 2 2 2 2 2 3 4 2 2 5" xfId="47399" xr:uid="{132C25ED-EA85-46FF-B523-A55B3367EDC5}"/>
    <cellStyle name="Currency 2 2 2 2 2 2 3 4 2 3" xfId="22247" xr:uid="{68DA4B37-C449-4235-85A2-9DC75CC088F2}"/>
    <cellStyle name="Currency 2 2 2 2 2 2 3 4 2 3 2" xfId="35939" xr:uid="{5D3A577E-C123-4F3F-A643-54A568B03588}"/>
    <cellStyle name="Currency 2 2 2 2 2 2 3 4 2 3 3" xfId="50823" xr:uid="{9A676594-D6ED-49C5-AF2B-EFC92E994642}"/>
    <cellStyle name="Currency 2 2 2 2 2 2 3 4 2 4" xfId="15403" xr:uid="{001FE04B-FADA-4A1D-8FE3-7243007C9F55}"/>
    <cellStyle name="Currency 2 2 2 2 2 2 3 4 2 5" xfId="29093" xr:uid="{24F07F70-C0C7-46F1-BCEB-DC9BC04EEC0A}"/>
    <cellStyle name="Currency 2 2 2 2 2 2 3 4 2 6" xfId="43977" xr:uid="{FFB4162C-F39E-488E-BDF9-DA5494B54A36}"/>
    <cellStyle name="Currency 2 2 2 2 2 2 3 4 3" xfId="10267" xr:uid="{CF62E588-8DC1-4994-86EC-17A4F793AAD9}"/>
    <cellStyle name="Currency 2 2 2 2 2 2 3 4 3 2" xfId="23957" xr:uid="{8EFA514B-B624-4850-9F99-DEE94EDC39EA}"/>
    <cellStyle name="Currency 2 2 2 2 2 2 3 4 3 2 2" xfId="37649" xr:uid="{39DF0637-46F2-4774-9E93-1E6171F19CAE}"/>
    <cellStyle name="Currency 2 2 2 2 2 2 3 4 3 2 3" xfId="52533" xr:uid="{D8376F73-6822-4F22-BCCA-624257E7F85C}"/>
    <cellStyle name="Currency 2 2 2 2 2 2 3 4 3 3" xfId="17113" xr:uid="{872F2712-3BAF-413D-A6EB-4EA2B87459D9}"/>
    <cellStyle name="Currency 2 2 2 2 2 2 3 4 3 4" xfId="30803" xr:uid="{E4BBF691-189C-47B1-96E5-D1334C6CAE89}"/>
    <cellStyle name="Currency 2 2 2 2 2 2 3 4 3 5" xfId="45687" xr:uid="{1465D938-F415-4830-9059-0AED6FC9F507}"/>
    <cellStyle name="Currency 2 2 2 2 2 2 3 4 4" xfId="20535" xr:uid="{A0316313-857B-4550-B34F-7B47A9F9AA92}"/>
    <cellStyle name="Currency 2 2 2 2 2 2 3 4 4 2" xfId="34227" xr:uid="{95BE9A80-E4A4-4A6E-AF1B-1BE9E6DC73AE}"/>
    <cellStyle name="Currency 2 2 2 2 2 2 3 4 4 3" xfId="49111" xr:uid="{7CA08410-2278-41EF-A188-67ECADE5BC2E}"/>
    <cellStyle name="Currency 2 2 2 2 2 2 3 4 5" xfId="13691" xr:uid="{9CD15656-7EAB-4A67-8016-B109866FD734}"/>
    <cellStyle name="Currency 2 2 2 2 2 2 3 4 6" xfId="27381" xr:uid="{E65150CC-5D34-43F8-8B13-601DC0D43F9A}"/>
    <cellStyle name="Currency 2 2 2 2 2 2 3 4 7" xfId="42265" xr:uid="{946278FC-3CAC-4E97-B922-2A298DD40A35}"/>
    <cellStyle name="Currency 2 2 2 2 2 2 3 5" xfId="8553" xr:uid="{78B81940-6FA1-47AF-808D-EC8FAA39F199}"/>
    <cellStyle name="Currency 2 2 2 2 2 2 3 5 2" xfId="11975" xr:uid="{879EB94C-CDB7-40D6-98EB-CC4CFFCD5DBC}"/>
    <cellStyle name="Currency 2 2 2 2 2 2 3 5 2 2" xfId="25665" xr:uid="{3EBE6D74-59EC-4F52-A2B9-CC5F225205DA}"/>
    <cellStyle name="Currency 2 2 2 2 2 2 3 5 2 2 2" xfId="39357" xr:uid="{27E43E07-0FB2-4B4B-B764-2F405274F6A5}"/>
    <cellStyle name="Currency 2 2 2 2 2 2 3 5 2 2 3" xfId="54241" xr:uid="{0108BA7C-1E48-42B1-829E-0FC554D770C7}"/>
    <cellStyle name="Currency 2 2 2 2 2 2 3 5 2 3" xfId="18821" xr:uid="{923DCD1C-E6B7-4E90-8663-2692D528D477}"/>
    <cellStyle name="Currency 2 2 2 2 2 2 3 5 2 4" xfId="32511" xr:uid="{D3F63BC7-E641-4FEB-A6D8-4BC5A531195F}"/>
    <cellStyle name="Currency 2 2 2 2 2 2 3 5 2 5" xfId="47395" xr:uid="{ADB65802-B56E-4BA1-B6A4-1A8184D28509}"/>
    <cellStyle name="Currency 2 2 2 2 2 2 3 5 3" xfId="22243" xr:uid="{96D7FB1E-9E53-466A-8D89-991F5E72DD2D}"/>
    <cellStyle name="Currency 2 2 2 2 2 2 3 5 3 2" xfId="35935" xr:uid="{8E3DA66D-C42D-454F-8BDF-E4F227CF2FCD}"/>
    <cellStyle name="Currency 2 2 2 2 2 2 3 5 3 3" xfId="50819" xr:uid="{754185AA-F70C-4BA2-A22E-67B61EE772D1}"/>
    <cellStyle name="Currency 2 2 2 2 2 2 3 5 4" xfId="15399" xr:uid="{BB4FAC01-18AF-4650-A796-85E04C2B7CFA}"/>
    <cellStyle name="Currency 2 2 2 2 2 2 3 5 5" xfId="29089" xr:uid="{F0A7F90C-7DD3-478C-A91B-A3239063FE63}"/>
    <cellStyle name="Currency 2 2 2 2 2 2 3 5 6" xfId="43973" xr:uid="{444A1E76-C70B-4F6E-A656-A3A6516EA24E}"/>
    <cellStyle name="Currency 2 2 2 2 2 2 3 6" xfId="10263" xr:uid="{FD83C34C-57E9-444B-8875-9F0A355F9FAB}"/>
    <cellStyle name="Currency 2 2 2 2 2 2 3 6 2" xfId="23953" xr:uid="{64AC1872-A648-400B-9D62-A61C5CF3FE72}"/>
    <cellStyle name="Currency 2 2 2 2 2 2 3 6 2 2" xfId="37645" xr:uid="{806819CC-FBEA-4A46-A5C4-22FC5351ED4B}"/>
    <cellStyle name="Currency 2 2 2 2 2 2 3 6 2 3" xfId="52529" xr:uid="{E5EA2E08-51CC-4D20-8FE6-F3366003AE67}"/>
    <cellStyle name="Currency 2 2 2 2 2 2 3 6 3" xfId="17109" xr:uid="{43402719-F2EA-4564-8FEE-693DB2152593}"/>
    <cellStyle name="Currency 2 2 2 2 2 2 3 6 4" xfId="30799" xr:uid="{26A72FD8-2C15-4D28-BC3F-DE610F796367}"/>
    <cellStyle name="Currency 2 2 2 2 2 2 3 6 5" xfId="45683" xr:uid="{84832015-870B-421B-9AB4-4C41715AD41C}"/>
    <cellStyle name="Currency 2 2 2 2 2 2 3 7" xfId="20531" xr:uid="{4AA4BA14-20FC-4060-B2DD-B478B9235E62}"/>
    <cellStyle name="Currency 2 2 2 2 2 2 3 7 2" xfId="34223" xr:uid="{0FE54F42-5076-40CA-9F87-C4804EB50B69}"/>
    <cellStyle name="Currency 2 2 2 2 2 2 3 7 3" xfId="49107" xr:uid="{D4FA52A2-D3B4-49F8-BA36-15082FD47A24}"/>
    <cellStyle name="Currency 2 2 2 2 2 2 3 8" xfId="13687" xr:uid="{21D8AA95-7740-47E4-BC72-9BBF8E41CA9E}"/>
    <cellStyle name="Currency 2 2 2 2 2 2 3 9" xfId="27377" xr:uid="{16C07BD4-F756-4F49-88F2-728EE56CD6AB}"/>
    <cellStyle name="Currency 2 2 2 2 2 2 4" xfId="6845" xr:uid="{F07DFDC5-A336-4E41-B0FD-8B83A27562AB}"/>
    <cellStyle name="Currency 2 2 2 2 2 2 4 10" xfId="42266" xr:uid="{FE0AC0C2-F572-4305-A9D2-771F621D62C6}"/>
    <cellStyle name="Currency 2 2 2 2 2 2 4 2" xfId="6846" xr:uid="{D133D8D4-06BB-41F7-A9D5-9FA972B6D7D9}"/>
    <cellStyle name="Currency 2 2 2 2 2 2 4 2 2" xfId="6847" xr:uid="{B76A3421-1E5F-4B04-8BB8-FA36EB67A1C2}"/>
    <cellStyle name="Currency 2 2 2 2 2 2 4 2 2 2" xfId="8560" xr:uid="{408D541C-3AD2-40F8-B953-6313B4953D33}"/>
    <cellStyle name="Currency 2 2 2 2 2 2 4 2 2 2 2" xfId="11982" xr:uid="{CBFE3304-08AF-4FDA-8FF4-D0FD3F3AB6E3}"/>
    <cellStyle name="Currency 2 2 2 2 2 2 4 2 2 2 2 2" xfId="25672" xr:uid="{DD02B4B1-DBFB-4853-B01F-C35A0B54B698}"/>
    <cellStyle name="Currency 2 2 2 2 2 2 4 2 2 2 2 2 2" xfId="39364" xr:uid="{A9E071CF-EB44-4675-89C6-72126F338344}"/>
    <cellStyle name="Currency 2 2 2 2 2 2 4 2 2 2 2 2 3" xfId="54248" xr:uid="{CACA336D-0BEA-4779-9E85-CFBBB8AA962F}"/>
    <cellStyle name="Currency 2 2 2 2 2 2 4 2 2 2 2 3" xfId="18828" xr:uid="{6C93E15E-374E-435F-B7A9-1DE3BEFEDF02}"/>
    <cellStyle name="Currency 2 2 2 2 2 2 4 2 2 2 2 4" xfId="32518" xr:uid="{35A640A6-2F44-49F8-A161-A45488E984E3}"/>
    <cellStyle name="Currency 2 2 2 2 2 2 4 2 2 2 2 5" xfId="47402" xr:uid="{45A1619E-F41F-4830-9601-CC46416F3E67}"/>
    <cellStyle name="Currency 2 2 2 2 2 2 4 2 2 2 3" xfId="22250" xr:uid="{8CC12384-2940-47B5-8A45-2098E11C23B1}"/>
    <cellStyle name="Currency 2 2 2 2 2 2 4 2 2 2 3 2" xfId="35942" xr:uid="{2C0AD482-17E1-4FAF-AD20-B7BEDC93F8A2}"/>
    <cellStyle name="Currency 2 2 2 2 2 2 4 2 2 2 3 3" xfId="50826" xr:uid="{E10948EB-8A7D-4A86-8CBF-D38FA7CB2EA9}"/>
    <cellStyle name="Currency 2 2 2 2 2 2 4 2 2 2 4" xfId="15406" xr:uid="{656F883A-E615-4DC6-9CD0-CA1071E444B6}"/>
    <cellStyle name="Currency 2 2 2 2 2 2 4 2 2 2 5" xfId="29096" xr:uid="{C9CB0A18-0FA5-47D0-A850-2CC314F4C12F}"/>
    <cellStyle name="Currency 2 2 2 2 2 2 4 2 2 2 6" xfId="43980" xr:uid="{167416CA-F8CB-43EC-ACAD-793FA4446D79}"/>
    <cellStyle name="Currency 2 2 2 2 2 2 4 2 2 3" xfId="10270" xr:uid="{5B0582F9-1331-430C-9AD2-4662D3BFFD1D}"/>
    <cellStyle name="Currency 2 2 2 2 2 2 4 2 2 3 2" xfId="23960" xr:uid="{236CE0E6-A5BB-4893-8899-3F23CE32D689}"/>
    <cellStyle name="Currency 2 2 2 2 2 2 4 2 2 3 2 2" xfId="37652" xr:uid="{7B2EC709-1726-46D7-AADB-6B168E5D25F6}"/>
    <cellStyle name="Currency 2 2 2 2 2 2 4 2 2 3 2 3" xfId="52536" xr:uid="{CB0C0410-BEDE-463B-89E3-23354C9E9545}"/>
    <cellStyle name="Currency 2 2 2 2 2 2 4 2 2 3 3" xfId="17116" xr:uid="{A4ACC466-3B8B-4724-8617-A387B642F4C4}"/>
    <cellStyle name="Currency 2 2 2 2 2 2 4 2 2 3 4" xfId="30806" xr:uid="{E51FCD61-4EDA-44DD-B245-B1B9DD7BD201}"/>
    <cellStyle name="Currency 2 2 2 2 2 2 4 2 2 3 5" xfId="45690" xr:uid="{1C2CFA29-81A8-497F-8A5C-707BEB41783C}"/>
    <cellStyle name="Currency 2 2 2 2 2 2 4 2 2 4" xfId="20538" xr:uid="{CB540256-A843-4624-95E3-E7566395ECDB}"/>
    <cellStyle name="Currency 2 2 2 2 2 2 4 2 2 4 2" xfId="34230" xr:uid="{25F043EC-C22C-42CD-95DE-6F798F272119}"/>
    <cellStyle name="Currency 2 2 2 2 2 2 4 2 2 4 3" xfId="49114" xr:uid="{E9E435DA-5ACE-4A67-B487-9DC71C8F5C44}"/>
    <cellStyle name="Currency 2 2 2 2 2 2 4 2 2 5" xfId="13694" xr:uid="{72F6EF3F-2C3E-4A2F-BB07-BBD54CAB6746}"/>
    <cellStyle name="Currency 2 2 2 2 2 2 4 2 2 6" xfId="27384" xr:uid="{2259D134-76A8-4B6D-81D6-EB008E792741}"/>
    <cellStyle name="Currency 2 2 2 2 2 2 4 2 2 7" xfId="42268" xr:uid="{01E1F399-8028-4EBA-BD3F-3BAD0325BDB4}"/>
    <cellStyle name="Currency 2 2 2 2 2 2 4 2 3" xfId="8559" xr:uid="{A53D3BCB-4A51-4425-AE77-5FB4E8F32B8A}"/>
    <cellStyle name="Currency 2 2 2 2 2 2 4 2 3 2" xfId="11981" xr:uid="{E09AE087-EA7C-424B-B425-53731F116D2A}"/>
    <cellStyle name="Currency 2 2 2 2 2 2 4 2 3 2 2" xfId="25671" xr:uid="{72043D1E-5354-4611-A058-5A7C977A8F68}"/>
    <cellStyle name="Currency 2 2 2 2 2 2 4 2 3 2 2 2" xfId="39363" xr:uid="{098CB06C-A457-4EAC-9851-5E0F2FD2A7C9}"/>
    <cellStyle name="Currency 2 2 2 2 2 2 4 2 3 2 2 3" xfId="54247" xr:uid="{506622C5-B58E-439F-AEAA-502C9C186A22}"/>
    <cellStyle name="Currency 2 2 2 2 2 2 4 2 3 2 3" xfId="18827" xr:uid="{7E6690C5-D14A-4746-8F7F-30211C7170BB}"/>
    <cellStyle name="Currency 2 2 2 2 2 2 4 2 3 2 4" xfId="32517" xr:uid="{4FE9838D-742B-45FC-A0E2-5850C0D7B6D3}"/>
    <cellStyle name="Currency 2 2 2 2 2 2 4 2 3 2 5" xfId="47401" xr:uid="{44F00010-220E-4FCE-9F72-32F91708A3DE}"/>
    <cellStyle name="Currency 2 2 2 2 2 2 4 2 3 3" xfId="22249" xr:uid="{C04C0B7E-10E5-453A-A980-06CA946D7670}"/>
    <cellStyle name="Currency 2 2 2 2 2 2 4 2 3 3 2" xfId="35941" xr:uid="{837A2606-8D42-4BAF-98BD-2E7AB150ADEA}"/>
    <cellStyle name="Currency 2 2 2 2 2 2 4 2 3 3 3" xfId="50825" xr:uid="{88E99E61-EF53-4310-AA53-1BC5D2F92606}"/>
    <cellStyle name="Currency 2 2 2 2 2 2 4 2 3 4" xfId="15405" xr:uid="{8D9EBA3E-0D05-4537-B1C6-D4A3D3F01362}"/>
    <cellStyle name="Currency 2 2 2 2 2 2 4 2 3 5" xfId="29095" xr:uid="{1AB38829-81D3-4823-9E37-CC023E6EBA6E}"/>
    <cellStyle name="Currency 2 2 2 2 2 2 4 2 3 6" xfId="43979" xr:uid="{30982CB1-23C3-42CB-BF98-D9EDF7411967}"/>
    <cellStyle name="Currency 2 2 2 2 2 2 4 2 4" xfId="10269" xr:uid="{17A52695-531F-43E5-86F9-7A877411702A}"/>
    <cellStyle name="Currency 2 2 2 2 2 2 4 2 4 2" xfId="23959" xr:uid="{C6D46754-9C66-46B4-AC3C-607F955A76DF}"/>
    <cellStyle name="Currency 2 2 2 2 2 2 4 2 4 2 2" xfId="37651" xr:uid="{F5FD58B3-11DA-40BA-9D13-2033BC671C13}"/>
    <cellStyle name="Currency 2 2 2 2 2 2 4 2 4 2 3" xfId="52535" xr:uid="{BC3CF863-AA45-431E-97F8-43A183226F79}"/>
    <cellStyle name="Currency 2 2 2 2 2 2 4 2 4 3" xfId="17115" xr:uid="{CF8836A3-458F-4803-9078-63581D046B69}"/>
    <cellStyle name="Currency 2 2 2 2 2 2 4 2 4 4" xfId="30805" xr:uid="{CE1509CE-8E2E-494E-89D4-B880F6180190}"/>
    <cellStyle name="Currency 2 2 2 2 2 2 4 2 4 5" xfId="45689" xr:uid="{8B262882-CAE4-406F-9929-4A85637167FD}"/>
    <cellStyle name="Currency 2 2 2 2 2 2 4 2 5" xfId="20537" xr:uid="{09058496-BC6C-49B7-AC57-F9D9F8AD3634}"/>
    <cellStyle name="Currency 2 2 2 2 2 2 4 2 5 2" xfId="34229" xr:uid="{8B3EEDEF-CA4E-4683-B79B-9F54D7E16C54}"/>
    <cellStyle name="Currency 2 2 2 2 2 2 4 2 5 3" xfId="49113" xr:uid="{A9960D08-B574-4D67-827E-D15A23641A7F}"/>
    <cellStyle name="Currency 2 2 2 2 2 2 4 2 6" xfId="13693" xr:uid="{C3F23305-ED22-4D35-B8FF-883C1C1D2AF1}"/>
    <cellStyle name="Currency 2 2 2 2 2 2 4 2 7" xfId="27383" xr:uid="{C4833BB6-CDD8-4B8D-A52A-48DC4B067A96}"/>
    <cellStyle name="Currency 2 2 2 2 2 2 4 2 8" xfId="42267" xr:uid="{541F9732-FB65-481E-BDAE-4833545F3A81}"/>
    <cellStyle name="Currency 2 2 2 2 2 2 4 3" xfId="6848" xr:uid="{FAD10C33-881F-41B5-A28A-3D30C8B8882B}"/>
    <cellStyle name="Currency 2 2 2 2 2 2 4 3 2" xfId="8561" xr:uid="{7B91C402-95D6-4C3E-A14E-0A993CABB5C3}"/>
    <cellStyle name="Currency 2 2 2 2 2 2 4 3 2 2" xfId="11983" xr:uid="{3B7576B8-6CE4-4F16-BD3F-DB9D4ADFA047}"/>
    <cellStyle name="Currency 2 2 2 2 2 2 4 3 2 2 2" xfId="25673" xr:uid="{25440721-5007-4F55-825C-F62F6352DABD}"/>
    <cellStyle name="Currency 2 2 2 2 2 2 4 3 2 2 2 2" xfId="39365" xr:uid="{4027A960-DDC1-4CD6-A609-D3876A05430A}"/>
    <cellStyle name="Currency 2 2 2 2 2 2 4 3 2 2 2 3" xfId="54249" xr:uid="{36905FC3-C9BC-4F67-B256-98F68545DFBD}"/>
    <cellStyle name="Currency 2 2 2 2 2 2 4 3 2 2 3" xfId="18829" xr:uid="{059960D9-4616-41B5-A4F5-7024C3182AA9}"/>
    <cellStyle name="Currency 2 2 2 2 2 2 4 3 2 2 4" xfId="32519" xr:uid="{E0904182-E4C2-4688-92CA-2BA9F48B357A}"/>
    <cellStyle name="Currency 2 2 2 2 2 2 4 3 2 2 5" xfId="47403" xr:uid="{2F139554-7871-42A6-861C-DC0464F8525B}"/>
    <cellStyle name="Currency 2 2 2 2 2 2 4 3 2 3" xfId="22251" xr:uid="{C176D131-ADFD-4A81-9367-13E3259505A8}"/>
    <cellStyle name="Currency 2 2 2 2 2 2 4 3 2 3 2" xfId="35943" xr:uid="{D5584DC0-EBD9-4FC6-9032-CF0E866B3633}"/>
    <cellStyle name="Currency 2 2 2 2 2 2 4 3 2 3 3" xfId="50827" xr:uid="{54DA20ED-5F7F-4D8D-9FAD-0CC60B76F4C8}"/>
    <cellStyle name="Currency 2 2 2 2 2 2 4 3 2 4" xfId="15407" xr:uid="{65F8A563-63EC-4035-A575-50A1169EF85D}"/>
    <cellStyle name="Currency 2 2 2 2 2 2 4 3 2 5" xfId="29097" xr:uid="{3A9FE329-27AF-4CD0-9EB4-DFFA842B5302}"/>
    <cellStyle name="Currency 2 2 2 2 2 2 4 3 2 6" xfId="43981" xr:uid="{FF7C8D1E-9A7B-4C4C-B58D-2F4312FB78D1}"/>
    <cellStyle name="Currency 2 2 2 2 2 2 4 3 3" xfId="10271" xr:uid="{4B830B08-4733-4F27-9451-E8429E154A0B}"/>
    <cellStyle name="Currency 2 2 2 2 2 2 4 3 3 2" xfId="23961" xr:uid="{C8E00C6E-F4BA-498E-A2DD-35E36CBE633B}"/>
    <cellStyle name="Currency 2 2 2 2 2 2 4 3 3 2 2" xfId="37653" xr:uid="{6D117572-D665-45DA-BDE5-E5A26F6159EC}"/>
    <cellStyle name="Currency 2 2 2 2 2 2 4 3 3 2 3" xfId="52537" xr:uid="{B28DF333-9D65-4CA8-9367-8EC7D05182C9}"/>
    <cellStyle name="Currency 2 2 2 2 2 2 4 3 3 3" xfId="17117" xr:uid="{0DC8FF93-482F-42E1-B9A4-4DAB98A359E1}"/>
    <cellStyle name="Currency 2 2 2 2 2 2 4 3 3 4" xfId="30807" xr:uid="{388CB7A6-AD13-4E21-A018-D720F983A051}"/>
    <cellStyle name="Currency 2 2 2 2 2 2 4 3 3 5" xfId="45691" xr:uid="{AAA29A8A-450F-4145-82B8-337068552647}"/>
    <cellStyle name="Currency 2 2 2 2 2 2 4 3 4" xfId="20539" xr:uid="{68D1E1A0-09CF-4196-B94C-67CB4CE69306}"/>
    <cellStyle name="Currency 2 2 2 2 2 2 4 3 4 2" xfId="34231" xr:uid="{37B3023B-31FB-498F-96B3-ED05C5879A44}"/>
    <cellStyle name="Currency 2 2 2 2 2 2 4 3 4 3" xfId="49115" xr:uid="{B91866B4-AABC-44FC-AB7D-A85AB051D2AA}"/>
    <cellStyle name="Currency 2 2 2 2 2 2 4 3 5" xfId="13695" xr:uid="{D20A9A15-9FCF-42A2-9E96-283CD17B93BF}"/>
    <cellStyle name="Currency 2 2 2 2 2 2 4 3 6" xfId="27385" xr:uid="{7930E1C5-2A1C-4998-9286-F351C5B477CE}"/>
    <cellStyle name="Currency 2 2 2 2 2 2 4 3 7" xfId="42269" xr:uid="{F2729D62-0BFE-444C-99FC-A2D699318F5B}"/>
    <cellStyle name="Currency 2 2 2 2 2 2 4 4" xfId="6849" xr:uid="{D9BA92C5-ABD8-4FA5-85AC-60200A150FD5}"/>
    <cellStyle name="Currency 2 2 2 2 2 2 4 4 2" xfId="8562" xr:uid="{F4810673-7923-4581-B7E2-18C98A6BF705}"/>
    <cellStyle name="Currency 2 2 2 2 2 2 4 4 2 2" xfId="11984" xr:uid="{130CA186-496F-4E63-9AF7-2C128F0CBF5B}"/>
    <cellStyle name="Currency 2 2 2 2 2 2 4 4 2 2 2" xfId="25674" xr:uid="{4ACE25CE-60C8-47D4-95F0-898BC495C9C6}"/>
    <cellStyle name="Currency 2 2 2 2 2 2 4 4 2 2 2 2" xfId="39366" xr:uid="{49B5C070-20E4-49E2-AF99-E52A39DF3D32}"/>
    <cellStyle name="Currency 2 2 2 2 2 2 4 4 2 2 2 3" xfId="54250" xr:uid="{444057CB-9C7B-4425-83D3-39123E5556B9}"/>
    <cellStyle name="Currency 2 2 2 2 2 2 4 4 2 2 3" xfId="18830" xr:uid="{04584242-75FB-4934-907A-3BA759AF908F}"/>
    <cellStyle name="Currency 2 2 2 2 2 2 4 4 2 2 4" xfId="32520" xr:uid="{BA413CE8-1312-4B80-87E2-D76F12A6D782}"/>
    <cellStyle name="Currency 2 2 2 2 2 2 4 4 2 2 5" xfId="47404" xr:uid="{7E856AE0-8BF3-490D-9260-98E4B6D518E0}"/>
    <cellStyle name="Currency 2 2 2 2 2 2 4 4 2 3" xfId="22252" xr:uid="{AA9738DE-9000-4A41-B7AA-AC5A37FC987D}"/>
    <cellStyle name="Currency 2 2 2 2 2 2 4 4 2 3 2" xfId="35944" xr:uid="{28DFFD94-61DD-420A-96B0-862CB4BB877E}"/>
    <cellStyle name="Currency 2 2 2 2 2 2 4 4 2 3 3" xfId="50828" xr:uid="{6180AB0A-DDEB-4232-96C4-7C3695246A57}"/>
    <cellStyle name="Currency 2 2 2 2 2 2 4 4 2 4" xfId="15408" xr:uid="{5A44F24A-DFE7-475A-9C2A-D1FFBC08A590}"/>
    <cellStyle name="Currency 2 2 2 2 2 2 4 4 2 5" xfId="29098" xr:uid="{62394D07-8DF6-4F0F-B1EC-3CB1060ECE32}"/>
    <cellStyle name="Currency 2 2 2 2 2 2 4 4 2 6" xfId="43982" xr:uid="{2D8266FC-01DC-40BA-B52A-8AA37EC0F73E}"/>
    <cellStyle name="Currency 2 2 2 2 2 2 4 4 3" xfId="10272" xr:uid="{08C426DC-F21D-4EBD-9254-17DE78333F0A}"/>
    <cellStyle name="Currency 2 2 2 2 2 2 4 4 3 2" xfId="23962" xr:uid="{EEF6EC14-59CD-4713-BBA7-8BDD9268890F}"/>
    <cellStyle name="Currency 2 2 2 2 2 2 4 4 3 2 2" xfId="37654" xr:uid="{2F523F4F-849F-481D-86B4-07090428E791}"/>
    <cellStyle name="Currency 2 2 2 2 2 2 4 4 3 2 3" xfId="52538" xr:uid="{3B2512FD-74C4-458D-8AF1-3DCE5A9921F3}"/>
    <cellStyle name="Currency 2 2 2 2 2 2 4 4 3 3" xfId="17118" xr:uid="{C3F27FC7-75FA-4511-8825-7530C593DD01}"/>
    <cellStyle name="Currency 2 2 2 2 2 2 4 4 3 4" xfId="30808" xr:uid="{BCC67539-09A7-4323-A522-463741720471}"/>
    <cellStyle name="Currency 2 2 2 2 2 2 4 4 3 5" xfId="45692" xr:uid="{A86C30F9-8007-46F6-A338-776D1EB0C6A3}"/>
    <cellStyle name="Currency 2 2 2 2 2 2 4 4 4" xfId="20540" xr:uid="{B029B17E-D2C6-49E2-8BF7-0AEE4F3AA931}"/>
    <cellStyle name="Currency 2 2 2 2 2 2 4 4 4 2" xfId="34232" xr:uid="{E2D2465A-39B6-4176-AEF7-C99430CE236B}"/>
    <cellStyle name="Currency 2 2 2 2 2 2 4 4 4 3" xfId="49116" xr:uid="{E9B01803-A162-40EC-A436-B1D17C05277B}"/>
    <cellStyle name="Currency 2 2 2 2 2 2 4 4 5" xfId="13696" xr:uid="{6EF5E28B-62BB-47AD-AC6D-C39C421575BC}"/>
    <cellStyle name="Currency 2 2 2 2 2 2 4 4 6" xfId="27386" xr:uid="{19BAC3EC-8AE9-4632-93EE-F1EF37F3C79D}"/>
    <cellStyle name="Currency 2 2 2 2 2 2 4 4 7" xfId="42270" xr:uid="{98EFE70B-BF98-4B06-AB9F-2425AD36329E}"/>
    <cellStyle name="Currency 2 2 2 2 2 2 4 5" xfId="8558" xr:uid="{355C53F8-F145-47AD-9EED-616CBC7AE1BD}"/>
    <cellStyle name="Currency 2 2 2 2 2 2 4 5 2" xfId="11980" xr:uid="{DCFD9C30-3352-4C7B-BBA4-5C17AE8194EC}"/>
    <cellStyle name="Currency 2 2 2 2 2 2 4 5 2 2" xfId="25670" xr:uid="{21BDE367-44CD-45A6-A868-AFD8AFE7688A}"/>
    <cellStyle name="Currency 2 2 2 2 2 2 4 5 2 2 2" xfId="39362" xr:uid="{30450FF3-28CB-413E-A004-514BEB4AD86D}"/>
    <cellStyle name="Currency 2 2 2 2 2 2 4 5 2 2 3" xfId="54246" xr:uid="{39B7002B-A758-49C4-879E-49E8B7121F8C}"/>
    <cellStyle name="Currency 2 2 2 2 2 2 4 5 2 3" xfId="18826" xr:uid="{67F36546-8F61-4B98-B5EB-371907CCED88}"/>
    <cellStyle name="Currency 2 2 2 2 2 2 4 5 2 4" xfId="32516" xr:uid="{D7F6AB76-6419-4434-A6AD-05C39AF98D86}"/>
    <cellStyle name="Currency 2 2 2 2 2 2 4 5 2 5" xfId="47400" xr:uid="{19B86D6D-D49E-4D9A-A706-372A026D6892}"/>
    <cellStyle name="Currency 2 2 2 2 2 2 4 5 3" xfId="22248" xr:uid="{0F858F48-EB8C-45F0-B218-22EF0AEF6008}"/>
    <cellStyle name="Currency 2 2 2 2 2 2 4 5 3 2" xfId="35940" xr:uid="{47BA39B3-7EE8-42C5-AA8F-DA13F8B44016}"/>
    <cellStyle name="Currency 2 2 2 2 2 2 4 5 3 3" xfId="50824" xr:uid="{241A1E65-27ED-4B22-BAC1-580028D4F14F}"/>
    <cellStyle name="Currency 2 2 2 2 2 2 4 5 4" xfId="15404" xr:uid="{68376DB1-5A6A-4CFB-9C72-73A7855D5957}"/>
    <cellStyle name="Currency 2 2 2 2 2 2 4 5 5" xfId="29094" xr:uid="{D6518C05-EF26-4826-8398-C7E22BADCEC2}"/>
    <cellStyle name="Currency 2 2 2 2 2 2 4 5 6" xfId="43978" xr:uid="{1DB23AF0-FA97-4B85-B47C-8C4C31CD1551}"/>
    <cellStyle name="Currency 2 2 2 2 2 2 4 6" xfId="10268" xr:uid="{DA94ECCB-17C3-4344-A97E-AEAA22747D37}"/>
    <cellStyle name="Currency 2 2 2 2 2 2 4 6 2" xfId="23958" xr:uid="{093214DB-201D-441A-875A-28E5836BE141}"/>
    <cellStyle name="Currency 2 2 2 2 2 2 4 6 2 2" xfId="37650" xr:uid="{130B608B-2199-4B0B-92A2-977AB175DCCB}"/>
    <cellStyle name="Currency 2 2 2 2 2 2 4 6 2 3" xfId="52534" xr:uid="{FD84AB0F-B0B8-468B-8A70-FA8E6239D6DF}"/>
    <cellStyle name="Currency 2 2 2 2 2 2 4 6 3" xfId="17114" xr:uid="{4A79DEEF-E0AA-44AA-87D1-F7BDAFF4D101}"/>
    <cellStyle name="Currency 2 2 2 2 2 2 4 6 4" xfId="30804" xr:uid="{A789A9EC-D8AE-4B83-99F8-E08CF972AFAB}"/>
    <cellStyle name="Currency 2 2 2 2 2 2 4 6 5" xfId="45688" xr:uid="{E37F24EE-0F9C-45F5-A7B9-92673D5D168E}"/>
    <cellStyle name="Currency 2 2 2 2 2 2 4 7" xfId="20536" xr:uid="{6FC9D7D7-B5C7-464E-A1B5-DCA2B914AFF8}"/>
    <cellStyle name="Currency 2 2 2 2 2 2 4 7 2" xfId="34228" xr:uid="{DEBD7483-C06F-4518-ACC4-46780CD0F091}"/>
    <cellStyle name="Currency 2 2 2 2 2 2 4 7 3" xfId="49112" xr:uid="{70207BFD-0DA1-41CB-846B-2D01ED0A6F0D}"/>
    <cellStyle name="Currency 2 2 2 2 2 2 4 8" xfId="13692" xr:uid="{ABB8F13F-9A2A-4F2E-ACCE-F89C9A70C2A4}"/>
    <cellStyle name="Currency 2 2 2 2 2 2 4 9" xfId="27382" xr:uid="{0401C8E1-61DC-44DA-B642-4765846F2D72}"/>
    <cellStyle name="Currency 2 2 2 2 2 2 5" xfId="6850" xr:uid="{12BA6175-48F0-4112-9F78-268CB8410396}"/>
    <cellStyle name="Currency 2 2 2 2 2 2 5 2" xfId="6851" xr:uid="{31F65730-6CB4-435D-9804-7D4689CE6881}"/>
    <cellStyle name="Currency 2 2 2 2 2 2 5 2 2" xfId="8564" xr:uid="{622A291A-C72F-4529-8EDC-6DA46CCD36D3}"/>
    <cellStyle name="Currency 2 2 2 2 2 2 5 2 2 2" xfId="11986" xr:uid="{C9F9533E-FB8A-483D-AACE-76810A6B4DA2}"/>
    <cellStyle name="Currency 2 2 2 2 2 2 5 2 2 2 2" xfId="25676" xr:uid="{4C81C9F6-4019-44FF-B78F-7D14408F9F63}"/>
    <cellStyle name="Currency 2 2 2 2 2 2 5 2 2 2 2 2" xfId="39368" xr:uid="{F193BB4B-37DF-4BA5-8C16-4DD560EC020D}"/>
    <cellStyle name="Currency 2 2 2 2 2 2 5 2 2 2 2 3" xfId="54252" xr:uid="{827DE47A-FD08-4733-BD05-5768BD5C6BE1}"/>
    <cellStyle name="Currency 2 2 2 2 2 2 5 2 2 2 3" xfId="18832" xr:uid="{DCD5694B-0AEA-4C88-82DB-DA0022FF91DB}"/>
    <cellStyle name="Currency 2 2 2 2 2 2 5 2 2 2 4" xfId="32522" xr:uid="{3084D19E-FBF7-41CA-B3BC-D16B08A69531}"/>
    <cellStyle name="Currency 2 2 2 2 2 2 5 2 2 2 5" xfId="47406" xr:uid="{C21355E7-4136-47B7-ABC4-F2B0A4CFDEB1}"/>
    <cellStyle name="Currency 2 2 2 2 2 2 5 2 2 3" xfId="22254" xr:uid="{7B5BEF90-7A76-424B-BD69-26AA8CE6FF58}"/>
    <cellStyle name="Currency 2 2 2 2 2 2 5 2 2 3 2" xfId="35946" xr:uid="{BCF966F5-4E57-4C7E-BE43-4BAEE1B02DEB}"/>
    <cellStyle name="Currency 2 2 2 2 2 2 5 2 2 3 3" xfId="50830" xr:uid="{0DF4C86D-A4B5-429B-BCD1-E78F4063EC72}"/>
    <cellStyle name="Currency 2 2 2 2 2 2 5 2 2 4" xfId="15410" xr:uid="{8BEC1051-DBB2-4120-99ED-4317CA77F32E}"/>
    <cellStyle name="Currency 2 2 2 2 2 2 5 2 2 5" xfId="29100" xr:uid="{95CD43A7-D56B-4A62-BB3B-D9A5E64A5B3B}"/>
    <cellStyle name="Currency 2 2 2 2 2 2 5 2 2 6" xfId="43984" xr:uid="{D9654AE5-6591-4E10-AE49-75D8071DDD84}"/>
    <cellStyle name="Currency 2 2 2 2 2 2 5 2 3" xfId="10274" xr:uid="{BABB89A3-6428-4F21-AE55-78FB5ABE9C77}"/>
    <cellStyle name="Currency 2 2 2 2 2 2 5 2 3 2" xfId="23964" xr:uid="{914E8585-625E-4CF6-A140-2BEF76A3EA5B}"/>
    <cellStyle name="Currency 2 2 2 2 2 2 5 2 3 2 2" xfId="37656" xr:uid="{7EA81ABB-9BBA-484E-91D1-6576AA016216}"/>
    <cellStyle name="Currency 2 2 2 2 2 2 5 2 3 2 3" xfId="52540" xr:uid="{D93CDEEC-FC4E-4EDB-A98D-A8E63256F0C2}"/>
    <cellStyle name="Currency 2 2 2 2 2 2 5 2 3 3" xfId="17120" xr:uid="{E447077E-3BD6-4320-977D-B1B12A0F0893}"/>
    <cellStyle name="Currency 2 2 2 2 2 2 5 2 3 4" xfId="30810" xr:uid="{CCC70A22-7EF4-4C83-89A5-A3FB945EF847}"/>
    <cellStyle name="Currency 2 2 2 2 2 2 5 2 3 5" xfId="45694" xr:uid="{AE347681-6E3B-4267-933D-D9C8231079E3}"/>
    <cellStyle name="Currency 2 2 2 2 2 2 5 2 4" xfId="20542" xr:uid="{9A4EDBE7-195E-4DA5-AD1B-79EDE0E9FC22}"/>
    <cellStyle name="Currency 2 2 2 2 2 2 5 2 4 2" xfId="34234" xr:uid="{A4543E02-339B-4B56-BE0D-D5112BBF1DA4}"/>
    <cellStyle name="Currency 2 2 2 2 2 2 5 2 4 3" xfId="49118" xr:uid="{8D61CF83-2B6E-4B9D-A2AC-B907D32ED636}"/>
    <cellStyle name="Currency 2 2 2 2 2 2 5 2 5" xfId="13698" xr:uid="{D1733991-D61B-46FE-9686-62169DF8F711}"/>
    <cellStyle name="Currency 2 2 2 2 2 2 5 2 6" xfId="27388" xr:uid="{B3788579-4828-47EA-B4F6-F913806C31C4}"/>
    <cellStyle name="Currency 2 2 2 2 2 2 5 2 7" xfId="42272" xr:uid="{701A3DCB-5D53-4CBE-90E8-B561E4588F71}"/>
    <cellStyle name="Currency 2 2 2 2 2 2 5 3" xfId="8563" xr:uid="{353D0D82-74F3-4495-8E41-F70BB0C2116A}"/>
    <cellStyle name="Currency 2 2 2 2 2 2 5 3 2" xfId="11985" xr:uid="{778A611B-E090-4A18-A701-95FDBAEEFECF}"/>
    <cellStyle name="Currency 2 2 2 2 2 2 5 3 2 2" xfId="25675" xr:uid="{11D87750-7928-4190-97B0-6DBEEBF0C540}"/>
    <cellStyle name="Currency 2 2 2 2 2 2 5 3 2 2 2" xfId="39367" xr:uid="{05B1EFCF-93E5-4D13-B75B-8B52C4EFAB87}"/>
    <cellStyle name="Currency 2 2 2 2 2 2 5 3 2 2 3" xfId="54251" xr:uid="{45B46D30-5786-4FEA-972B-E0C7E48197E8}"/>
    <cellStyle name="Currency 2 2 2 2 2 2 5 3 2 3" xfId="18831" xr:uid="{F6A3C7ED-90B3-463A-8E20-C2FD31A80D3E}"/>
    <cellStyle name="Currency 2 2 2 2 2 2 5 3 2 4" xfId="32521" xr:uid="{0F64BAA6-7627-413D-A5AD-66DFD70C53B5}"/>
    <cellStyle name="Currency 2 2 2 2 2 2 5 3 2 5" xfId="47405" xr:uid="{A4D3958A-2DEA-4704-848C-759EF057E3A0}"/>
    <cellStyle name="Currency 2 2 2 2 2 2 5 3 3" xfId="22253" xr:uid="{EEEE1B2A-AC2B-4BE7-96B7-96D7710B544E}"/>
    <cellStyle name="Currency 2 2 2 2 2 2 5 3 3 2" xfId="35945" xr:uid="{A8DDEAE5-500D-4087-A5D2-9771E7A5FA59}"/>
    <cellStyle name="Currency 2 2 2 2 2 2 5 3 3 3" xfId="50829" xr:uid="{B10D14CF-96EF-4958-91AD-0D4461EB8693}"/>
    <cellStyle name="Currency 2 2 2 2 2 2 5 3 4" xfId="15409" xr:uid="{EBA4CCD1-F3C3-45A4-8A93-CE4A7BCA48AF}"/>
    <cellStyle name="Currency 2 2 2 2 2 2 5 3 5" xfId="29099" xr:uid="{2BFCBDE6-431C-4531-AE87-7A9C8457CA5A}"/>
    <cellStyle name="Currency 2 2 2 2 2 2 5 3 6" xfId="43983" xr:uid="{DEF76072-884A-4561-A117-C04C09998EE2}"/>
    <cellStyle name="Currency 2 2 2 2 2 2 5 4" xfId="10273" xr:uid="{A8E135ED-9B1B-4D08-A2EE-65DABC5FDDD5}"/>
    <cellStyle name="Currency 2 2 2 2 2 2 5 4 2" xfId="23963" xr:uid="{D19C97F0-1200-46B9-B75E-364BB574575C}"/>
    <cellStyle name="Currency 2 2 2 2 2 2 5 4 2 2" xfId="37655" xr:uid="{D2B57F1C-FCF7-42C8-B534-F3535ADCB5A8}"/>
    <cellStyle name="Currency 2 2 2 2 2 2 5 4 2 3" xfId="52539" xr:uid="{9A87952A-4ECB-4169-820F-6979DCCD5E97}"/>
    <cellStyle name="Currency 2 2 2 2 2 2 5 4 3" xfId="17119" xr:uid="{D10D39FD-972F-4E5C-A9B5-60BE96EDD343}"/>
    <cellStyle name="Currency 2 2 2 2 2 2 5 4 4" xfId="30809" xr:uid="{34780F69-8D78-4205-915B-72F53D73BBCE}"/>
    <cellStyle name="Currency 2 2 2 2 2 2 5 4 5" xfId="45693" xr:uid="{6024150B-2CDC-4977-B39A-3951986D229E}"/>
    <cellStyle name="Currency 2 2 2 2 2 2 5 5" xfId="20541" xr:uid="{4FF143A1-7618-4599-9D00-FA06E78C56BD}"/>
    <cellStyle name="Currency 2 2 2 2 2 2 5 5 2" xfId="34233" xr:uid="{2710E75B-DAF2-4649-B741-812AC2726F5E}"/>
    <cellStyle name="Currency 2 2 2 2 2 2 5 5 3" xfId="49117" xr:uid="{EEC39BB1-7245-41D8-A142-A592989F8941}"/>
    <cellStyle name="Currency 2 2 2 2 2 2 5 6" xfId="13697" xr:uid="{B3D24641-9168-4723-A3AA-818EA0EB83CC}"/>
    <cellStyle name="Currency 2 2 2 2 2 2 5 7" xfId="27387" xr:uid="{4610E106-5134-4968-959E-6ED28CDB7C8C}"/>
    <cellStyle name="Currency 2 2 2 2 2 2 5 8" xfId="42271" xr:uid="{C86532D7-73B2-4AED-BBC3-827EDCE2E0FB}"/>
    <cellStyle name="Currency 2 2 2 2 2 2 6" xfId="6852" xr:uid="{E92F46EA-5F4D-470D-834E-A8F61D5932F4}"/>
    <cellStyle name="Currency 2 2 2 2 2 2 6 2" xfId="8565" xr:uid="{A2153EB2-B1FF-4AF0-9833-2BF13253630A}"/>
    <cellStyle name="Currency 2 2 2 2 2 2 6 2 2" xfId="11987" xr:uid="{6FD8A56F-04AF-4A53-B73D-D0F1E9451034}"/>
    <cellStyle name="Currency 2 2 2 2 2 2 6 2 2 2" xfId="25677" xr:uid="{41451A05-2B3D-4F38-83E5-D52B2334EAF6}"/>
    <cellStyle name="Currency 2 2 2 2 2 2 6 2 2 2 2" xfId="39369" xr:uid="{674E2D3D-60A8-4C22-A3B0-3A9DD26F4CA0}"/>
    <cellStyle name="Currency 2 2 2 2 2 2 6 2 2 2 3" xfId="54253" xr:uid="{D1AD3922-3EBE-4498-88FB-2936BEBF61CA}"/>
    <cellStyle name="Currency 2 2 2 2 2 2 6 2 2 3" xfId="18833" xr:uid="{3117B878-B283-422D-90E5-A8DE5ADAAB49}"/>
    <cellStyle name="Currency 2 2 2 2 2 2 6 2 2 4" xfId="32523" xr:uid="{F95AE021-8DF5-4006-90F1-E7FA602CE350}"/>
    <cellStyle name="Currency 2 2 2 2 2 2 6 2 2 5" xfId="47407" xr:uid="{9D196191-588E-4B48-B4DC-77A976AC6B1B}"/>
    <cellStyle name="Currency 2 2 2 2 2 2 6 2 3" xfId="22255" xr:uid="{8099DEC8-2512-4E93-B8E9-BC32CD0F5D62}"/>
    <cellStyle name="Currency 2 2 2 2 2 2 6 2 3 2" xfId="35947" xr:uid="{500A98B3-3C1C-422D-8209-E5F7D289EB6A}"/>
    <cellStyle name="Currency 2 2 2 2 2 2 6 2 3 3" xfId="50831" xr:uid="{238F2504-6C06-4442-9BBF-84F1C23C55C8}"/>
    <cellStyle name="Currency 2 2 2 2 2 2 6 2 4" xfId="15411" xr:uid="{5DFE54C5-9C7A-4F90-A13B-65836521D90F}"/>
    <cellStyle name="Currency 2 2 2 2 2 2 6 2 5" xfId="29101" xr:uid="{1BC8DCD3-DCE6-4EC5-A3AE-615FDB208730}"/>
    <cellStyle name="Currency 2 2 2 2 2 2 6 2 6" xfId="43985" xr:uid="{C4E7A735-A532-44F4-8BB7-389774167923}"/>
    <cellStyle name="Currency 2 2 2 2 2 2 6 3" xfId="10275" xr:uid="{06A66E21-F982-4C2B-944E-0298704AC678}"/>
    <cellStyle name="Currency 2 2 2 2 2 2 6 3 2" xfId="23965" xr:uid="{D40BFE06-DFA5-4EA1-A74D-A43C3F03C736}"/>
    <cellStyle name="Currency 2 2 2 2 2 2 6 3 2 2" xfId="37657" xr:uid="{E0F44F73-606F-4770-BDCA-E56157C797EE}"/>
    <cellStyle name="Currency 2 2 2 2 2 2 6 3 2 3" xfId="52541" xr:uid="{962A6E57-E885-4B9B-8B6C-602E911780B0}"/>
    <cellStyle name="Currency 2 2 2 2 2 2 6 3 3" xfId="17121" xr:uid="{751A6CDB-9048-4FAF-8E26-3061654549EC}"/>
    <cellStyle name="Currency 2 2 2 2 2 2 6 3 4" xfId="30811" xr:uid="{30DC7552-6AEC-4FA9-95EA-01BDDA4C918B}"/>
    <cellStyle name="Currency 2 2 2 2 2 2 6 3 5" xfId="45695" xr:uid="{6795361B-5BBC-4A63-BDC9-A8AB8130FBC5}"/>
    <cellStyle name="Currency 2 2 2 2 2 2 6 4" xfId="20543" xr:uid="{EE6793DA-4D67-4F3C-B8F1-A9153F39BDFB}"/>
    <cellStyle name="Currency 2 2 2 2 2 2 6 4 2" xfId="34235" xr:uid="{0B1071B5-39C1-47FA-BBDA-1B83D61616E1}"/>
    <cellStyle name="Currency 2 2 2 2 2 2 6 4 3" xfId="49119" xr:uid="{1A6BF7B8-9776-4E1F-B2D2-2FFF9FE45996}"/>
    <cellStyle name="Currency 2 2 2 2 2 2 6 5" xfId="13699" xr:uid="{C0D58048-6D46-4E2C-BA86-E2F6C3915F99}"/>
    <cellStyle name="Currency 2 2 2 2 2 2 6 6" xfId="27389" xr:uid="{80D38C2E-E9A7-4DDA-89C8-BD17AF1EC6EC}"/>
    <cellStyle name="Currency 2 2 2 2 2 2 6 7" xfId="42273" xr:uid="{CD341DED-F285-4D5E-847B-A3623BD63ECB}"/>
    <cellStyle name="Currency 2 2 2 2 2 2 7" xfId="6853" xr:uid="{270693BA-5CD6-4FF8-9005-41EBC4B2EEF0}"/>
    <cellStyle name="Currency 2 2 2 2 2 2 7 2" xfId="8566" xr:uid="{E59F8443-9C8E-44EA-83CA-85ACC73269B3}"/>
    <cellStyle name="Currency 2 2 2 2 2 2 7 2 2" xfId="11988" xr:uid="{C0105162-9BBA-4B45-8FBA-5DED4ABD3018}"/>
    <cellStyle name="Currency 2 2 2 2 2 2 7 2 2 2" xfId="25678" xr:uid="{D1629366-79CD-4B80-8BDC-EF2622234A18}"/>
    <cellStyle name="Currency 2 2 2 2 2 2 7 2 2 2 2" xfId="39370" xr:uid="{9FE76851-D390-452E-9DE1-149EA6150D8D}"/>
    <cellStyle name="Currency 2 2 2 2 2 2 7 2 2 2 3" xfId="54254" xr:uid="{4A08B198-2596-4CF7-A25C-7ABA205B8332}"/>
    <cellStyle name="Currency 2 2 2 2 2 2 7 2 2 3" xfId="18834" xr:uid="{CB8CC12C-7386-4E2F-A112-8BAC3873D480}"/>
    <cellStyle name="Currency 2 2 2 2 2 2 7 2 2 4" xfId="32524" xr:uid="{44469CEF-05B9-4620-9EFA-743F74C5F711}"/>
    <cellStyle name="Currency 2 2 2 2 2 2 7 2 2 5" xfId="47408" xr:uid="{8DC364A0-B95E-4162-A57F-27BE22005A43}"/>
    <cellStyle name="Currency 2 2 2 2 2 2 7 2 3" xfId="22256" xr:uid="{425405EA-0843-4136-98DE-B40611258A74}"/>
    <cellStyle name="Currency 2 2 2 2 2 2 7 2 3 2" xfId="35948" xr:uid="{ECA18D72-C39B-43DC-9EEC-61633E1247BA}"/>
    <cellStyle name="Currency 2 2 2 2 2 2 7 2 3 3" xfId="50832" xr:uid="{01FF5A2A-84F4-42F7-BAE4-E852D9F3A58D}"/>
    <cellStyle name="Currency 2 2 2 2 2 2 7 2 4" xfId="15412" xr:uid="{1159AFD9-7783-4F62-A23D-22B4C76733B4}"/>
    <cellStyle name="Currency 2 2 2 2 2 2 7 2 5" xfId="29102" xr:uid="{273010CB-565D-4CCF-9EFE-5730771A5822}"/>
    <cellStyle name="Currency 2 2 2 2 2 2 7 2 6" xfId="43986" xr:uid="{6C989FC2-A0B1-4D94-8AF8-2B47A7854BE4}"/>
    <cellStyle name="Currency 2 2 2 2 2 2 7 3" xfId="10276" xr:uid="{A9902338-0953-48B6-8953-69BC1E25C2D8}"/>
    <cellStyle name="Currency 2 2 2 2 2 2 7 3 2" xfId="23966" xr:uid="{372E0C1E-B363-4353-B277-F6DBB6D7F9E6}"/>
    <cellStyle name="Currency 2 2 2 2 2 2 7 3 2 2" xfId="37658" xr:uid="{27844660-4349-4096-B7ED-78444C37173A}"/>
    <cellStyle name="Currency 2 2 2 2 2 2 7 3 2 3" xfId="52542" xr:uid="{F03070E3-E9FB-4E3D-B9C7-8FCCB9BBFE16}"/>
    <cellStyle name="Currency 2 2 2 2 2 2 7 3 3" xfId="17122" xr:uid="{3663BCBB-9C26-4189-A667-35B8ADE490AA}"/>
    <cellStyle name="Currency 2 2 2 2 2 2 7 3 4" xfId="30812" xr:uid="{41D6A7B2-59EC-4B7C-9811-6F3BFCF726DE}"/>
    <cellStyle name="Currency 2 2 2 2 2 2 7 3 5" xfId="45696" xr:uid="{5071D4C5-47C6-4542-96D6-4F8DE98315C3}"/>
    <cellStyle name="Currency 2 2 2 2 2 2 7 4" xfId="20544" xr:uid="{BE5F92BC-BDF2-4E4C-99B8-984C4BDFCAE5}"/>
    <cellStyle name="Currency 2 2 2 2 2 2 7 4 2" xfId="34236" xr:uid="{58225156-E123-4035-9B09-FCE60A834759}"/>
    <cellStyle name="Currency 2 2 2 2 2 2 7 4 3" xfId="49120" xr:uid="{84E614CA-C47A-42BF-89C7-D5DEB3500F06}"/>
    <cellStyle name="Currency 2 2 2 2 2 2 7 5" xfId="13700" xr:uid="{A61852F4-5FF1-4A3C-B81B-936E3C8A55C1}"/>
    <cellStyle name="Currency 2 2 2 2 2 2 7 6" xfId="27390" xr:uid="{F5F17547-AD19-4950-AF93-F2918DB87B42}"/>
    <cellStyle name="Currency 2 2 2 2 2 2 7 7" xfId="42274" xr:uid="{738239F7-6436-48F7-9787-3A32994E7043}"/>
    <cellStyle name="Currency 2 2 2 2 2 2 8" xfId="8537" xr:uid="{6B1F65E3-F00A-442C-BAC9-59EF23AB98F8}"/>
    <cellStyle name="Currency 2 2 2 2 2 2 8 2" xfId="11959" xr:uid="{FA6B91EC-6272-46DD-AC7B-E0658249A699}"/>
    <cellStyle name="Currency 2 2 2 2 2 2 8 2 2" xfId="25649" xr:uid="{D5E6697A-213C-4931-9DCC-1500CDA6AC4F}"/>
    <cellStyle name="Currency 2 2 2 2 2 2 8 2 2 2" xfId="39341" xr:uid="{973C3690-EC1D-4CDE-8950-D52C8B840EE5}"/>
    <cellStyle name="Currency 2 2 2 2 2 2 8 2 2 3" xfId="54225" xr:uid="{501EA041-CE37-42BF-9497-9F761B484256}"/>
    <cellStyle name="Currency 2 2 2 2 2 2 8 2 3" xfId="18805" xr:uid="{0C1370BB-06AE-4D5C-B286-3CD4C50190C5}"/>
    <cellStyle name="Currency 2 2 2 2 2 2 8 2 4" xfId="32495" xr:uid="{0023AADF-B1BC-4AFB-B3CB-E0ECF0189EF3}"/>
    <cellStyle name="Currency 2 2 2 2 2 2 8 2 5" xfId="47379" xr:uid="{C698B280-92B0-4DD3-9FBC-85ED28997010}"/>
    <cellStyle name="Currency 2 2 2 2 2 2 8 3" xfId="22227" xr:uid="{4424F29C-74EA-4CC8-AD24-5D21A1D1BC7F}"/>
    <cellStyle name="Currency 2 2 2 2 2 2 8 3 2" xfId="35919" xr:uid="{765D323F-0B0C-4796-8653-49C4293B9422}"/>
    <cellStyle name="Currency 2 2 2 2 2 2 8 3 3" xfId="50803" xr:uid="{B56285AF-F85E-4549-B553-B54AF42513DE}"/>
    <cellStyle name="Currency 2 2 2 2 2 2 8 4" xfId="15383" xr:uid="{C0D32A35-01AC-4BD1-9E51-F8928070BAE7}"/>
    <cellStyle name="Currency 2 2 2 2 2 2 8 5" xfId="29073" xr:uid="{7933A998-8C83-4362-83D4-2C06D2DF1552}"/>
    <cellStyle name="Currency 2 2 2 2 2 2 8 6" xfId="43957" xr:uid="{779A47DE-6A50-482E-92C0-D7FBD8B3B48B}"/>
    <cellStyle name="Currency 2 2 2 2 2 2 9" xfId="10247" xr:uid="{0D1C5E47-2EFC-4E2E-86BC-D6A5F43DDD80}"/>
    <cellStyle name="Currency 2 2 2 2 2 2 9 2" xfId="23937" xr:uid="{3D36358A-ED6B-4595-9D78-41FACD69AEC2}"/>
    <cellStyle name="Currency 2 2 2 2 2 2 9 2 2" xfId="37629" xr:uid="{8A06D2CD-7DB8-4625-8EF6-D2CDEA91B59E}"/>
    <cellStyle name="Currency 2 2 2 2 2 2 9 2 3" xfId="52513" xr:uid="{B01E4CBC-4655-4DBD-8608-F4F434D36364}"/>
    <cellStyle name="Currency 2 2 2 2 2 2 9 3" xfId="17093" xr:uid="{BDE16568-42C4-4C0E-9E4F-234EFB68E7AC}"/>
    <cellStyle name="Currency 2 2 2 2 2 2 9 4" xfId="30783" xr:uid="{68AD91A3-CE8C-4453-8E9B-FE9DDE5CA32C}"/>
    <cellStyle name="Currency 2 2 2 2 2 2 9 5" xfId="45667" xr:uid="{AF7544A3-7142-44B9-8CCC-A74FFB054EAF}"/>
    <cellStyle name="Currency 2 2 2 2 2 3" xfId="6854" xr:uid="{28DF66A9-6C73-48FB-A7AD-B930FEDB795B}"/>
    <cellStyle name="Currency 2 2 2 2 2 3 10" xfId="13701" xr:uid="{64A925C5-6C67-4ACD-9E0B-B36A8C961395}"/>
    <cellStyle name="Currency 2 2 2 2 2 3 11" xfId="27391" xr:uid="{3B212DA0-F22A-4E1E-AD97-EA1A1E8BABB1}"/>
    <cellStyle name="Currency 2 2 2 2 2 3 12" xfId="42275" xr:uid="{6D747BDB-6AE8-41CE-B85E-467D94DFBB60}"/>
    <cellStyle name="Currency 2 2 2 2 2 3 2" xfId="6855" xr:uid="{78D1FCCF-2805-4B10-A7E2-D36FDCF481C4}"/>
    <cellStyle name="Currency 2 2 2 2 2 3 2 10" xfId="42276" xr:uid="{078EF585-34BC-4E23-9554-D3B2F1E11DFA}"/>
    <cellStyle name="Currency 2 2 2 2 2 3 2 2" xfId="6856" xr:uid="{6555B7C6-E4D5-4EC7-B24C-BB862D16CE96}"/>
    <cellStyle name="Currency 2 2 2 2 2 3 2 2 2" xfId="6857" xr:uid="{5A0B04A0-4C08-443E-943B-9572BFDB9832}"/>
    <cellStyle name="Currency 2 2 2 2 2 3 2 2 2 2" xfId="8570" xr:uid="{BD3840FF-E6E5-4FDF-9A76-17515BF780BE}"/>
    <cellStyle name="Currency 2 2 2 2 2 3 2 2 2 2 2" xfId="11992" xr:uid="{C170B4D7-2E0F-4576-806C-038AFD4C0DF4}"/>
    <cellStyle name="Currency 2 2 2 2 2 3 2 2 2 2 2 2" xfId="25682" xr:uid="{4B190FFC-A7F9-4FC4-8483-FD808E61C1EB}"/>
    <cellStyle name="Currency 2 2 2 2 2 3 2 2 2 2 2 2 2" xfId="39374" xr:uid="{A48403F1-CDCB-420D-81FE-DB4FB59A7D98}"/>
    <cellStyle name="Currency 2 2 2 2 2 3 2 2 2 2 2 2 3" xfId="54258" xr:uid="{CC944E71-1B82-433B-9600-73CEB45DC496}"/>
    <cellStyle name="Currency 2 2 2 2 2 3 2 2 2 2 2 3" xfId="18838" xr:uid="{EEC1CCF7-3C9E-493C-9FD4-8718257E7C7B}"/>
    <cellStyle name="Currency 2 2 2 2 2 3 2 2 2 2 2 4" xfId="32528" xr:uid="{B76B6274-2369-4123-A1EA-05657970987F}"/>
    <cellStyle name="Currency 2 2 2 2 2 3 2 2 2 2 2 5" xfId="47412" xr:uid="{E56A1447-AA88-48DD-A002-E66E9A3203A6}"/>
    <cellStyle name="Currency 2 2 2 2 2 3 2 2 2 2 3" xfId="22260" xr:uid="{C563FD83-CDDB-4E1C-94B4-6A4A92CEFA3E}"/>
    <cellStyle name="Currency 2 2 2 2 2 3 2 2 2 2 3 2" xfId="35952" xr:uid="{ED014FAF-873A-4D60-A9E7-5457016FB641}"/>
    <cellStyle name="Currency 2 2 2 2 2 3 2 2 2 2 3 3" xfId="50836" xr:uid="{344350D2-F37E-4EF9-8D17-91635B8702AB}"/>
    <cellStyle name="Currency 2 2 2 2 2 3 2 2 2 2 4" xfId="15416" xr:uid="{3E8B3773-17E9-44E8-A88D-1A0856FF3FE2}"/>
    <cellStyle name="Currency 2 2 2 2 2 3 2 2 2 2 5" xfId="29106" xr:uid="{CAE73ACD-3FBC-4C6E-A9B3-55AE881BCEF8}"/>
    <cellStyle name="Currency 2 2 2 2 2 3 2 2 2 2 6" xfId="43990" xr:uid="{A806EDD7-0384-4874-A5A2-994FDFD09915}"/>
    <cellStyle name="Currency 2 2 2 2 2 3 2 2 2 3" xfId="10280" xr:uid="{E3A01F61-40EA-4B62-9653-09CEA8B4BEF5}"/>
    <cellStyle name="Currency 2 2 2 2 2 3 2 2 2 3 2" xfId="23970" xr:uid="{5FF66674-F9BD-4E6B-96FB-0BFD6C49FA07}"/>
    <cellStyle name="Currency 2 2 2 2 2 3 2 2 2 3 2 2" xfId="37662" xr:uid="{706B3CB8-39A6-4820-8261-73A9A60A015F}"/>
    <cellStyle name="Currency 2 2 2 2 2 3 2 2 2 3 2 3" xfId="52546" xr:uid="{B3B1F304-F8DD-4A98-9AF7-A2500276BDD2}"/>
    <cellStyle name="Currency 2 2 2 2 2 3 2 2 2 3 3" xfId="17126" xr:uid="{8D77A9C1-1617-4D25-8E21-6DEC07D7224E}"/>
    <cellStyle name="Currency 2 2 2 2 2 3 2 2 2 3 4" xfId="30816" xr:uid="{034E9090-D0DD-4B6F-B192-A9EB359208E9}"/>
    <cellStyle name="Currency 2 2 2 2 2 3 2 2 2 3 5" xfId="45700" xr:uid="{828F0AE5-2C57-41E1-91EA-1F9FEBF09032}"/>
    <cellStyle name="Currency 2 2 2 2 2 3 2 2 2 4" xfId="20548" xr:uid="{75A0AE7D-CEE4-4F53-B373-861A4D1DEFF5}"/>
    <cellStyle name="Currency 2 2 2 2 2 3 2 2 2 4 2" xfId="34240" xr:uid="{C1EEB5B8-7203-49B7-8BD6-208B149BB429}"/>
    <cellStyle name="Currency 2 2 2 2 2 3 2 2 2 4 3" xfId="49124" xr:uid="{A6978656-1B9A-4B6A-BCFB-5D1F1955B9FD}"/>
    <cellStyle name="Currency 2 2 2 2 2 3 2 2 2 5" xfId="13704" xr:uid="{3A6891BA-D4B4-4B6B-9969-28F9E94FD356}"/>
    <cellStyle name="Currency 2 2 2 2 2 3 2 2 2 6" xfId="27394" xr:uid="{95DC58EF-279C-4EE6-BF33-0F3832D833D5}"/>
    <cellStyle name="Currency 2 2 2 2 2 3 2 2 2 7" xfId="42278" xr:uid="{7A817442-506B-4BE6-AE89-11E1E7F44825}"/>
    <cellStyle name="Currency 2 2 2 2 2 3 2 2 3" xfId="8569" xr:uid="{D472AC17-3D34-47AA-820B-70AE98E76DD1}"/>
    <cellStyle name="Currency 2 2 2 2 2 3 2 2 3 2" xfId="11991" xr:uid="{C51F1381-9D56-4B66-A84B-AE8D88296DD4}"/>
    <cellStyle name="Currency 2 2 2 2 2 3 2 2 3 2 2" xfId="25681" xr:uid="{77820E98-2246-4D51-BBE8-E092F1BE7229}"/>
    <cellStyle name="Currency 2 2 2 2 2 3 2 2 3 2 2 2" xfId="39373" xr:uid="{1A5DE0EB-43D3-43E5-97CA-E5C0F7D6A2B9}"/>
    <cellStyle name="Currency 2 2 2 2 2 3 2 2 3 2 2 3" xfId="54257" xr:uid="{DF2602E3-2A34-4965-9025-FD875EB52AC3}"/>
    <cellStyle name="Currency 2 2 2 2 2 3 2 2 3 2 3" xfId="18837" xr:uid="{3C4368EF-B435-4609-B661-670A1C408BB7}"/>
    <cellStyle name="Currency 2 2 2 2 2 3 2 2 3 2 4" xfId="32527" xr:uid="{81D41B1F-3961-43A4-A804-2BA45531143D}"/>
    <cellStyle name="Currency 2 2 2 2 2 3 2 2 3 2 5" xfId="47411" xr:uid="{9A4D9D27-A4AE-49E2-9324-BF9761D375BD}"/>
    <cellStyle name="Currency 2 2 2 2 2 3 2 2 3 3" xfId="22259" xr:uid="{AD8FF95F-9DE6-4EFA-AB0F-1FCBD2796D2D}"/>
    <cellStyle name="Currency 2 2 2 2 2 3 2 2 3 3 2" xfId="35951" xr:uid="{20236C55-8BF8-4B7A-86A5-1F47F7C7A817}"/>
    <cellStyle name="Currency 2 2 2 2 2 3 2 2 3 3 3" xfId="50835" xr:uid="{3B1EAA57-D187-4F02-BA88-F47B88276CA9}"/>
    <cellStyle name="Currency 2 2 2 2 2 3 2 2 3 4" xfId="15415" xr:uid="{A20A23B2-DE3E-4E18-9056-1A9702129885}"/>
    <cellStyle name="Currency 2 2 2 2 2 3 2 2 3 5" xfId="29105" xr:uid="{180DBB55-7C21-4937-AE9F-6FE0D560C816}"/>
    <cellStyle name="Currency 2 2 2 2 2 3 2 2 3 6" xfId="43989" xr:uid="{BA9D1D61-996C-4735-9313-06AAA70CCED2}"/>
    <cellStyle name="Currency 2 2 2 2 2 3 2 2 4" xfId="10279" xr:uid="{DA3294F7-3C3D-4677-B015-85F3E9FB415B}"/>
    <cellStyle name="Currency 2 2 2 2 2 3 2 2 4 2" xfId="23969" xr:uid="{DBE514E5-FBD7-4471-B88A-EB6B629AA6AA}"/>
    <cellStyle name="Currency 2 2 2 2 2 3 2 2 4 2 2" xfId="37661" xr:uid="{BC0C584C-0444-4A64-803F-7912744C4D60}"/>
    <cellStyle name="Currency 2 2 2 2 2 3 2 2 4 2 3" xfId="52545" xr:uid="{322F6E44-7327-4162-97B2-CB36E5B91EFF}"/>
    <cellStyle name="Currency 2 2 2 2 2 3 2 2 4 3" xfId="17125" xr:uid="{34E36294-1B3C-489F-B253-2F5E1691F90C}"/>
    <cellStyle name="Currency 2 2 2 2 2 3 2 2 4 4" xfId="30815" xr:uid="{66E20AA1-9493-456A-98D2-5BCC3A5F73B5}"/>
    <cellStyle name="Currency 2 2 2 2 2 3 2 2 4 5" xfId="45699" xr:uid="{AAF2E6AF-34CE-4686-A4EA-7785F5E5FC61}"/>
    <cellStyle name="Currency 2 2 2 2 2 3 2 2 5" xfId="20547" xr:uid="{24D86884-5544-4EAF-88B1-45577333D26C}"/>
    <cellStyle name="Currency 2 2 2 2 2 3 2 2 5 2" xfId="34239" xr:uid="{A3AC848F-D931-4EF8-9F26-5DB4455C78C3}"/>
    <cellStyle name="Currency 2 2 2 2 2 3 2 2 5 3" xfId="49123" xr:uid="{63A887DA-3C54-46A2-8B07-3383885D4FFF}"/>
    <cellStyle name="Currency 2 2 2 2 2 3 2 2 6" xfId="13703" xr:uid="{468418C8-F315-4A1B-B735-723613ABE266}"/>
    <cellStyle name="Currency 2 2 2 2 2 3 2 2 7" xfId="27393" xr:uid="{3E7A39FC-109D-462C-9ADA-BFA790B12D03}"/>
    <cellStyle name="Currency 2 2 2 2 2 3 2 2 8" xfId="42277" xr:uid="{1F0A94D3-4CE1-4991-8DAD-2F14332937F4}"/>
    <cellStyle name="Currency 2 2 2 2 2 3 2 3" xfId="6858" xr:uid="{9D377B2B-6595-4392-9CD5-EA16936404A3}"/>
    <cellStyle name="Currency 2 2 2 2 2 3 2 3 2" xfId="8571" xr:uid="{B97C6109-F448-49E6-B4F6-EC00E443634D}"/>
    <cellStyle name="Currency 2 2 2 2 2 3 2 3 2 2" xfId="11993" xr:uid="{89250E0D-A98D-4739-A50F-E821C268EA13}"/>
    <cellStyle name="Currency 2 2 2 2 2 3 2 3 2 2 2" xfId="25683" xr:uid="{B63584D2-69DA-45DE-A049-BD0278EF997A}"/>
    <cellStyle name="Currency 2 2 2 2 2 3 2 3 2 2 2 2" xfId="39375" xr:uid="{463B7106-8C29-4D2F-B83E-4D05C866FE77}"/>
    <cellStyle name="Currency 2 2 2 2 2 3 2 3 2 2 2 3" xfId="54259" xr:uid="{25AE3D37-57BC-4182-8B9D-425365CB8E55}"/>
    <cellStyle name="Currency 2 2 2 2 2 3 2 3 2 2 3" xfId="18839" xr:uid="{22F51EC1-F780-4C85-9519-FC87086B2DEE}"/>
    <cellStyle name="Currency 2 2 2 2 2 3 2 3 2 2 4" xfId="32529" xr:uid="{FD2A554B-5FAC-417A-8422-4926F20CD7BE}"/>
    <cellStyle name="Currency 2 2 2 2 2 3 2 3 2 2 5" xfId="47413" xr:uid="{D0707635-F1DE-4347-9A60-D8E11C85FCEA}"/>
    <cellStyle name="Currency 2 2 2 2 2 3 2 3 2 3" xfId="22261" xr:uid="{78EB427C-91E6-4F16-900A-00B528FA70C9}"/>
    <cellStyle name="Currency 2 2 2 2 2 3 2 3 2 3 2" xfId="35953" xr:uid="{A292F651-1304-4AE7-A2F3-A1E91459DABE}"/>
    <cellStyle name="Currency 2 2 2 2 2 3 2 3 2 3 3" xfId="50837" xr:uid="{208F9A33-5188-40DA-AA0D-4FD6ECC9F16C}"/>
    <cellStyle name="Currency 2 2 2 2 2 3 2 3 2 4" xfId="15417" xr:uid="{8C02E00C-AC7E-45A7-B4EF-7A03B13DDF04}"/>
    <cellStyle name="Currency 2 2 2 2 2 3 2 3 2 5" xfId="29107" xr:uid="{3BC66F3F-B8C2-47A8-8F2E-DC84E17F37FF}"/>
    <cellStyle name="Currency 2 2 2 2 2 3 2 3 2 6" xfId="43991" xr:uid="{07A5D894-AF9E-4574-91F5-84C820DE4ADC}"/>
    <cellStyle name="Currency 2 2 2 2 2 3 2 3 3" xfId="10281" xr:uid="{BCCC6338-B0C5-4679-9931-7E70FC999450}"/>
    <cellStyle name="Currency 2 2 2 2 2 3 2 3 3 2" xfId="23971" xr:uid="{522D71CF-543E-4331-831B-467B2BB86A2A}"/>
    <cellStyle name="Currency 2 2 2 2 2 3 2 3 3 2 2" xfId="37663" xr:uid="{18DB62E6-C448-4FAC-9D97-8E8ECEE9840F}"/>
    <cellStyle name="Currency 2 2 2 2 2 3 2 3 3 2 3" xfId="52547" xr:uid="{A417167E-BBC6-4A1F-8664-3D4CDEEBEE07}"/>
    <cellStyle name="Currency 2 2 2 2 2 3 2 3 3 3" xfId="17127" xr:uid="{886EED7A-E394-4925-B4B3-EEC3B4815AC5}"/>
    <cellStyle name="Currency 2 2 2 2 2 3 2 3 3 4" xfId="30817" xr:uid="{D265958C-FDDA-469C-B4F7-518F612A4BD9}"/>
    <cellStyle name="Currency 2 2 2 2 2 3 2 3 3 5" xfId="45701" xr:uid="{585F4189-B7E1-47FC-AC0F-3C5D750C0F0A}"/>
    <cellStyle name="Currency 2 2 2 2 2 3 2 3 4" xfId="20549" xr:uid="{EE63314B-93A2-425E-A491-7B978AEF3ED1}"/>
    <cellStyle name="Currency 2 2 2 2 2 3 2 3 4 2" xfId="34241" xr:uid="{12F0AE37-1CF4-4200-975D-761956E2050F}"/>
    <cellStyle name="Currency 2 2 2 2 2 3 2 3 4 3" xfId="49125" xr:uid="{9A55A9BC-94F6-459E-A2C6-0667455B493E}"/>
    <cellStyle name="Currency 2 2 2 2 2 3 2 3 5" xfId="13705" xr:uid="{D0077F0E-37B5-44B3-93E5-A9CFD71EF613}"/>
    <cellStyle name="Currency 2 2 2 2 2 3 2 3 6" xfId="27395" xr:uid="{793CE3CC-FCF6-4C5C-991A-F03286305B04}"/>
    <cellStyle name="Currency 2 2 2 2 2 3 2 3 7" xfId="42279" xr:uid="{8EC0162D-7CCD-43EA-84DC-FFA4E24FF260}"/>
    <cellStyle name="Currency 2 2 2 2 2 3 2 4" xfId="6859" xr:uid="{1F8D1F6B-2827-474B-9FB2-BE409F376426}"/>
    <cellStyle name="Currency 2 2 2 2 2 3 2 4 2" xfId="8572" xr:uid="{C3DD54DC-ACB5-441A-853E-E67664C37826}"/>
    <cellStyle name="Currency 2 2 2 2 2 3 2 4 2 2" xfId="11994" xr:uid="{1C98CCDD-43BF-4DBD-BB3D-A1DDDF0A4DEA}"/>
    <cellStyle name="Currency 2 2 2 2 2 3 2 4 2 2 2" xfId="25684" xr:uid="{F22F8BB1-3DC7-478A-B2E2-93A41034B672}"/>
    <cellStyle name="Currency 2 2 2 2 2 3 2 4 2 2 2 2" xfId="39376" xr:uid="{76DB6D93-8FD0-4724-8844-CD46E413EE40}"/>
    <cellStyle name="Currency 2 2 2 2 2 3 2 4 2 2 2 3" xfId="54260" xr:uid="{FD6FC036-7268-41B1-A297-10E4A16A6CFF}"/>
    <cellStyle name="Currency 2 2 2 2 2 3 2 4 2 2 3" xfId="18840" xr:uid="{1B3B9F3D-8560-44BE-B226-A2D3D384C5B3}"/>
    <cellStyle name="Currency 2 2 2 2 2 3 2 4 2 2 4" xfId="32530" xr:uid="{4FB5360A-1CF9-44A4-910F-C2E019E98259}"/>
    <cellStyle name="Currency 2 2 2 2 2 3 2 4 2 2 5" xfId="47414" xr:uid="{AEF325B7-4624-4395-8387-B51EFB7FC2BD}"/>
    <cellStyle name="Currency 2 2 2 2 2 3 2 4 2 3" xfId="22262" xr:uid="{48795CC0-B461-42CA-95B1-920D842E9507}"/>
    <cellStyle name="Currency 2 2 2 2 2 3 2 4 2 3 2" xfId="35954" xr:uid="{EDD70238-1BA9-4FEA-9E4E-E8EA2F80B932}"/>
    <cellStyle name="Currency 2 2 2 2 2 3 2 4 2 3 3" xfId="50838" xr:uid="{590AC237-F785-4275-A3E1-A3CD4B59A32F}"/>
    <cellStyle name="Currency 2 2 2 2 2 3 2 4 2 4" xfId="15418" xr:uid="{F5223585-A13C-40C6-947E-5909F1FCE17B}"/>
    <cellStyle name="Currency 2 2 2 2 2 3 2 4 2 5" xfId="29108" xr:uid="{15B5D086-703E-43FF-AD79-907AEDB543DA}"/>
    <cellStyle name="Currency 2 2 2 2 2 3 2 4 2 6" xfId="43992" xr:uid="{D39C4650-7D3E-4307-834D-B38AF908722D}"/>
    <cellStyle name="Currency 2 2 2 2 2 3 2 4 3" xfId="10282" xr:uid="{87E406E5-3BB7-4DA6-B377-EDFBBFB76753}"/>
    <cellStyle name="Currency 2 2 2 2 2 3 2 4 3 2" xfId="23972" xr:uid="{A75560EE-4F8C-45FB-B668-9E8F93C8D1E0}"/>
    <cellStyle name="Currency 2 2 2 2 2 3 2 4 3 2 2" xfId="37664" xr:uid="{185B8756-BED5-4E8A-94E7-79AFF73A4528}"/>
    <cellStyle name="Currency 2 2 2 2 2 3 2 4 3 2 3" xfId="52548" xr:uid="{E27ACEA9-C75E-4950-8C80-AD72C41192D7}"/>
    <cellStyle name="Currency 2 2 2 2 2 3 2 4 3 3" xfId="17128" xr:uid="{09D386B0-85A7-4407-BDB6-4125C0A73A7D}"/>
    <cellStyle name="Currency 2 2 2 2 2 3 2 4 3 4" xfId="30818" xr:uid="{8588C819-A1C7-4A50-AE6D-20529AAF7A39}"/>
    <cellStyle name="Currency 2 2 2 2 2 3 2 4 3 5" xfId="45702" xr:uid="{E31A0459-6AAA-4BD2-A9D9-DCC1226B53CC}"/>
    <cellStyle name="Currency 2 2 2 2 2 3 2 4 4" xfId="20550" xr:uid="{079F5DC3-FE62-4ED0-B2A2-8862044FABF0}"/>
    <cellStyle name="Currency 2 2 2 2 2 3 2 4 4 2" xfId="34242" xr:uid="{1F887D30-37F1-4EA0-ADFA-C6DC5E6393FD}"/>
    <cellStyle name="Currency 2 2 2 2 2 3 2 4 4 3" xfId="49126" xr:uid="{93A0C526-83E5-4495-9092-154C71591B42}"/>
    <cellStyle name="Currency 2 2 2 2 2 3 2 4 5" xfId="13706" xr:uid="{A8A7BE71-E25F-4B4E-B9B5-EAF71A76DB4B}"/>
    <cellStyle name="Currency 2 2 2 2 2 3 2 4 6" xfId="27396" xr:uid="{D2732E2E-4749-4113-8B4A-92E684D7748C}"/>
    <cellStyle name="Currency 2 2 2 2 2 3 2 4 7" xfId="42280" xr:uid="{8C0B5284-A557-41F4-B737-063201DFB78A}"/>
    <cellStyle name="Currency 2 2 2 2 2 3 2 5" xfId="8568" xr:uid="{CFE6DEA6-0F34-4B4D-B3D7-114339D40977}"/>
    <cellStyle name="Currency 2 2 2 2 2 3 2 5 2" xfId="11990" xr:uid="{0CF04895-2BBD-4A0A-A373-07A827DDB59B}"/>
    <cellStyle name="Currency 2 2 2 2 2 3 2 5 2 2" xfId="25680" xr:uid="{0360EB80-F2F5-46E3-BAF7-303C97827877}"/>
    <cellStyle name="Currency 2 2 2 2 2 3 2 5 2 2 2" xfId="39372" xr:uid="{D4D3D349-E37C-4EA4-9188-5C5BC036AAE1}"/>
    <cellStyle name="Currency 2 2 2 2 2 3 2 5 2 2 3" xfId="54256" xr:uid="{192322CD-6F9A-4898-998B-A387F9ABD8DA}"/>
    <cellStyle name="Currency 2 2 2 2 2 3 2 5 2 3" xfId="18836" xr:uid="{293E2BA3-2C95-4513-886D-C58C4EBBC41F}"/>
    <cellStyle name="Currency 2 2 2 2 2 3 2 5 2 4" xfId="32526" xr:uid="{9EE95FFF-26F6-463D-826A-E3403E7C2A6A}"/>
    <cellStyle name="Currency 2 2 2 2 2 3 2 5 2 5" xfId="47410" xr:uid="{95E4D865-2849-4275-BC02-19958DE17860}"/>
    <cellStyle name="Currency 2 2 2 2 2 3 2 5 3" xfId="22258" xr:uid="{5DA668F5-2D00-4B67-9DEC-8E62E73629E3}"/>
    <cellStyle name="Currency 2 2 2 2 2 3 2 5 3 2" xfId="35950" xr:uid="{EFB77077-45CE-490D-BE31-B71EB80FDD71}"/>
    <cellStyle name="Currency 2 2 2 2 2 3 2 5 3 3" xfId="50834" xr:uid="{15E2EAD9-9791-4EB4-BE9F-EF76B8CBEA4B}"/>
    <cellStyle name="Currency 2 2 2 2 2 3 2 5 4" xfId="15414" xr:uid="{38692943-20F2-4B1E-A8F8-427A03B015F9}"/>
    <cellStyle name="Currency 2 2 2 2 2 3 2 5 5" xfId="29104" xr:uid="{0D5AD3E6-24B2-4F58-8DC0-65F32AC62C36}"/>
    <cellStyle name="Currency 2 2 2 2 2 3 2 5 6" xfId="43988" xr:uid="{9EFCE79F-AA9F-4423-A84C-6349988A0DD7}"/>
    <cellStyle name="Currency 2 2 2 2 2 3 2 6" xfId="10278" xr:uid="{C2BBE1DD-4D2C-4CC5-A520-CA220C451BF5}"/>
    <cellStyle name="Currency 2 2 2 2 2 3 2 6 2" xfId="23968" xr:uid="{C82D5C53-C6FF-4354-B46F-7925A3E9CF3E}"/>
    <cellStyle name="Currency 2 2 2 2 2 3 2 6 2 2" xfId="37660" xr:uid="{CA0FBF7A-FA53-49D2-B0F8-A359589EE306}"/>
    <cellStyle name="Currency 2 2 2 2 2 3 2 6 2 3" xfId="52544" xr:uid="{877EB01A-2DCC-477F-BE80-F61CCEAC4451}"/>
    <cellStyle name="Currency 2 2 2 2 2 3 2 6 3" xfId="17124" xr:uid="{6CEFFF60-2792-4752-A387-D36932CA061C}"/>
    <cellStyle name="Currency 2 2 2 2 2 3 2 6 4" xfId="30814" xr:uid="{04B6EB7A-DF2E-46FE-946A-4DEB7788B03B}"/>
    <cellStyle name="Currency 2 2 2 2 2 3 2 6 5" xfId="45698" xr:uid="{92DD31F9-A7E0-492B-B0DC-435CFE4DAD78}"/>
    <cellStyle name="Currency 2 2 2 2 2 3 2 7" xfId="20546" xr:uid="{ED6DD107-09C9-450B-A16B-6C6CE10894F9}"/>
    <cellStyle name="Currency 2 2 2 2 2 3 2 7 2" xfId="34238" xr:uid="{12E0738B-E6A0-4E88-9D6C-37FF4F483A35}"/>
    <cellStyle name="Currency 2 2 2 2 2 3 2 7 3" xfId="49122" xr:uid="{DEB1FD43-F2CC-48AC-B1D1-8866CEB0C8BF}"/>
    <cellStyle name="Currency 2 2 2 2 2 3 2 8" xfId="13702" xr:uid="{CB0F730F-9400-40C2-968C-56B6017FC397}"/>
    <cellStyle name="Currency 2 2 2 2 2 3 2 9" xfId="27392" xr:uid="{ADD6114A-F377-46F7-B84B-36F9BE50C7A7}"/>
    <cellStyle name="Currency 2 2 2 2 2 3 3" xfId="6860" xr:uid="{BE5B034F-2F18-49D3-A1A8-62F1F2C33876}"/>
    <cellStyle name="Currency 2 2 2 2 2 3 3 10" xfId="42281" xr:uid="{E1B38449-5AE5-4598-B067-91C86DDF0C4C}"/>
    <cellStyle name="Currency 2 2 2 2 2 3 3 2" xfId="6861" xr:uid="{7B03A9C1-2A90-45BE-8F76-DC3DB47160D3}"/>
    <cellStyle name="Currency 2 2 2 2 2 3 3 2 2" xfId="6862" xr:uid="{E8BCEF0D-86BA-4E05-B64E-09731103CA52}"/>
    <cellStyle name="Currency 2 2 2 2 2 3 3 2 2 2" xfId="8575" xr:uid="{9EEEA586-8925-429A-85BE-FDAF641E7837}"/>
    <cellStyle name="Currency 2 2 2 2 2 3 3 2 2 2 2" xfId="11997" xr:uid="{1DA4C073-E09E-41A9-9B56-A996195C9363}"/>
    <cellStyle name="Currency 2 2 2 2 2 3 3 2 2 2 2 2" xfId="25687" xr:uid="{43845D14-4CC7-4E24-9091-44B2B650B4AF}"/>
    <cellStyle name="Currency 2 2 2 2 2 3 3 2 2 2 2 2 2" xfId="39379" xr:uid="{12E3C8C6-4E5B-40CA-ACBB-81DC1065B2BD}"/>
    <cellStyle name="Currency 2 2 2 2 2 3 3 2 2 2 2 2 3" xfId="54263" xr:uid="{6872261B-3F10-458A-8EBF-0941734E9BA2}"/>
    <cellStyle name="Currency 2 2 2 2 2 3 3 2 2 2 2 3" xfId="18843" xr:uid="{2538DBCF-318E-4BAE-B91C-9F34C0B3E8EC}"/>
    <cellStyle name="Currency 2 2 2 2 2 3 3 2 2 2 2 4" xfId="32533" xr:uid="{0B540305-84A0-4FAD-B7CB-C999F181FB42}"/>
    <cellStyle name="Currency 2 2 2 2 2 3 3 2 2 2 2 5" xfId="47417" xr:uid="{00636378-38FB-41E7-9BCF-32F02B9E09E2}"/>
    <cellStyle name="Currency 2 2 2 2 2 3 3 2 2 2 3" xfId="22265" xr:uid="{6AE470E9-66FA-4CD0-A6B9-F8C3234C34EE}"/>
    <cellStyle name="Currency 2 2 2 2 2 3 3 2 2 2 3 2" xfId="35957" xr:uid="{691EB813-2249-4562-A6E9-C09C46A3CA94}"/>
    <cellStyle name="Currency 2 2 2 2 2 3 3 2 2 2 3 3" xfId="50841" xr:uid="{23AD6782-FAD9-4E1B-B0D9-8267F6B48DF9}"/>
    <cellStyle name="Currency 2 2 2 2 2 3 3 2 2 2 4" xfId="15421" xr:uid="{F5E8154C-1EE7-4050-B834-F6364F65FE59}"/>
    <cellStyle name="Currency 2 2 2 2 2 3 3 2 2 2 5" xfId="29111" xr:uid="{32D33BA6-AA88-4573-8CDE-E4A4E697BF80}"/>
    <cellStyle name="Currency 2 2 2 2 2 3 3 2 2 2 6" xfId="43995" xr:uid="{24999C6C-2CC2-4221-AB63-FE055BABFC02}"/>
    <cellStyle name="Currency 2 2 2 2 2 3 3 2 2 3" xfId="10285" xr:uid="{65E102D2-0B99-450F-8171-FEDA53F5B6E0}"/>
    <cellStyle name="Currency 2 2 2 2 2 3 3 2 2 3 2" xfId="23975" xr:uid="{A081079A-D82F-4A7E-A681-6243FB936393}"/>
    <cellStyle name="Currency 2 2 2 2 2 3 3 2 2 3 2 2" xfId="37667" xr:uid="{71168D2C-7FB4-45AF-BC65-34349006B829}"/>
    <cellStyle name="Currency 2 2 2 2 2 3 3 2 2 3 2 3" xfId="52551" xr:uid="{0448C4E0-ABE0-4434-A03E-9E141AEC449C}"/>
    <cellStyle name="Currency 2 2 2 2 2 3 3 2 2 3 3" xfId="17131" xr:uid="{EAE1135B-9942-4C2A-AEBE-CE647CE53C7F}"/>
    <cellStyle name="Currency 2 2 2 2 2 3 3 2 2 3 4" xfId="30821" xr:uid="{2E511759-D443-4E86-BA36-99EA8C825E59}"/>
    <cellStyle name="Currency 2 2 2 2 2 3 3 2 2 3 5" xfId="45705" xr:uid="{0210CE34-3AA0-49A4-8FD9-F287E3141E48}"/>
    <cellStyle name="Currency 2 2 2 2 2 3 3 2 2 4" xfId="20553" xr:uid="{0A2CDCE7-7346-429F-A765-5D368281C354}"/>
    <cellStyle name="Currency 2 2 2 2 2 3 3 2 2 4 2" xfId="34245" xr:uid="{15C74828-52D2-469E-9757-377C9DE51F79}"/>
    <cellStyle name="Currency 2 2 2 2 2 3 3 2 2 4 3" xfId="49129" xr:uid="{64702127-BEFA-4BC5-AC41-2BDB4CC8A203}"/>
    <cellStyle name="Currency 2 2 2 2 2 3 3 2 2 5" xfId="13709" xr:uid="{AAE3FD83-D07F-466C-8BA3-02E50E95DA74}"/>
    <cellStyle name="Currency 2 2 2 2 2 3 3 2 2 6" xfId="27399" xr:uid="{25733D6F-4826-4F19-887A-BC479B8DA965}"/>
    <cellStyle name="Currency 2 2 2 2 2 3 3 2 2 7" xfId="42283" xr:uid="{8607D3B1-B4F8-47E1-B1AC-7761E7818C6F}"/>
    <cellStyle name="Currency 2 2 2 2 2 3 3 2 3" xfId="8574" xr:uid="{6D087951-76AD-4B3C-BAE5-ABE79AC5D4B0}"/>
    <cellStyle name="Currency 2 2 2 2 2 3 3 2 3 2" xfId="11996" xr:uid="{DDC380C7-6EFD-4F59-9902-9986336EB4E4}"/>
    <cellStyle name="Currency 2 2 2 2 2 3 3 2 3 2 2" xfId="25686" xr:uid="{A4E4872F-22ED-489A-9A35-400FC8847E23}"/>
    <cellStyle name="Currency 2 2 2 2 2 3 3 2 3 2 2 2" xfId="39378" xr:uid="{448BA32F-B563-49CA-8FC6-87549C5AC402}"/>
    <cellStyle name="Currency 2 2 2 2 2 3 3 2 3 2 2 3" xfId="54262" xr:uid="{7A6C11E4-E791-4360-98D6-83948B1EC79B}"/>
    <cellStyle name="Currency 2 2 2 2 2 3 3 2 3 2 3" xfId="18842" xr:uid="{BEAC6EF2-FBC9-4BD6-B968-BB173F109912}"/>
    <cellStyle name="Currency 2 2 2 2 2 3 3 2 3 2 4" xfId="32532" xr:uid="{3C04DCF8-D1E7-4A8A-850F-8D7664925E20}"/>
    <cellStyle name="Currency 2 2 2 2 2 3 3 2 3 2 5" xfId="47416" xr:uid="{D668D671-523C-4E30-A129-762CD3196A2C}"/>
    <cellStyle name="Currency 2 2 2 2 2 3 3 2 3 3" xfId="22264" xr:uid="{923E6E99-36FB-4259-AF4F-D1DE03109A57}"/>
    <cellStyle name="Currency 2 2 2 2 2 3 3 2 3 3 2" xfId="35956" xr:uid="{CF8EDB14-817C-4771-9BEE-D2DB7AE2DA68}"/>
    <cellStyle name="Currency 2 2 2 2 2 3 3 2 3 3 3" xfId="50840" xr:uid="{E1FC3E8E-58D8-4854-9365-26EB2C7C9436}"/>
    <cellStyle name="Currency 2 2 2 2 2 3 3 2 3 4" xfId="15420" xr:uid="{FDA8674E-76EF-4182-9AF3-748567CBD1DF}"/>
    <cellStyle name="Currency 2 2 2 2 2 3 3 2 3 5" xfId="29110" xr:uid="{051FD684-B9AB-4EDB-B080-2156AD529FF7}"/>
    <cellStyle name="Currency 2 2 2 2 2 3 3 2 3 6" xfId="43994" xr:uid="{A51CA02F-DC3C-4587-92CA-FB171CB26A2B}"/>
    <cellStyle name="Currency 2 2 2 2 2 3 3 2 4" xfId="10284" xr:uid="{C294BADE-83A6-437F-A360-04ADDF2F32BA}"/>
    <cellStyle name="Currency 2 2 2 2 2 3 3 2 4 2" xfId="23974" xr:uid="{14FB3BD9-AB97-41D7-982A-6F09EF582A1B}"/>
    <cellStyle name="Currency 2 2 2 2 2 3 3 2 4 2 2" xfId="37666" xr:uid="{ACBAE720-2DAF-4846-AF12-283098D9DC43}"/>
    <cellStyle name="Currency 2 2 2 2 2 3 3 2 4 2 3" xfId="52550" xr:uid="{D63A49D1-3495-47D1-B75F-87FBD81D92A8}"/>
    <cellStyle name="Currency 2 2 2 2 2 3 3 2 4 3" xfId="17130" xr:uid="{BD8D78A8-07F7-4EBE-A241-7779AE6D1803}"/>
    <cellStyle name="Currency 2 2 2 2 2 3 3 2 4 4" xfId="30820" xr:uid="{BC102E3C-A9B0-433F-9EF6-9D31AEF48359}"/>
    <cellStyle name="Currency 2 2 2 2 2 3 3 2 4 5" xfId="45704" xr:uid="{6E528219-0280-4B92-B75B-23037918D502}"/>
    <cellStyle name="Currency 2 2 2 2 2 3 3 2 5" xfId="20552" xr:uid="{4C07E2BA-9D38-4526-BF11-7C160D56B7DB}"/>
    <cellStyle name="Currency 2 2 2 2 2 3 3 2 5 2" xfId="34244" xr:uid="{063DDB88-4C52-49CC-B166-4E2F0948C3E8}"/>
    <cellStyle name="Currency 2 2 2 2 2 3 3 2 5 3" xfId="49128" xr:uid="{6BB26A6B-E843-4136-A6F0-C50669F538D5}"/>
    <cellStyle name="Currency 2 2 2 2 2 3 3 2 6" xfId="13708" xr:uid="{82F9D2C3-2EB8-4830-9B0F-5A940DB1C8C8}"/>
    <cellStyle name="Currency 2 2 2 2 2 3 3 2 7" xfId="27398" xr:uid="{999CA652-CDCD-4254-B528-35695CD5E273}"/>
    <cellStyle name="Currency 2 2 2 2 2 3 3 2 8" xfId="42282" xr:uid="{B057521F-3E74-4EE6-9B40-EE4304645A1D}"/>
    <cellStyle name="Currency 2 2 2 2 2 3 3 3" xfId="6863" xr:uid="{171F2893-5ADB-4256-8DC3-85EA00D24480}"/>
    <cellStyle name="Currency 2 2 2 2 2 3 3 3 2" xfId="8576" xr:uid="{6D2D8AE2-35F8-41D8-AB55-258D1A7E4AFE}"/>
    <cellStyle name="Currency 2 2 2 2 2 3 3 3 2 2" xfId="11998" xr:uid="{76241096-2A29-4F70-9F35-42B051968022}"/>
    <cellStyle name="Currency 2 2 2 2 2 3 3 3 2 2 2" xfId="25688" xr:uid="{044239EB-54C1-443E-9E1E-1E0C220ADE47}"/>
    <cellStyle name="Currency 2 2 2 2 2 3 3 3 2 2 2 2" xfId="39380" xr:uid="{B6820F9D-BF0D-46D7-A9CD-CA5E02F6E6F0}"/>
    <cellStyle name="Currency 2 2 2 2 2 3 3 3 2 2 2 3" xfId="54264" xr:uid="{D7D4B336-885E-4AFD-B7DA-3A2680A17F29}"/>
    <cellStyle name="Currency 2 2 2 2 2 3 3 3 2 2 3" xfId="18844" xr:uid="{7591BB73-E2B7-41DF-B0E7-1A63902CA918}"/>
    <cellStyle name="Currency 2 2 2 2 2 3 3 3 2 2 4" xfId="32534" xr:uid="{8E36BDC6-3466-4FC7-A8BE-1086B0A223AF}"/>
    <cellStyle name="Currency 2 2 2 2 2 3 3 3 2 2 5" xfId="47418" xr:uid="{86BA294F-EB41-480D-96D9-4E663F5C0BC5}"/>
    <cellStyle name="Currency 2 2 2 2 2 3 3 3 2 3" xfId="22266" xr:uid="{49D675A9-9130-49C4-922C-112FCC349278}"/>
    <cellStyle name="Currency 2 2 2 2 2 3 3 3 2 3 2" xfId="35958" xr:uid="{CD7DBD14-6E7D-4829-9412-3BE3ED8B1D89}"/>
    <cellStyle name="Currency 2 2 2 2 2 3 3 3 2 3 3" xfId="50842" xr:uid="{27838F67-1D02-4E81-BEF6-BDEE60E16250}"/>
    <cellStyle name="Currency 2 2 2 2 2 3 3 3 2 4" xfId="15422" xr:uid="{46705206-3E05-4391-89A6-F82C39FE5CFE}"/>
    <cellStyle name="Currency 2 2 2 2 2 3 3 3 2 5" xfId="29112" xr:uid="{06E85918-48B6-4DD5-8863-E78EB663650D}"/>
    <cellStyle name="Currency 2 2 2 2 2 3 3 3 2 6" xfId="43996" xr:uid="{08C6DEF6-1AE4-4404-936B-65A3FC51D64A}"/>
    <cellStyle name="Currency 2 2 2 2 2 3 3 3 3" xfId="10286" xr:uid="{09F7F469-4BDD-4389-81DE-FBBF2777511F}"/>
    <cellStyle name="Currency 2 2 2 2 2 3 3 3 3 2" xfId="23976" xr:uid="{19E73F3E-6DAF-49A1-8ABD-395ABDC40C92}"/>
    <cellStyle name="Currency 2 2 2 2 2 3 3 3 3 2 2" xfId="37668" xr:uid="{39037E57-C4CE-4060-8E42-F47882E8A825}"/>
    <cellStyle name="Currency 2 2 2 2 2 3 3 3 3 2 3" xfId="52552" xr:uid="{27819059-5CC6-4C33-91B7-B1CA85892459}"/>
    <cellStyle name="Currency 2 2 2 2 2 3 3 3 3 3" xfId="17132" xr:uid="{3CDDF317-FAE2-4B37-8A2E-F8B8DD7B8AD3}"/>
    <cellStyle name="Currency 2 2 2 2 2 3 3 3 3 4" xfId="30822" xr:uid="{2BE6E4E0-1DD2-4493-8AB1-BB7D6F8E3C3A}"/>
    <cellStyle name="Currency 2 2 2 2 2 3 3 3 3 5" xfId="45706" xr:uid="{EFD134DD-EB41-4BD2-A088-96864D6C95B6}"/>
    <cellStyle name="Currency 2 2 2 2 2 3 3 3 4" xfId="20554" xr:uid="{412D9BAA-AF1F-44BF-82AF-C42AC5A203F3}"/>
    <cellStyle name="Currency 2 2 2 2 2 3 3 3 4 2" xfId="34246" xr:uid="{D2CD0E0A-7747-4412-8B74-F47FDE8B7A77}"/>
    <cellStyle name="Currency 2 2 2 2 2 3 3 3 4 3" xfId="49130" xr:uid="{FBE0EF23-CBFE-4832-A339-CAB188B059DB}"/>
    <cellStyle name="Currency 2 2 2 2 2 3 3 3 5" xfId="13710" xr:uid="{1E656187-C3A4-4517-8663-23BCF28ED079}"/>
    <cellStyle name="Currency 2 2 2 2 2 3 3 3 6" xfId="27400" xr:uid="{063A4998-FDE9-4891-AB0B-84B7DF9D4DF8}"/>
    <cellStyle name="Currency 2 2 2 2 2 3 3 3 7" xfId="42284" xr:uid="{863503A5-CB06-4BB9-A57F-B6EBF1C8D0F3}"/>
    <cellStyle name="Currency 2 2 2 2 2 3 3 4" xfId="6864" xr:uid="{C10585EB-189E-4906-A0EC-52B1D667268D}"/>
    <cellStyle name="Currency 2 2 2 2 2 3 3 4 2" xfId="8577" xr:uid="{F79250EC-328F-4AA5-870E-040B1C173988}"/>
    <cellStyle name="Currency 2 2 2 2 2 3 3 4 2 2" xfId="11999" xr:uid="{966D64FC-48E3-4AD4-9B21-376D41EE159C}"/>
    <cellStyle name="Currency 2 2 2 2 2 3 3 4 2 2 2" xfId="25689" xr:uid="{57B48CAC-119E-40ED-912F-42439E54A0F6}"/>
    <cellStyle name="Currency 2 2 2 2 2 3 3 4 2 2 2 2" xfId="39381" xr:uid="{4779C888-1387-432E-B5C4-09F1406EF131}"/>
    <cellStyle name="Currency 2 2 2 2 2 3 3 4 2 2 2 3" xfId="54265" xr:uid="{0166CA4D-9086-4E65-B361-861D83BF21D4}"/>
    <cellStyle name="Currency 2 2 2 2 2 3 3 4 2 2 3" xfId="18845" xr:uid="{C001EC54-A441-4F2B-B7D1-CBD09DC05791}"/>
    <cellStyle name="Currency 2 2 2 2 2 3 3 4 2 2 4" xfId="32535" xr:uid="{A7FF32BC-1B51-4798-B515-447C80305E91}"/>
    <cellStyle name="Currency 2 2 2 2 2 3 3 4 2 2 5" xfId="47419" xr:uid="{8D0214E0-0DD7-4A60-950B-730F1976A01E}"/>
    <cellStyle name="Currency 2 2 2 2 2 3 3 4 2 3" xfId="22267" xr:uid="{8B15916A-F0A5-4B08-849C-F3594FE61858}"/>
    <cellStyle name="Currency 2 2 2 2 2 3 3 4 2 3 2" xfId="35959" xr:uid="{34089170-A7E3-42ED-802A-7E831657FA35}"/>
    <cellStyle name="Currency 2 2 2 2 2 3 3 4 2 3 3" xfId="50843" xr:uid="{9CCF9D4C-DBE2-43F8-98D3-D0C3940C560E}"/>
    <cellStyle name="Currency 2 2 2 2 2 3 3 4 2 4" xfId="15423" xr:uid="{195D6027-F374-436F-86C4-F1C5ECC580E7}"/>
    <cellStyle name="Currency 2 2 2 2 2 3 3 4 2 5" xfId="29113" xr:uid="{0E13E014-9662-4F56-946C-07A2DB26D0D8}"/>
    <cellStyle name="Currency 2 2 2 2 2 3 3 4 2 6" xfId="43997" xr:uid="{4842EAB6-440A-4D08-AEE0-2B9F86C1F2D0}"/>
    <cellStyle name="Currency 2 2 2 2 2 3 3 4 3" xfId="10287" xr:uid="{C9E74595-8EDC-42E1-93E5-60C39263D919}"/>
    <cellStyle name="Currency 2 2 2 2 2 3 3 4 3 2" xfId="23977" xr:uid="{15E443B3-3878-41DA-91E7-BCD254DEA938}"/>
    <cellStyle name="Currency 2 2 2 2 2 3 3 4 3 2 2" xfId="37669" xr:uid="{D8DF4F6F-A22B-445D-8B54-64C98F4FF190}"/>
    <cellStyle name="Currency 2 2 2 2 2 3 3 4 3 2 3" xfId="52553" xr:uid="{EA7AE8F3-F763-4562-AA47-53A6EAC73018}"/>
    <cellStyle name="Currency 2 2 2 2 2 3 3 4 3 3" xfId="17133" xr:uid="{85F72612-612C-4CD2-A369-E3BA982CB4C4}"/>
    <cellStyle name="Currency 2 2 2 2 2 3 3 4 3 4" xfId="30823" xr:uid="{331B9406-6F86-4E7E-BBD1-43F7E1A0CE69}"/>
    <cellStyle name="Currency 2 2 2 2 2 3 3 4 3 5" xfId="45707" xr:uid="{BB64F71C-F1C0-4B42-A8E6-596E35C40FC4}"/>
    <cellStyle name="Currency 2 2 2 2 2 3 3 4 4" xfId="20555" xr:uid="{0E7FD215-2F5E-4AC6-BF5A-B4C4B1D0D6F9}"/>
    <cellStyle name="Currency 2 2 2 2 2 3 3 4 4 2" xfId="34247" xr:uid="{C68D4685-B803-42E6-8989-F761542B1B58}"/>
    <cellStyle name="Currency 2 2 2 2 2 3 3 4 4 3" xfId="49131" xr:uid="{7588DAE8-1615-4460-8BFE-E3DBBDFA20B2}"/>
    <cellStyle name="Currency 2 2 2 2 2 3 3 4 5" xfId="13711" xr:uid="{87333CF0-55DC-41F5-97BF-36F7A5AF93F1}"/>
    <cellStyle name="Currency 2 2 2 2 2 3 3 4 6" xfId="27401" xr:uid="{7F7F4403-14BD-4A26-A8DE-C9177959A934}"/>
    <cellStyle name="Currency 2 2 2 2 2 3 3 4 7" xfId="42285" xr:uid="{651F90F1-7627-45F0-A352-6D10B3B2C579}"/>
    <cellStyle name="Currency 2 2 2 2 2 3 3 5" xfId="8573" xr:uid="{2BC28140-F928-437B-8442-7892DF47007B}"/>
    <cellStyle name="Currency 2 2 2 2 2 3 3 5 2" xfId="11995" xr:uid="{79BC72E4-57E2-4E5E-A2E1-55B6109995DF}"/>
    <cellStyle name="Currency 2 2 2 2 2 3 3 5 2 2" xfId="25685" xr:uid="{607D66CE-D464-414E-AC8A-CCA8E910BECE}"/>
    <cellStyle name="Currency 2 2 2 2 2 3 3 5 2 2 2" xfId="39377" xr:uid="{F3AC8C1C-F3A2-4225-8A98-4E9477BB7CC5}"/>
    <cellStyle name="Currency 2 2 2 2 2 3 3 5 2 2 3" xfId="54261" xr:uid="{FA4CA888-2EE2-4A9D-8EC8-6392D13D9AD3}"/>
    <cellStyle name="Currency 2 2 2 2 2 3 3 5 2 3" xfId="18841" xr:uid="{CF5C0C7A-ACDE-4C8E-BF60-0179B5A7E857}"/>
    <cellStyle name="Currency 2 2 2 2 2 3 3 5 2 4" xfId="32531" xr:uid="{3BCFDEA2-6E54-4A46-BC02-0DCB61A1C4E5}"/>
    <cellStyle name="Currency 2 2 2 2 2 3 3 5 2 5" xfId="47415" xr:uid="{BF02DC6B-E8CD-43C8-93C9-E7360AB97A7B}"/>
    <cellStyle name="Currency 2 2 2 2 2 3 3 5 3" xfId="22263" xr:uid="{4DE27601-06E0-48D2-83D1-BDBA164A200B}"/>
    <cellStyle name="Currency 2 2 2 2 2 3 3 5 3 2" xfId="35955" xr:uid="{4F5D7AAF-BE53-49B8-8205-0B47FE35EEA1}"/>
    <cellStyle name="Currency 2 2 2 2 2 3 3 5 3 3" xfId="50839" xr:uid="{2951E6C9-433C-4FF5-ADA7-845253CBA397}"/>
    <cellStyle name="Currency 2 2 2 2 2 3 3 5 4" xfId="15419" xr:uid="{CBCA9025-A7A9-4A53-B6FB-5BCD232CE7D0}"/>
    <cellStyle name="Currency 2 2 2 2 2 3 3 5 5" xfId="29109" xr:uid="{8C566AB9-A6DF-4C0C-9E11-32D02FD2DB93}"/>
    <cellStyle name="Currency 2 2 2 2 2 3 3 5 6" xfId="43993" xr:uid="{E0EB283D-C061-497C-B9C3-521DE0E5D23C}"/>
    <cellStyle name="Currency 2 2 2 2 2 3 3 6" xfId="10283" xr:uid="{A1C17F5E-9E19-4389-A49B-ED92AFCABE54}"/>
    <cellStyle name="Currency 2 2 2 2 2 3 3 6 2" xfId="23973" xr:uid="{EA8F7E9E-2EA6-4A6F-B06F-418B0AE8D60E}"/>
    <cellStyle name="Currency 2 2 2 2 2 3 3 6 2 2" xfId="37665" xr:uid="{FE0646FA-623D-49C1-8546-566635CC4E17}"/>
    <cellStyle name="Currency 2 2 2 2 2 3 3 6 2 3" xfId="52549" xr:uid="{466E64AE-2FD9-4F31-9A9C-F9774A9EB2A1}"/>
    <cellStyle name="Currency 2 2 2 2 2 3 3 6 3" xfId="17129" xr:uid="{182132E7-1085-47A1-8265-841DDC64CEA7}"/>
    <cellStyle name="Currency 2 2 2 2 2 3 3 6 4" xfId="30819" xr:uid="{93362A52-00CE-442E-A28D-2B27BCAC0A5A}"/>
    <cellStyle name="Currency 2 2 2 2 2 3 3 6 5" xfId="45703" xr:uid="{939FC279-9CA1-47D3-946C-DC80DE601B97}"/>
    <cellStyle name="Currency 2 2 2 2 2 3 3 7" xfId="20551" xr:uid="{A2CCAD21-22E2-4B53-A148-198ADBC74E86}"/>
    <cellStyle name="Currency 2 2 2 2 2 3 3 7 2" xfId="34243" xr:uid="{725EC334-3D05-4B64-B422-4FBDF005A711}"/>
    <cellStyle name="Currency 2 2 2 2 2 3 3 7 3" xfId="49127" xr:uid="{C7B13F4A-8594-4F58-AC52-3DA9DAA3227D}"/>
    <cellStyle name="Currency 2 2 2 2 2 3 3 8" xfId="13707" xr:uid="{13A8BA2C-2BC2-49C1-8123-D8A987F45AF4}"/>
    <cellStyle name="Currency 2 2 2 2 2 3 3 9" xfId="27397" xr:uid="{A914ACD1-4A58-41EB-932F-92F81706038F}"/>
    <cellStyle name="Currency 2 2 2 2 2 3 4" xfId="6865" xr:uid="{45900247-869C-4A28-B790-DF0B3FE33F83}"/>
    <cellStyle name="Currency 2 2 2 2 2 3 4 2" xfId="6866" xr:uid="{372C062A-1DEE-41B5-B498-DBDE4FFDC1D3}"/>
    <cellStyle name="Currency 2 2 2 2 2 3 4 2 2" xfId="8579" xr:uid="{AE1FEE1E-0F29-422C-AC30-CC9F50FAA460}"/>
    <cellStyle name="Currency 2 2 2 2 2 3 4 2 2 2" xfId="12001" xr:uid="{E5CE5FFA-8A40-4D79-98A7-9072CA9877F6}"/>
    <cellStyle name="Currency 2 2 2 2 2 3 4 2 2 2 2" xfId="25691" xr:uid="{47158851-ACB8-4FDF-B0F6-B58A58BB4DF4}"/>
    <cellStyle name="Currency 2 2 2 2 2 3 4 2 2 2 2 2" xfId="39383" xr:uid="{141CAD6E-A19E-4A1F-8774-7A44760B100E}"/>
    <cellStyle name="Currency 2 2 2 2 2 3 4 2 2 2 2 3" xfId="54267" xr:uid="{E1FDA263-7BE1-481A-B044-5055A331976D}"/>
    <cellStyle name="Currency 2 2 2 2 2 3 4 2 2 2 3" xfId="18847" xr:uid="{8EB95380-0AFE-45EC-B258-EE7AC1F4ABD0}"/>
    <cellStyle name="Currency 2 2 2 2 2 3 4 2 2 2 4" xfId="32537" xr:uid="{D24A88F4-378A-450F-ADE8-C1FA69CEFAF3}"/>
    <cellStyle name="Currency 2 2 2 2 2 3 4 2 2 2 5" xfId="47421" xr:uid="{2E9737DE-C3B2-4071-91A0-4218287AE2E1}"/>
    <cellStyle name="Currency 2 2 2 2 2 3 4 2 2 3" xfId="22269" xr:uid="{FE3BA88F-3F70-4E2C-95A5-E86654340063}"/>
    <cellStyle name="Currency 2 2 2 2 2 3 4 2 2 3 2" xfId="35961" xr:uid="{31204B0D-626B-4748-B86C-284B810F56DA}"/>
    <cellStyle name="Currency 2 2 2 2 2 3 4 2 2 3 3" xfId="50845" xr:uid="{E54A2AFC-C36B-4C04-904B-0A19D59ABB80}"/>
    <cellStyle name="Currency 2 2 2 2 2 3 4 2 2 4" xfId="15425" xr:uid="{310DFA6E-52F3-4D5A-899E-DB8B7A50B27A}"/>
    <cellStyle name="Currency 2 2 2 2 2 3 4 2 2 5" xfId="29115" xr:uid="{E1ADBD51-F35D-4F43-A2A3-FD174D945423}"/>
    <cellStyle name="Currency 2 2 2 2 2 3 4 2 2 6" xfId="43999" xr:uid="{D668026A-7CD0-44A6-8ACD-5EF5697F84E0}"/>
    <cellStyle name="Currency 2 2 2 2 2 3 4 2 3" xfId="10289" xr:uid="{3A91A891-ED0F-4FF5-BE16-0770CE501B64}"/>
    <cellStyle name="Currency 2 2 2 2 2 3 4 2 3 2" xfId="23979" xr:uid="{A6A99538-8F19-407C-844B-3C92FF550E83}"/>
    <cellStyle name="Currency 2 2 2 2 2 3 4 2 3 2 2" xfId="37671" xr:uid="{4930B4AF-DE3C-49F0-848E-A3DE1CCA1E58}"/>
    <cellStyle name="Currency 2 2 2 2 2 3 4 2 3 2 3" xfId="52555" xr:uid="{0FA26579-03B1-48E9-95E1-694EB2EE611F}"/>
    <cellStyle name="Currency 2 2 2 2 2 3 4 2 3 3" xfId="17135" xr:uid="{D3089465-D1C4-4CA3-95AA-57503307FE37}"/>
    <cellStyle name="Currency 2 2 2 2 2 3 4 2 3 4" xfId="30825" xr:uid="{8338B9BD-F5EB-4431-85D9-DEE98D299D40}"/>
    <cellStyle name="Currency 2 2 2 2 2 3 4 2 3 5" xfId="45709" xr:uid="{DE8DD872-E5FA-4611-B9F4-2E453B9B4B46}"/>
    <cellStyle name="Currency 2 2 2 2 2 3 4 2 4" xfId="20557" xr:uid="{A3676D8A-6F16-4A9F-8986-F507BD5B4809}"/>
    <cellStyle name="Currency 2 2 2 2 2 3 4 2 4 2" xfId="34249" xr:uid="{3299ED5B-B292-4F9E-B6C0-733C4816DC84}"/>
    <cellStyle name="Currency 2 2 2 2 2 3 4 2 4 3" xfId="49133" xr:uid="{B497964C-FB14-4369-AC51-152B43546CED}"/>
    <cellStyle name="Currency 2 2 2 2 2 3 4 2 5" xfId="13713" xr:uid="{8ADD1D27-F00C-4A54-9FD2-96C44E8CF735}"/>
    <cellStyle name="Currency 2 2 2 2 2 3 4 2 6" xfId="27403" xr:uid="{8E87F74A-AA28-4E75-8475-F2DEAF375532}"/>
    <cellStyle name="Currency 2 2 2 2 2 3 4 2 7" xfId="42287" xr:uid="{C47EB102-630F-49A1-937C-2DA0230B4E1F}"/>
    <cellStyle name="Currency 2 2 2 2 2 3 4 3" xfId="8578" xr:uid="{251561F4-34FF-4E3E-8772-FC08480C8D00}"/>
    <cellStyle name="Currency 2 2 2 2 2 3 4 3 2" xfId="12000" xr:uid="{55A47833-D214-4801-BA60-7F13D93BF814}"/>
    <cellStyle name="Currency 2 2 2 2 2 3 4 3 2 2" xfId="25690" xr:uid="{883D3154-9790-4993-8246-6A899DDDDADB}"/>
    <cellStyle name="Currency 2 2 2 2 2 3 4 3 2 2 2" xfId="39382" xr:uid="{2FE89177-871E-46C5-A7D1-1539217AA5B5}"/>
    <cellStyle name="Currency 2 2 2 2 2 3 4 3 2 2 3" xfId="54266" xr:uid="{889ABA48-E333-4DF7-931E-A1E834C6765E}"/>
    <cellStyle name="Currency 2 2 2 2 2 3 4 3 2 3" xfId="18846" xr:uid="{54C29EA8-8C01-474A-929D-556F51DB7B20}"/>
    <cellStyle name="Currency 2 2 2 2 2 3 4 3 2 4" xfId="32536" xr:uid="{DEF587E6-D7A2-44D8-A958-36801C8CBBDB}"/>
    <cellStyle name="Currency 2 2 2 2 2 3 4 3 2 5" xfId="47420" xr:uid="{E1F41B98-9F39-4CC3-A6E4-F46DE15295B3}"/>
    <cellStyle name="Currency 2 2 2 2 2 3 4 3 3" xfId="22268" xr:uid="{CE3DD946-7BD6-47FE-9F2B-004C76BC39A8}"/>
    <cellStyle name="Currency 2 2 2 2 2 3 4 3 3 2" xfId="35960" xr:uid="{5A58D1CE-DB1D-4B02-B4C3-3E0D4DC1EA4D}"/>
    <cellStyle name="Currency 2 2 2 2 2 3 4 3 3 3" xfId="50844" xr:uid="{475F3BC2-5C7C-419F-B1B8-5799360942CF}"/>
    <cellStyle name="Currency 2 2 2 2 2 3 4 3 4" xfId="15424" xr:uid="{0203D8E7-8E92-4F77-82E9-E436042FE0AD}"/>
    <cellStyle name="Currency 2 2 2 2 2 3 4 3 5" xfId="29114" xr:uid="{55D7D086-9290-45BB-A7A1-345B5DF99C6A}"/>
    <cellStyle name="Currency 2 2 2 2 2 3 4 3 6" xfId="43998" xr:uid="{D877D2FE-E7DA-4081-9737-440B99009FA9}"/>
    <cellStyle name="Currency 2 2 2 2 2 3 4 4" xfId="10288" xr:uid="{2F35538F-FC37-4225-840F-AFE9766D15CF}"/>
    <cellStyle name="Currency 2 2 2 2 2 3 4 4 2" xfId="23978" xr:uid="{1851F0B9-DB06-4AC3-B2BD-031FB5E1ADC6}"/>
    <cellStyle name="Currency 2 2 2 2 2 3 4 4 2 2" xfId="37670" xr:uid="{A9A1D2DB-A68C-46C4-8AE4-07893A4498D6}"/>
    <cellStyle name="Currency 2 2 2 2 2 3 4 4 2 3" xfId="52554" xr:uid="{99023592-A93C-4265-90EB-63033407F41D}"/>
    <cellStyle name="Currency 2 2 2 2 2 3 4 4 3" xfId="17134" xr:uid="{00AE3C0A-30CC-4558-90A6-5BF75C881FE7}"/>
    <cellStyle name="Currency 2 2 2 2 2 3 4 4 4" xfId="30824" xr:uid="{8617C442-A646-40D2-9C22-A157611C6F90}"/>
    <cellStyle name="Currency 2 2 2 2 2 3 4 4 5" xfId="45708" xr:uid="{7E2FEE38-3398-4305-B2F1-A945689496A1}"/>
    <cellStyle name="Currency 2 2 2 2 2 3 4 5" xfId="20556" xr:uid="{413CEF8A-BE3F-4C25-B315-3EBC6BA7105A}"/>
    <cellStyle name="Currency 2 2 2 2 2 3 4 5 2" xfId="34248" xr:uid="{51E03D60-FCAB-4B7E-B5F3-3D3D3CD32B44}"/>
    <cellStyle name="Currency 2 2 2 2 2 3 4 5 3" xfId="49132" xr:uid="{5ABAE29D-D8FE-4B04-BB8C-E8627A8BBAAB}"/>
    <cellStyle name="Currency 2 2 2 2 2 3 4 6" xfId="13712" xr:uid="{3E633609-0BE7-4C88-AFF4-B8C5F9EA01A1}"/>
    <cellStyle name="Currency 2 2 2 2 2 3 4 7" xfId="27402" xr:uid="{E12BCB80-5F3F-4FFE-912A-71A6D1882EF3}"/>
    <cellStyle name="Currency 2 2 2 2 2 3 4 8" xfId="42286" xr:uid="{7B2455BE-4CBB-4DD7-A23D-C22C9077F08A}"/>
    <cellStyle name="Currency 2 2 2 2 2 3 5" xfId="6867" xr:uid="{DBB95181-D1D0-4BA2-8C93-8F79B915DDD1}"/>
    <cellStyle name="Currency 2 2 2 2 2 3 5 2" xfId="8580" xr:uid="{9EB871B6-F4EE-4846-9FF3-DF3285DD152F}"/>
    <cellStyle name="Currency 2 2 2 2 2 3 5 2 2" xfId="12002" xr:uid="{69DACA8A-4C0F-4A68-B09E-D5EC88DEE2DC}"/>
    <cellStyle name="Currency 2 2 2 2 2 3 5 2 2 2" xfId="25692" xr:uid="{A5F9C3B2-28A6-4066-8EDF-63AB45A5ECD8}"/>
    <cellStyle name="Currency 2 2 2 2 2 3 5 2 2 2 2" xfId="39384" xr:uid="{C553AED8-5E25-4674-82C7-A800C213D7FF}"/>
    <cellStyle name="Currency 2 2 2 2 2 3 5 2 2 2 3" xfId="54268" xr:uid="{6EA104CF-085F-49DA-B570-9EC542B6CD09}"/>
    <cellStyle name="Currency 2 2 2 2 2 3 5 2 2 3" xfId="18848" xr:uid="{2333B6EE-FC7C-424F-9E00-1426AD210801}"/>
    <cellStyle name="Currency 2 2 2 2 2 3 5 2 2 4" xfId="32538" xr:uid="{6E1E934D-CFF6-4CBD-B720-53ACF8E7E8E0}"/>
    <cellStyle name="Currency 2 2 2 2 2 3 5 2 2 5" xfId="47422" xr:uid="{844EA302-BE56-4BE5-A656-B0FD5649DB03}"/>
    <cellStyle name="Currency 2 2 2 2 2 3 5 2 3" xfId="22270" xr:uid="{C8AEEBF9-26BB-4AD8-931A-E5FE0539CD8A}"/>
    <cellStyle name="Currency 2 2 2 2 2 3 5 2 3 2" xfId="35962" xr:uid="{68CAB7D2-939E-41CE-9D81-CDDD9C5EC022}"/>
    <cellStyle name="Currency 2 2 2 2 2 3 5 2 3 3" xfId="50846" xr:uid="{9722CD1D-CB3A-4BA7-BEF8-16BA4EC4EC21}"/>
    <cellStyle name="Currency 2 2 2 2 2 3 5 2 4" xfId="15426" xr:uid="{D92B9984-008D-4243-8A42-06D8FA993BCE}"/>
    <cellStyle name="Currency 2 2 2 2 2 3 5 2 5" xfId="29116" xr:uid="{716538FB-CEBE-4AE7-AD6B-BEE4E4EFD07C}"/>
    <cellStyle name="Currency 2 2 2 2 2 3 5 2 6" xfId="44000" xr:uid="{4048A012-07F2-46E9-A96D-050991FA3C6C}"/>
    <cellStyle name="Currency 2 2 2 2 2 3 5 3" xfId="10290" xr:uid="{3BE35C16-52A5-4264-B73E-3EF22DD8CE1E}"/>
    <cellStyle name="Currency 2 2 2 2 2 3 5 3 2" xfId="23980" xr:uid="{36990F8B-7832-45D2-9B9F-8D53A5C3C5BC}"/>
    <cellStyle name="Currency 2 2 2 2 2 3 5 3 2 2" xfId="37672" xr:uid="{B10B2293-46F5-4590-8432-0CABDF88D71C}"/>
    <cellStyle name="Currency 2 2 2 2 2 3 5 3 2 3" xfId="52556" xr:uid="{D5D9FCE8-76C0-4580-BF76-0D4A85116FCC}"/>
    <cellStyle name="Currency 2 2 2 2 2 3 5 3 3" xfId="17136" xr:uid="{B42FD7B2-DD4F-4539-8C45-45BEA796A0AC}"/>
    <cellStyle name="Currency 2 2 2 2 2 3 5 3 4" xfId="30826" xr:uid="{18B8028C-49DF-43A0-AAB9-288BE766DE73}"/>
    <cellStyle name="Currency 2 2 2 2 2 3 5 3 5" xfId="45710" xr:uid="{C12CAC71-88AD-429E-8FE2-34B3F215D6A7}"/>
    <cellStyle name="Currency 2 2 2 2 2 3 5 4" xfId="20558" xr:uid="{0503C9F8-3AF6-4EBC-9AE2-8DB32E61A250}"/>
    <cellStyle name="Currency 2 2 2 2 2 3 5 4 2" xfId="34250" xr:uid="{94483AC1-516D-4AB4-A5D3-0F527D6BDF59}"/>
    <cellStyle name="Currency 2 2 2 2 2 3 5 4 3" xfId="49134" xr:uid="{4B19F173-78FB-425D-823F-5FF053A95B92}"/>
    <cellStyle name="Currency 2 2 2 2 2 3 5 5" xfId="13714" xr:uid="{493D3AC5-D87C-433B-ACDB-903C21671686}"/>
    <cellStyle name="Currency 2 2 2 2 2 3 5 6" xfId="27404" xr:uid="{94591983-2D25-4C05-9CC7-6EB49314585D}"/>
    <cellStyle name="Currency 2 2 2 2 2 3 5 7" xfId="42288" xr:uid="{7E68FCFD-40EA-4DA4-82E6-C5E424E65624}"/>
    <cellStyle name="Currency 2 2 2 2 2 3 6" xfId="6868" xr:uid="{51CECD3D-D0FC-444B-B603-6D42C442CDC5}"/>
    <cellStyle name="Currency 2 2 2 2 2 3 6 2" xfId="8581" xr:uid="{5A4D793E-E866-416B-8B47-6786A8CC126B}"/>
    <cellStyle name="Currency 2 2 2 2 2 3 6 2 2" xfId="12003" xr:uid="{15B56D7C-3C6C-46DE-969C-C5BBCC8B0F68}"/>
    <cellStyle name="Currency 2 2 2 2 2 3 6 2 2 2" xfId="25693" xr:uid="{A8FBB49E-1FD6-4EA0-BB23-4DE761A9DEBD}"/>
    <cellStyle name="Currency 2 2 2 2 2 3 6 2 2 2 2" xfId="39385" xr:uid="{8EF6AE06-3DD4-417D-8BF5-3638C92B3754}"/>
    <cellStyle name="Currency 2 2 2 2 2 3 6 2 2 2 3" xfId="54269" xr:uid="{F616B447-4F70-4FFB-B6BA-4C89876E6F72}"/>
    <cellStyle name="Currency 2 2 2 2 2 3 6 2 2 3" xfId="18849" xr:uid="{90EC31B5-5F1B-4B15-8D55-166F27115832}"/>
    <cellStyle name="Currency 2 2 2 2 2 3 6 2 2 4" xfId="32539" xr:uid="{C1DFE54E-A170-4BE0-B628-B499453C97C8}"/>
    <cellStyle name="Currency 2 2 2 2 2 3 6 2 2 5" xfId="47423" xr:uid="{A6FACEAA-C8DF-4FBC-AF48-3817DB6968C4}"/>
    <cellStyle name="Currency 2 2 2 2 2 3 6 2 3" xfId="22271" xr:uid="{7AB912D6-8721-4172-B03A-C1BD7D509ACB}"/>
    <cellStyle name="Currency 2 2 2 2 2 3 6 2 3 2" xfId="35963" xr:uid="{5671454E-DD23-4515-B62A-07BDEE6071D0}"/>
    <cellStyle name="Currency 2 2 2 2 2 3 6 2 3 3" xfId="50847" xr:uid="{7E709435-FABB-474D-A71B-7B3F726A4A29}"/>
    <cellStyle name="Currency 2 2 2 2 2 3 6 2 4" xfId="15427" xr:uid="{52F11A11-C76C-4359-B071-2B6EB443A7C6}"/>
    <cellStyle name="Currency 2 2 2 2 2 3 6 2 5" xfId="29117" xr:uid="{91B9D8C6-3155-4FC6-8861-70DCB72E5988}"/>
    <cellStyle name="Currency 2 2 2 2 2 3 6 2 6" xfId="44001" xr:uid="{805BF9C2-75EC-4327-B6CB-D2FD8210F534}"/>
    <cellStyle name="Currency 2 2 2 2 2 3 6 3" xfId="10291" xr:uid="{995FB644-9B06-49FA-A848-2633019E4D8E}"/>
    <cellStyle name="Currency 2 2 2 2 2 3 6 3 2" xfId="23981" xr:uid="{BA40A85E-F386-4C27-9407-A2C4DBE347DE}"/>
    <cellStyle name="Currency 2 2 2 2 2 3 6 3 2 2" xfId="37673" xr:uid="{6DA17C26-71C7-47B4-BCF4-C9B9095B9733}"/>
    <cellStyle name="Currency 2 2 2 2 2 3 6 3 2 3" xfId="52557" xr:uid="{4A5CDB04-623E-41B7-865D-3796BED4A3B8}"/>
    <cellStyle name="Currency 2 2 2 2 2 3 6 3 3" xfId="17137" xr:uid="{551D7A53-70A4-4C9B-8567-BDB54FEBBF82}"/>
    <cellStyle name="Currency 2 2 2 2 2 3 6 3 4" xfId="30827" xr:uid="{3DDB689C-4F4A-497E-BD6E-9E53B1E2903E}"/>
    <cellStyle name="Currency 2 2 2 2 2 3 6 3 5" xfId="45711" xr:uid="{650D956D-5534-4AB1-B395-A705290B6C22}"/>
    <cellStyle name="Currency 2 2 2 2 2 3 6 4" xfId="20559" xr:uid="{F5D3BFA6-D85E-478A-8780-EA0873882E31}"/>
    <cellStyle name="Currency 2 2 2 2 2 3 6 4 2" xfId="34251" xr:uid="{C0C49937-941E-4B6D-AFE8-B1DBDB49E9BF}"/>
    <cellStyle name="Currency 2 2 2 2 2 3 6 4 3" xfId="49135" xr:uid="{422DAB50-0CDA-4D23-ABC7-1D7E3B5BE1F3}"/>
    <cellStyle name="Currency 2 2 2 2 2 3 6 5" xfId="13715" xr:uid="{FB576F75-512C-4EF6-B6ED-09E46BF9E7C0}"/>
    <cellStyle name="Currency 2 2 2 2 2 3 6 6" xfId="27405" xr:uid="{BFD97577-5A21-4211-86B4-88A7CE609A36}"/>
    <cellStyle name="Currency 2 2 2 2 2 3 6 7" xfId="42289" xr:uid="{16FB64FC-CF4C-4AC7-B6EC-A97EFA5232D8}"/>
    <cellStyle name="Currency 2 2 2 2 2 3 7" xfId="8567" xr:uid="{8C06FF15-B34C-4D80-8522-7D9F3173C147}"/>
    <cellStyle name="Currency 2 2 2 2 2 3 7 2" xfId="11989" xr:uid="{6061F84C-06E0-465A-BEE7-EB19618C462F}"/>
    <cellStyle name="Currency 2 2 2 2 2 3 7 2 2" xfId="25679" xr:uid="{225DF68C-E168-41AF-841E-B25AF55FF82E}"/>
    <cellStyle name="Currency 2 2 2 2 2 3 7 2 2 2" xfId="39371" xr:uid="{E90BCD54-4BE2-44C7-9DAC-3005AF8B1C23}"/>
    <cellStyle name="Currency 2 2 2 2 2 3 7 2 2 3" xfId="54255" xr:uid="{77A3E08E-D4BD-4342-9AF0-99F335B1C3BB}"/>
    <cellStyle name="Currency 2 2 2 2 2 3 7 2 3" xfId="18835" xr:uid="{9663C564-13DE-4602-AE73-12566DF912F5}"/>
    <cellStyle name="Currency 2 2 2 2 2 3 7 2 4" xfId="32525" xr:uid="{C19E1099-D86B-47F9-B64D-DEB39B61EC06}"/>
    <cellStyle name="Currency 2 2 2 2 2 3 7 2 5" xfId="47409" xr:uid="{221BED87-434A-4BD1-8E9B-F0019C278C77}"/>
    <cellStyle name="Currency 2 2 2 2 2 3 7 3" xfId="22257" xr:uid="{29B53044-4379-4E76-B243-CEB734DC469F}"/>
    <cellStyle name="Currency 2 2 2 2 2 3 7 3 2" xfId="35949" xr:uid="{C3955EE8-C131-4618-B7C7-C4F0B0CAE527}"/>
    <cellStyle name="Currency 2 2 2 2 2 3 7 3 3" xfId="50833" xr:uid="{A37239F1-7632-4E39-A410-675F2C754AF0}"/>
    <cellStyle name="Currency 2 2 2 2 2 3 7 4" xfId="15413" xr:uid="{641BD24D-63D3-4601-91C3-68BD92D2E98C}"/>
    <cellStyle name="Currency 2 2 2 2 2 3 7 5" xfId="29103" xr:uid="{6412BF33-63D3-4509-83E3-6171F32DFA5F}"/>
    <cellStyle name="Currency 2 2 2 2 2 3 7 6" xfId="43987" xr:uid="{0701D4F8-C006-4D78-AB8D-73D4804C9E3F}"/>
    <cellStyle name="Currency 2 2 2 2 2 3 8" xfId="10277" xr:uid="{7E1766D7-47FB-4A90-B9A8-82014F1983D9}"/>
    <cellStyle name="Currency 2 2 2 2 2 3 8 2" xfId="23967" xr:uid="{F92C64B7-46B5-4FB0-88CD-295239262CDF}"/>
    <cellStyle name="Currency 2 2 2 2 2 3 8 2 2" xfId="37659" xr:uid="{32F1715D-34B4-46D9-BB1A-67C44EAE0716}"/>
    <cellStyle name="Currency 2 2 2 2 2 3 8 2 3" xfId="52543" xr:uid="{B41DA07C-BCB5-42C6-89E9-B697F38EDADF}"/>
    <cellStyle name="Currency 2 2 2 2 2 3 8 3" xfId="17123" xr:uid="{3EB57B67-D5FF-4380-B01C-D8B4B7104D06}"/>
    <cellStyle name="Currency 2 2 2 2 2 3 8 4" xfId="30813" xr:uid="{E00FDB85-BC95-474F-9145-941C31CA20B7}"/>
    <cellStyle name="Currency 2 2 2 2 2 3 8 5" xfId="45697" xr:uid="{3FDC4735-E06A-458C-90EC-30B86229304D}"/>
    <cellStyle name="Currency 2 2 2 2 2 3 9" xfId="20545" xr:uid="{429C6E65-7156-4ECB-8F63-29DF576A65E0}"/>
    <cellStyle name="Currency 2 2 2 2 2 3 9 2" xfId="34237" xr:uid="{0B6D311A-6CE2-4DD7-8F7D-7513A3B2F5B1}"/>
    <cellStyle name="Currency 2 2 2 2 2 3 9 3" xfId="49121" xr:uid="{A35C4DBB-F645-4384-8233-EA2FEE065BEE}"/>
    <cellStyle name="Currency 2 2 2 2 2 4" xfId="6869" xr:uid="{E5ED8036-FC07-47D9-9AF1-E30D5D05EFF7}"/>
    <cellStyle name="Currency 2 2 2 2 2 4 10" xfId="13716" xr:uid="{1A5E8A64-EE67-46BE-9DBB-676FED37979E}"/>
    <cellStyle name="Currency 2 2 2 2 2 4 11" xfId="27406" xr:uid="{9ADB9AE1-6974-4D9C-9E18-E6159021C035}"/>
    <cellStyle name="Currency 2 2 2 2 2 4 12" xfId="42290" xr:uid="{9CDA175B-7727-47D7-9D37-AEB105ED1972}"/>
    <cellStyle name="Currency 2 2 2 2 2 4 2" xfId="6870" xr:uid="{4986B923-093F-49EB-9CA3-76AA82799B25}"/>
    <cellStyle name="Currency 2 2 2 2 2 4 2 10" xfId="42291" xr:uid="{309ECEAA-F364-425C-AD71-62E31FF84525}"/>
    <cellStyle name="Currency 2 2 2 2 2 4 2 2" xfId="6871" xr:uid="{C8460D11-E607-44F0-9B2F-CC99476E51FB}"/>
    <cellStyle name="Currency 2 2 2 2 2 4 2 2 2" xfId="6872" xr:uid="{123916C1-0F2A-40C9-8C49-C46C90C81273}"/>
    <cellStyle name="Currency 2 2 2 2 2 4 2 2 2 2" xfId="8585" xr:uid="{8481AE3F-7425-45C2-844A-34C3253160E5}"/>
    <cellStyle name="Currency 2 2 2 2 2 4 2 2 2 2 2" xfId="12007" xr:uid="{8A921872-3A98-4201-BD97-DCDF20F37171}"/>
    <cellStyle name="Currency 2 2 2 2 2 4 2 2 2 2 2 2" xfId="25697" xr:uid="{D31D09B8-6B3D-4A19-802C-44210D729FA2}"/>
    <cellStyle name="Currency 2 2 2 2 2 4 2 2 2 2 2 2 2" xfId="39389" xr:uid="{921F6E1E-3BC4-428B-85FD-FF80388CF260}"/>
    <cellStyle name="Currency 2 2 2 2 2 4 2 2 2 2 2 2 3" xfId="54273" xr:uid="{279EB32D-A594-4826-AA08-B3ADDE8CF329}"/>
    <cellStyle name="Currency 2 2 2 2 2 4 2 2 2 2 2 3" xfId="18853" xr:uid="{03173509-F191-42A9-B6A7-DE615E03A0B4}"/>
    <cellStyle name="Currency 2 2 2 2 2 4 2 2 2 2 2 4" xfId="32543" xr:uid="{1F78C50E-CD50-4B2F-81C2-292C27E07CD6}"/>
    <cellStyle name="Currency 2 2 2 2 2 4 2 2 2 2 2 5" xfId="47427" xr:uid="{043CFEC7-E720-4B53-9328-A2935B4664FD}"/>
    <cellStyle name="Currency 2 2 2 2 2 4 2 2 2 2 3" xfId="22275" xr:uid="{8FE2AA43-B7B8-4405-BFFD-45696BB1647E}"/>
    <cellStyle name="Currency 2 2 2 2 2 4 2 2 2 2 3 2" xfId="35967" xr:uid="{B2C40AF4-DE93-4C9B-A3AC-2CD83275AEDB}"/>
    <cellStyle name="Currency 2 2 2 2 2 4 2 2 2 2 3 3" xfId="50851" xr:uid="{8D0DE311-DCB6-4E4D-8AAA-BFD122D901FC}"/>
    <cellStyle name="Currency 2 2 2 2 2 4 2 2 2 2 4" xfId="15431" xr:uid="{B1A237CF-EC42-4BF2-A6D0-1E3B6098E72D}"/>
    <cellStyle name="Currency 2 2 2 2 2 4 2 2 2 2 5" xfId="29121" xr:uid="{02739936-119C-4CAD-8479-566B16CFFDE8}"/>
    <cellStyle name="Currency 2 2 2 2 2 4 2 2 2 2 6" xfId="44005" xr:uid="{35569F33-9D6A-4310-ABA1-76B14D1758AF}"/>
    <cellStyle name="Currency 2 2 2 2 2 4 2 2 2 3" xfId="10295" xr:uid="{C1175BBC-C515-441F-A0A8-06F88F2D3C9E}"/>
    <cellStyle name="Currency 2 2 2 2 2 4 2 2 2 3 2" xfId="23985" xr:uid="{15F59863-FF42-4C22-9F44-7B21168522A2}"/>
    <cellStyle name="Currency 2 2 2 2 2 4 2 2 2 3 2 2" xfId="37677" xr:uid="{09F190DB-D749-4F80-89DD-075869F6AFDD}"/>
    <cellStyle name="Currency 2 2 2 2 2 4 2 2 2 3 2 3" xfId="52561" xr:uid="{FC83021B-AB1B-4C8B-A8DC-3C365A0C60D3}"/>
    <cellStyle name="Currency 2 2 2 2 2 4 2 2 2 3 3" xfId="17141" xr:uid="{A5262320-CEE3-4A9C-86B1-B0F6DF24DB3C}"/>
    <cellStyle name="Currency 2 2 2 2 2 4 2 2 2 3 4" xfId="30831" xr:uid="{EFE310B3-F38F-47C7-8ACE-1213A6CE1F68}"/>
    <cellStyle name="Currency 2 2 2 2 2 4 2 2 2 3 5" xfId="45715" xr:uid="{DEEEFE6E-A344-4C7F-A1B0-27FC08C4E80C}"/>
    <cellStyle name="Currency 2 2 2 2 2 4 2 2 2 4" xfId="20563" xr:uid="{F3CD706C-791D-4E75-80F6-95F361047B69}"/>
    <cellStyle name="Currency 2 2 2 2 2 4 2 2 2 4 2" xfId="34255" xr:uid="{52C39421-4B49-498A-AD1F-F29A8031ABD0}"/>
    <cellStyle name="Currency 2 2 2 2 2 4 2 2 2 4 3" xfId="49139" xr:uid="{7B19A696-7B34-444B-B1AB-24D9CB4D5901}"/>
    <cellStyle name="Currency 2 2 2 2 2 4 2 2 2 5" xfId="13719" xr:uid="{67EDD907-174E-4C1A-BDAC-C83B2D9FF320}"/>
    <cellStyle name="Currency 2 2 2 2 2 4 2 2 2 6" xfId="27409" xr:uid="{2B76DE21-FD70-4029-ABDC-780AFAC4C6A3}"/>
    <cellStyle name="Currency 2 2 2 2 2 4 2 2 2 7" xfId="42293" xr:uid="{029E17B5-6BEA-4833-8127-C4F818C58E7B}"/>
    <cellStyle name="Currency 2 2 2 2 2 4 2 2 3" xfId="8584" xr:uid="{858F67A9-B2D3-4E13-8E4B-2384E84AA27B}"/>
    <cellStyle name="Currency 2 2 2 2 2 4 2 2 3 2" xfId="12006" xr:uid="{83476D5E-9D53-4807-B85C-2FBA612D95F7}"/>
    <cellStyle name="Currency 2 2 2 2 2 4 2 2 3 2 2" xfId="25696" xr:uid="{E292565D-9BC6-4357-9A91-8246CE5E3D96}"/>
    <cellStyle name="Currency 2 2 2 2 2 4 2 2 3 2 2 2" xfId="39388" xr:uid="{46CE7650-2E37-4F36-870A-6B1E7B4FB4E0}"/>
    <cellStyle name="Currency 2 2 2 2 2 4 2 2 3 2 2 3" xfId="54272" xr:uid="{65353256-8253-48F0-93CF-FCE00AF45329}"/>
    <cellStyle name="Currency 2 2 2 2 2 4 2 2 3 2 3" xfId="18852" xr:uid="{CC0CA6FF-51CB-4561-9546-68776C6E5611}"/>
    <cellStyle name="Currency 2 2 2 2 2 4 2 2 3 2 4" xfId="32542" xr:uid="{4CFF1F0A-7516-460D-8127-0342F3F05AE8}"/>
    <cellStyle name="Currency 2 2 2 2 2 4 2 2 3 2 5" xfId="47426" xr:uid="{2689A0DE-EA16-4DAC-986D-63A5140EC1F3}"/>
    <cellStyle name="Currency 2 2 2 2 2 4 2 2 3 3" xfId="22274" xr:uid="{BA88B220-2FA4-4963-BD7F-9BED85E98F4D}"/>
    <cellStyle name="Currency 2 2 2 2 2 4 2 2 3 3 2" xfId="35966" xr:uid="{5E96D004-12EF-4B0C-8D5C-6F245C53EEAB}"/>
    <cellStyle name="Currency 2 2 2 2 2 4 2 2 3 3 3" xfId="50850" xr:uid="{710C01EB-BBAA-4F2F-95CD-9CBF7D13AE81}"/>
    <cellStyle name="Currency 2 2 2 2 2 4 2 2 3 4" xfId="15430" xr:uid="{89972BD7-1A5D-4DE3-9CE2-3DB86876EEAD}"/>
    <cellStyle name="Currency 2 2 2 2 2 4 2 2 3 5" xfId="29120" xr:uid="{488754B8-2E3F-4F25-A08F-205C85733712}"/>
    <cellStyle name="Currency 2 2 2 2 2 4 2 2 3 6" xfId="44004" xr:uid="{66CE51E3-2F49-4D2A-A1D4-54E09BA7D5B0}"/>
    <cellStyle name="Currency 2 2 2 2 2 4 2 2 4" xfId="10294" xr:uid="{15258D1A-D8C4-48EE-A350-014C682F92C1}"/>
    <cellStyle name="Currency 2 2 2 2 2 4 2 2 4 2" xfId="23984" xr:uid="{FEFE0566-3590-42FD-BC33-0DE9DF93B3C0}"/>
    <cellStyle name="Currency 2 2 2 2 2 4 2 2 4 2 2" xfId="37676" xr:uid="{95F279C7-B7EB-4275-A9D6-F1DC65146E86}"/>
    <cellStyle name="Currency 2 2 2 2 2 4 2 2 4 2 3" xfId="52560" xr:uid="{D96C777E-A56B-4967-8BEC-D917D1FDB089}"/>
    <cellStyle name="Currency 2 2 2 2 2 4 2 2 4 3" xfId="17140" xr:uid="{E3D6450E-000E-4C7C-A990-87B5F2220591}"/>
    <cellStyle name="Currency 2 2 2 2 2 4 2 2 4 4" xfId="30830" xr:uid="{85E6AF68-3B78-4979-9480-38D550CECA64}"/>
    <cellStyle name="Currency 2 2 2 2 2 4 2 2 4 5" xfId="45714" xr:uid="{F6E686EA-42FA-4A20-9ECC-BA6919632E24}"/>
    <cellStyle name="Currency 2 2 2 2 2 4 2 2 5" xfId="20562" xr:uid="{A180B5B6-F033-466E-AF55-64F5008ABF30}"/>
    <cellStyle name="Currency 2 2 2 2 2 4 2 2 5 2" xfId="34254" xr:uid="{65E62F63-C173-4086-9D4A-C4F6DAE266B7}"/>
    <cellStyle name="Currency 2 2 2 2 2 4 2 2 5 3" xfId="49138" xr:uid="{610EC34F-9750-44D5-9C91-3001E42CC7C1}"/>
    <cellStyle name="Currency 2 2 2 2 2 4 2 2 6" xfId="13718" xr:uid="{33A06C4F-20A0-4B0E-9E61-E1FFA59CB842}"/>
    <cellStyle name="Currency 2 2 2 2 2 4 2 2 7" xfId="27408" xr:uid="{7BE12BC7-C813-44BE-A791-8DEC38E95ECC}"/>
    <cellStyle name="Currency 2 2 2 2 2 4 2 2 8" xfId="42292" xr:uid="{05F599FE-8921-4EB8-A2AF-617BDC782149}"/>
    <cellStyle name="Currency 2 2 2 2 2 4 2 3" xfId="6873" xr:uid="{46D8F34F-F7D5-42A4-A7BA-70DAD677E712}"/>
    <cellStyle name="Currency 2 2 2 2 2 4 2 3 2" xfId="8586" xr:uid="{7ECB9B5D-007F-45DB-BB3D-1A3820BC65A8}"/>
    <cellStyle name="Currency 2 2 2 2 2 4 2 3 2 2" xfId="12008" xr:uid="{B4D8AC96-47E3-41EA-B951-B6C02DA0673A}"/>
    <cellStyle name="Currency 2 2 2 2 2 4 2 3 2 2 2" xfId="25698" xr:uid="{18D5221F-0A99-4551-9EEC-AC87FEE29B24}"/>
    <cellStyle name="Currency 2 2 2 2 2 4 2 3 2 2 2 2" xfId="39390" xr:uid="{7C7FCCC3-0779-445A-9F70-9A1270485674}"/>
    <cellStyle name="Currency 2 2 2 2 2 4 2 3 2 2 2 3" xfId="54274" xr:uid="{618A13C2-73E1-47F7-82EB-C0AD570D7D61}"/>
    <cellStyle name="Currency 2 2 2 2 2 4 2 3 2 2 3" xfId="18854" xr:uid="{C8763923-F5D8-4F93-BC55-42A93875FB45}"/>
    <cellStyle name="Currency 2 2 2 2 2 4 2 3 2 2 4" xfId="32544" xr:uid="{311891E0-0B5C-497A-8F5F-72EA95B2C523}"/>
    <cellStyle name="Currency 2 2 2 2 2 4 2 3 2 2 5" xfId="47428" xr:uid="{8365E236-4C29-4BC4-9ED0-5EDF6C2BEE71}"/>
    <cellStyle name="Currency 2 2 2 2 2 4 2 3 2 3" xfId="22276" xr:uid="{B8D49B08-3C75-4443-9FCB-8D8EDEEC354D}"/>
    <cellStyle name="Currency 2 2 2 2 2 4 2 3 2 3 2" xfId="35968" xr:uid="{39CB863F-A246-42CF-B478-F1BE035F2A3B}"/>
    <cellStyle name="Currency 2 2 2 2 2 4 2 3 2 3 3" xfId="50852" xr:uid="{7AF28FCE-5DB5-4BC6-8E04-A8DD7A851F17}"/>
    <cellStyle name="Currency 2 2 2 2 2 4 2 3 2 4" xfId="15432" xr:uid="{D6F2D846-3D32-4B0D-A19A-43A18FD26DCC}"/>
    <cellStyle name="Currency 2 2 2 2 2 4 2 3 2 5" xfId="29122" xr:uid="{D9CBF391-C6AE-415D-9808-30F74EC735F9}"/>
    <cellStyle name="Currency 2 2 2 2 2 4 2 3 2 6" xfId="44006" xr:uid="{A841CFC1-2FC3-4E9E-9F95-B797E96ABEF9}"/>
    <cellStyle name="Currency 2 2 2 2 2 4 2 3 3" xfId="10296" xr:uid="{2F259C8A-E9B4-4429-9C24-51C5A69ACD84}"/>
    <cellStyle name="Currency 2 2 2 2 2 4 2 3 3 2" xfId="23986" xr:uid="{4F307177-C141-4F6E-8E4F-752644D93E87}"/>
    <cellStyle name="Currency 2 2 2 2 2 4 2 3 3 2 2" xfId="37678" xr:uid="{52DB4614-8061-4AC6-B067-7A1CEDFE38D1}"/>
    <cellStyle name="Currency 2 2 2 2 2 4 2 3 3 2 3" xfId="52562" xr:uid="{4EE73C21-FD61-44EA-AD3C-813C6C826C1E}"/>
    <cellStyle name="Currency 2 2 2 2 2 4 2 3 3 3" xfId="17142" xr:uid="{1D477903-E428-49C2-80A7-53C2AB3F3319}"/>
    <cellStyle name="Currency 2 2 2 2 2 4 2 3 3 4" xfId="30832" xr:uid="{D8E0E986-2EAD-4D68-939D-2E643EC27E8D}"/>
    <cellStyle name="Currency 2 2 2 2 2 4 2 3 3 5" xfId="45716" xr:uid="{B9752C4B-00FD-4673-9AEF-E724DA2FAEBB}"/>
    <cellStyle name="Currency 2 2 2 2 2 4 2 3 4" xfId="20564" xr:uid="{A7B7092B-C990-4CD0-8AD5-11B40648DCD8}"/>
    <cellStyle name="Currency 2 2 2 2 2 4 2 3 4 2" xfId="34256" xr:uid="{D498F339-ADD5-4E84-B875-F2EDAB9F288F}"/>
    <cellStyle name="Currency 2 2 2 2 2 4 2 3 4 3" xfId="49140" xr:uid="{AC6F5687-2969-4AD8-ADCF-118606D14A0D}"/>
    <cellStyle name="Currency 2 2 2 2 2 4 2 3 5" xfId="13720" xr:uid="{07FCABBC-C14C-4B8D-92F5-98820CB46150}"/>
    <cellStyle name="Currency 2 2 2 2 2 4 2 3 6" xfId="27410" xr:uid="{63A47C5A-813A-41E4-B569-AD73CC098ACA}"/>
    <cellStyle name="Currency 2 2 2 2 2 4 2 3 7" xfId="42294" xr:uid="{8F5B2B9D-1B5D-48EE-93B7-780948E45EEA}"/>
    <cellStyle name="Currency 2 2 2 2 2 4 2 4" xfId="6874" xr:uid="{CFB0E0A9-EBAE-4ADD-9F23-ABC27D8D3B18}"/>
    <cellStyle name="Currency 2 2 2 2 2 4 2 4 2" xfId="8587" xr:uid="{76A2DB9D-8E7C-4CB5-878F-081AEB1078EB}"/>
    <cellStyle name="Currency 2 2 2 2 2 4 2 4 2 2" xfId="12009" xr:uid="{EA102988-D93A-4BF7-B5B5-BD29B188A45D}"/>
    <cellStyle name="Currency 2 2 2 2 2 4 2 4 2 2 2" xfId="25699" xr:uid="{70E694C2-679F-4244-94E6-129D4BA6D9CB}"/>
    <cellStyle name="Currency 2 2 2 2 2 4 2 4 2 2 2 2" xfId="39391" xr:uid="{1912A34B-ACD8-40D1-B432-0E83FA15CE4C}"/>
    <cellStyle name="Currency 2 2 2 2 2 4 2 4 2 2 2 3" xfId="54275" xr:uid="{59D1A2A8-5DA1-40C2-B367-60DF5AA8EE3D}"/>
    <cellStyle name="Currency 2 2 2 2 2 4 2 4 2 2 3" xfId="18855" xr:uid="{3819B704-3BB7-45A4-82D3-B376A585BA08}"/>
    <cellStyle name="Currency 2 2 2 2 2 4 2 4 2 2 4" xfId="32545" xr:uid="{72FA472F-7B7B-4C91-B5A5-7E4D8D503324}"/>
    <cellStyle name="Currency 2 2 2 2 2 4 2 4 2 2 5" xfId="47429" xr:uid="{7D375A30-A489-455B-8071-419C93DF3C37}"/>
    <cellStyle name="Currency 2 2 2 2 2 4 2 4 2 3" xfId="22277" xr:uid="{F49370B7-B71D-41F5-9657-CEA3F52989A0}"/>
    <cellStyle name="Currency 2 2 2 2 2 4 2 4 2 3 2" xfId="35969" xr:uid="{56C709BB-8695-49F5-82BA-FFCCBBA3CDFA}"/>
    <cellStyle name="Currency 2 2 2 2 2 4 2 4 2 3 3" xfId="50853" xr:uid="{D79E1D0C-355D-48E5-93A8-5AF52CCFC120}"/>
    <cellStyle name="Currency 2 2 2 2 2 4 2 4 2 4" xfId="15433" xr:uid="{71B034B3-FAF6-44B1-8CBF-C1C2B8ADD981}"/>
    <cellStyle name="Currency 2 2 2 2 2 4 2 4 2 5" xfId="29123" xr:uid="{D49F7C9E-61CB-4A40-982B-70CFAF737ED2}"/>
    <cellStyle name="Currency 2 2 2 2 2 4 2 4 2 6" xfId="44007" xr:uid="{33F2EFB3-2E75-4BC4-A5EA-4A7A40CF3583}"/>
    <cellStyle name="Currency 2 2 2 2 2 4 2 4 3" xfId="10297" xr:uid="{82F0B9CE-1FFF-44F4-9A2D-9B1D30F4A95F}"/>
    <cellStyle name="Currency 2 2 2 2 2 4 2 4 3 2" xfId="23987" xr:uid="{8F6AF520-C86B-48D5-8E51-0E4A48CB3EE6}"/>
    <cellStyle name="Currency 2 2 2 2 2 4 2 4 3 2 2" xfId="37679" xr:uid="{D9A1CC27-3BD4-4BE5-80E5-40E72F3043E4}"/>
    <cellStyle name="Currency 2 2 2 2 2 4 2 4 3 2 3" xfId="52563" xr:uid="{6C731012-348D-45E3-A895-A362DCC0DF37}"/>
    <cellStyle name="Currency 2 2 2 2 2 4 2 4 3 3" xfId="17143" xr:uid="{9B914EC9-BE22-492A-8E3C-AE0509E08906}"/>
    <cellStyle name="Currency 2 2 2 2 2 4 2 4 3 4" xfId="30833" xr:uid="{2BD6E000-8AC0-4900-B238-449E52FEE66B}"/>
    <cellStyle name="Currency 2 2 2 2 2 4 2 4 3 5" xfId="45717" xr:uid="{0C3564E8-292D-45C2-9B37-F22673504AD6}"/>
    <cellStyle name="Currency 2 2 2 2 2 4 2 4 4" xfId="20565" xr:uid="{D832FBA5-8613-4993-BD13-C5770AE606FB}"/>
    <cellStyle name="Currency 2 2 2 2 2 4 2 4 4 2" xfId="34257" xr:uid="{6C68F348-C569-41A9-B136-26174ED2A4AC}"/>
    <cellStyle name="Currency 2 2 2 2 2 4 2 4 4 3" xfId="49141" xr:uid="{54234FD5-4C0D-4DEA-ABEE-B5CA0D3D64E0}"/>
    <cellStyle name="Currency 2 2 2 2 2 4 2 4 5" xfId="13721" xr:uid="{00B67220-0321-488C-86BE-41E9CA7B5497}"/>
    <cellStyle name="Currency 2 2 2 2 2 4 2 4 6" xfId="27411" xr:uid="{E71A318D-22D4-40E8-B254-0EE25788F1A0}"/>
    <cellStyle name="Currency 2 2 2 2 2 4 2 4 7" xfId="42295" xr:uid="{4DA71F3E-BE2F-4E21-ACD6-03E51C18491F}"/>
    <cellStyle name="Currency 2 2 2 2 2 4 2 5" xfId="8583" xr:uid="{8F5A3C5E-8918-424F-9371-C5372E6320DD}"/>
    <cellStyle name="Currency 2 2 2 2 2 4 2 5 2" xfId="12005" xr:uid="{63081932-AF80-4C03-A249-D94A6C5884ED}"/>
    <cellStyle name="Currency 2 2 2 2 2 4 2 5 2 2" xfId="25695" xr:uid="{79493218-35A7-4D63-9028-DFFE33924EB7}"/>
    <cellStyle name="Currency 2 2 2 2 2 4 2 5 2 2 2" xfId="39387" xr:uid="{78B19CD4-292A-483D-AC07-B3F26D781EC0}"/>
    <cellStyle name="Currency 2 2 2 2 2 4 2 5 2 2 3" xfId="54271" xr:uid="{279FD66C-0F1D-4CF8-AE8D-8B14434E1E7F}"/>
    <cellStyle name="Currency 2 2 2 2 2 4 2 5 2 3" xfId="18851" xr:uid="{77DAD989-E963-4ACC-A5A7-4E5331FDFB5D}"/>
    <cellStyle name="Currency 2 2 2 2 2 4 2 5 2 4" xfId="32541" xr:uid="{6720E8EE-55DA-4E61-B65B-BA1174AA6964}"/>
    <cellStyle name="Currency 2 2 2 2 2 4 2 5 2 5" xfId="47425" xr:uid="{8387FED0-7621-4C0D-B5D3-86E061943D94}"/>
    <cellStyle name="Currency 2 2 2 2 2 4 2 5 3" xfId="22273" xr:uid="{A3C176DB-4A36-4A80-8B1E-21BEED853CC0}"/>
    <cellStyle name="Currency 2 2 2 2 2 4 2 5 3 2" xfId="35965" xr:uid="{74AC14C9-3B78-403E-AE6A-EC24E4E069B4}"/>
    <cellStyle name="Currency 2 2 2 2 2 4 2 5 3 3" xfId="50849" xr:uid="{D36D0019-C24E-4E58-8AB5-BD6371197153}"/>
    <cellStyle name="Currency 2 2 2 2 2 4 2 5 4" xfId="15429" xr:uid="{14B853CB-9A2B-403B-9CA5-F8B34532B0FD}"/>
    <cellStyle name="Currency 2 2 2 2 2 4 2 5 5" xfId="29119" xr:uid="{1A051E22-EE17-4B98-B3BF-78C01B069AB4}"/>
    <cellStyle name="Currency 2 2 2 2 2 4 2 5 6" xfId="44003" xr:uid="{B6DB6E9A-BA11-4FAF-9762-A554638CDE5A}"/>
    <cellStyle name="Currency 2 2 2 2 2 4 2 6" xfId="10293" xr:uid="{3EFD3160-F01E-47A1-A77A-1096D3746C56}"/>
    <cellStyle name="Currency 2 2 2 2 2 4 2 6 2" xfId="23983" xr:uid="{3D2A213A-A776-4173-A0C5-3C5CC4318201}"/>
    <cellStyle name="Currency 2 2 2 2 2 4 2 6 2 2" xfId="37675" xr:uid="{40E3DB13-7C59-4546-9679-D8AD74A720B8}"/>
    <cellStyle name="Currency 2 2 2 2 2 4 2 6 2 3" xfId="52559" xr:uid="{63DCC851-5C77-46EB-9239-8DFEDD43AF4B}"/>
    <cellStyle name="Currency 2 2 2 2 2 4 2 6 3" xfId="17139" xr:uid="{05DD10D9-5CA6-4F6E-8EC7-1130F72CA2A6}"/>
    <cellStyle name="Currency 2 2 2 2 2 4 2 6 4" xfId="30829" xr:uid="{4BEEF952-A716-42B2-8754-84FA7BE3F664}"/>
    <cellStyle name="Currency 2 2 2 2 2 4 2 6 5" xfId="45713" xr:uid="{0135DEB9-96C3-459B-82A9-D94FA36964D2}"/>
    <cellStyle name="Currency 2 2 2 2 2 4 2 7" xfId="20561" xr:uid="{48CBDDB1-6D2A-4ADC-901E-9EF7D9E3815E}"/>
    <cellStyle name="Currency 2 2 2 2 2 4 2 7 2" xfId="34253" xr:uid="{6D3512AA-C6B0-474F-8B65-4D408AECB860}"/>
    <cellStyle name="Currency 2 2 2 2 2 4 2 7 3" xfId="49137" xr:uid="{AF4FF4DB-CDD4-4F12-B8B5-D5058E86514B}"/>
    <cellStyle name="Currency 2 2 2 2 2 4 2 8" xfId="13717" xr:uid="{798363E7-9CA7-4BA7-B92E-2AC55F36885F}"/>
    <cellStyle name="Currency 2 2 2 2 2 4 2 9" xfId="27407" xr:uid="{1C6557FE-68BC-4406-96CA-3C05306A949F}"/>
    <cellStyle name="Currency 2 2 2 2 2 4 3" xfId="6875" xr:uid="{1FD29AF9-F311-40F8-BC9D-7B80B61E21AA}"/>
    <cellStyle name="Currency 2 2 2 2 2 4 3 10" xfId="42296" xr:uid="{4EF03A76-4248-4AFA-906A-D3621F5C9832}"/>
    <cellStyle name="Currency 2 2 2 2 2 4 3 2" xfId="6876" xr:uid="{E63296D8-2F1D-4B51-B125-5B5C056E47AF}"/>
    <cellStyle name="Currency 2 2 2 2 2 4 3 2 2" xfId="6877" xr:uid="{DA1BB85D-A189-4F55-8BC9-D9078AB70E30}"/>
    <cellStyle name="Currency 2 2 2 2 2 4 3 2 2 2" xfId="8590" xr:uid="{BEEA3666-0D55-404F-8EFA-202CA1F60C3A}"/>
    <cellStyle name="Currency 2 2 2 2 2 4 3 2 2 2 2" xfId="12012" xr:uid="{33FFD7D4-B785-40AA-9683-257AEFAFECBE}"/>
    <cellStyle name="Currency 2 2 2 2 2 4 3 2 2 2 2 2" xfId="25702" xr:uid="{53EFE239-8350-48B2-B092-BE79C2BA9D1C}"/>
    <cellStyle name="Currency 2 2 2 2 2 4 3 2 2 2 2 2 2" xfId="39394" xr:uid="{112BFCA1-2EEE-4CA7-9AA8-E281251B4566}"/>
    <cellStyle name="Currency 2 2 2 2 2 4 3 2 2 2 2 2 3" xfId="54278" xr:uid="{1630DC3B-CB5B-4442-9F52-D0F1B7A9558D}"/>
    <cellStyle name="Currency 2 2 2 2 2 4 3 2 2 2 2 3" xfId="18858" xr:uid="{863414C1-C1C1-4D4D-A720-1756FCE15BC8}"/>
    <cellStyle name="Currency 2 2 2 2 2 4 3 2 2 2 2 4" xfId="32548" xr:uid="{49FEA647-6761-413B-99D5-024FC73C99EC}"/>
    <cellStyle name="Currency 2 2 2 2 2 4 3 2 2 2 2 5" xfId="47432" xr:uid="{275FEF43-3EA2-4BA6-91FA-D03D68ADFD0C}"/>
    <cellStyle name="Currency 2 2 2 2 2 4 3 2 2 2 3" xfId="22280" xr:uid="{777192C0-A199-4CF7-8D17-6CE3964A9EF3}"/>
    <cellStyle name="Currency 2 2 2 2 2 4 3 2 2 2 3 2" xfId="35972" xr:uid="{B09E8037-2B64-4B8E-A875-89519180E607}"/>
    <cellStyle name="Currency 2 2 2 2 2 4 3 2 2 2 3 3" xfId="50856" xr:uid="{C89896EE-C403-4FFB-B027-AEA85B5B3FD7}"/>
    <cellStyle name="Currency 2 2 2 2 2 4 3 2 2 2 4" xfId="15436" xr:uid="{52C999DA-38A6-4B50-ACED-D056D4488163}"/>
    <cellStyle name="Currency 2 2 2 2 2 4 3 2 2 2 5" xfId="29126" xr:uid="{BAD82C21-165D-4737-A820-6CEBAFD52FD7}"/>
    <cellStyle name="Currency 2 2 2 2 2 4 3 2 2 2 6" xfId="44010" xr:uid="{7729C037-11E5-46FC-8860-CF6C56C0C12A}"/>
    <cellStyle name="Currency 2 2 2 2 2 4 3 2 2 3" xfId="10300" xr:uid="{C7C1542F-6114-4616-806A-27D6B870FE89}"/>
    <cellStyle name="Currency 2 2 2 2 2 4 3 2 2 3 2" xfId="23990" xr:uid="{39CD2CBC-54E5-4529-8A96-1796E166927A}"/>
    <cellStyle name="Currency 2 2 2 2 2 4 3 2 2 3 2 2" xfId="37682" xr:uid="{D5CBBC73-9097-4B08-9850-4E7901CCC11B}"/>
    <cellStyle name="Currency 2 2 2 2 2 4 3 2 2 3 2 3" xfId="52566" xr:uid="{F2B1AA2E-9B43-484B-A3A5-0D85D552ADF4}"/>
    <cellStyle name="Currency 2 2 2 2 2 4 3 2 2 3 3" xfId="17146" xr:uid="{23A2A1E5-FC47-4CA3-B29C-592E9224BE32}"/>
    <cellStyle name="Currency 2 2 2 2 2 4 3 2 2 3 4" xfId="30836" xr:uid="{3C47E723-0F98-42B0-8A06-8AA09D2BB95C}"/>
    <cellStyle name="Currency 2 2 2 2 2 4 3 2 2 3 5" xfId="45720" xr:uid="{864207DD-B39E-4489-8063-FC509FDF01C6}"/>
    <cellStyle name="Currency 2 2 2 2 2 4 3 2 2 4" xfId="20568" xr:uid="{E73D49B4-6FDB-4C1D-873A-DBA7C8B6995B}"/>
    <cellStyle name="Currency 2 2 2 2 2 4 3 2 2 4 2" xfId="34260" xr:uid="{A1D73E83-100C-46C8-8BEC-2A3669B998E2}"/>
    <cellStyle name="Currency 2 2 2 2 2 4 3 2 2 4 3" xfId="49144" xr:uid="{1BEF4A5C-ADF9-4A77-9E09-AC3D11495D0B}"/>
    <cellStyle name="Currency 2 2 2 2 2 4 3 2 2 5" xfId="13724" xr:uid="{EA1675F6-B78A-4EE3-A25D-9E93FCB666BF}"/>
    <cellStyle name="Currency 2 2 2 2 2 4 3 2 2 6" xfId="27414" xr:uid="{17FE809A-DBBB-44C9-A1B2-088C4872418F}"/>
    <cellStyle name="Currency 2 2 2 2 2 4 3 2 2 7" xfId="42298" xr:uid="{DAD59588-60B2-4D60-9F08-5ED3C59D260A}"/>
    <cellStyle name="Currency 2 2 2 2 2 4 3 2 3" xfId="8589" xr:uid="{6EFF2DB6-511C-4564-857F-AB4B699AA1EC}"/>
    <cellStyle name="Currency 2 2 2 2 2 4 3 2 3 2" xfId="12011" xr:uid="{1F2097DC-BE02-41C7-8ADB-12B33BA74AE6}"/>
    <cellStyle name="Currency 2 2 2 2 2 4 3 2 3 2 2" xfId="25701" xr:uid="{109FA3BB-E805-475C-98F0-A643DD4D743B}"/>
    <cellStyle name="Currency 2 2 2 2 2 4 3 2 3 2 2 2" xfId="39393" xr:uid="{8349F298-896F-4095-BEF0-6C8B3BED16F4}"/>
    <cellStyle name="Currency 2 2 2 2 2 4 3 2 3 2 2 3" xfId="54277" xr:uid="{CF056D44-AAAE-4C2D-80A6-0F5FEFCBA193}"/>
    <cellStyle name="Currency 2 2 2 2 2 4 3 2 3 2 3" xfId="18857" xr:uid="{BEE2BAC3-7822-46B1-A212-12A3DBB30756}"/>
    <cellStyle name="Currency 2 2 2 2 2 4 3 2 3 2 4" xfId="32547" xr:uid="{F55897DF-D60E-4CB3-8C37-FACFA7119687}"/>
    <cellStyle name="Currency 2 2 2 2 2 4 3 2 3 2 5" xfId="47431" xr:uid="{C5EA9C73-FCF4-476E-A9DB-C75F9A8BDC87}"/>
    <cellStyle name="Currency 2 2 2 2 2 4 3 2 3 3" xfId="22279" xr:uid="{41FEB260-38FB-4E7A-9BD1-3304FA59C002}"/>
    <cellStyle name="Currency 2 2 2 2 2 4 3 2 3 3 2" xfId="35971" xr:uid="{AC84E042-7266-4701-AD23-6FE33D2A037E}"/>
    <cellStyle name="Currency 2 2 2 2 2 4 3 2 3 3 3" xfId="50855" xr:uid="{6EFB8512-F598-4C5D-BCB4-553B91772CA8}"/>
    <cellStyle name="Currency 2 2 2 2 2 4 3 2 3 4" xfId="15435" xr:uid="{C485E5F6-6AF3-4D7B-967F-06BA033A8EB0}"/>
    <cellStyle name="Currency 2 2 2 2 2 4 3 2 3 5" xfId="29125" xr:uid="{D4332BFE-0B89-4344-B6A5-3818637DFC71}"/>
    <cellStyle name="Currency 2 2 2 2 2 4 3 2 3 6" xfId="44009" xr:uid="{839FE7F3-9B18-42F9-B2D2-4FB828E3F262}"/>
    <cellStyle name="Currency 2 2 2 2 2 4 3 2 4" xfId="10299" xr:uid="{D4F68301-7FD8-4BEE-A23F-B68B362068CD}"/>
    <cellStyle name="Currency 2 2 2 2 2 4 3 2 4 2" xfId="23989" xr:uid="{7DA725AC-E21D-46FC-977F-D59EEA9F3155}"/>
    <cellStyle name="Currency 2 2 2 2 2 4 3 2 4 2 2" xfId="37681" xr:uid="{2BBDF28F-9E14-4CE0-B29D-97B595077C09}"/>
    <cellStyle name="Currency 2 2 2 2 2 4 3 2 4 2 3" xfId="52565" xr:uid="{D3BC0841-4B13-423B-A1B1-8DF37F11FB22}"/>
    <cellStyle name="Currency 2 2 2 2 2 4 3 2 4 3" xfId="17145" xr:uid="{43506D20-1597-44DA-A8C7-8C96AB604600}"/>
    <cellStyle name="Currency 2 2 2 2 2 4 3 2 4 4" xfId="30835" xr:uid="{A16D5357-EBCB-4670-B7C8-5B3E296F083F}"/>
    <cellStyle name="Currency 2 2 2 2 2 4 3 2 4 5" xfId="45719" xr:uid="{24B3B2C4-6B79-49B0-A6BB-1D0676C10204}"/>
    <cellStyle name="Currency 2 2 2 2 2 4 3 2 5" xfId="20567" xr:uid="{F3828014-142B-4994-99FD-8BB03D5BA976}"/>
    <cellStyle name="Currency 2 2 2 2 2 4 3 2 5 2" xfId="34259" xr:uid="{5E3A89FA-8D4D-47CF-B08A-193DBFB3AFAB}"/>
    <cellStyle name="Currency 2 2 2 2 2 4 3 2 5 3" xfId="49143" xr:uid="{86B68F23-BBFA-4301-9F17-93A1FA23BB33}"/>
    <cellStyle name="Currency 2 2 2 2 2 4 3 2 6" xfId="13723" xr:uid="{87CCF85C-1E1D-4E08-AB24-014F036DD361}"/>
    <cellStyle name="Currency 2 2 2 2 2 4 3 2 7" xfId="27413" xr:uid="{3D89BF09-6CB3-4D28-8F81-136B64362AA7}"/>
    <cellStyle name="Currency 2 2 2 2 2 4 3 2 8" xfId="42297" xr:uid="{08E9D02E-05C6-45C6-9931-84F38060427D}"/>
    <cellStyle name="Currency 2 2 2 2 2 4 3 3" xfId="6878" xr:uid="{EC140D6D-392A-46CC-899D-053B3636F336}"/>
    <cellStyle name="Currency 2 2 2 2 2 4 3 3 2" xfId="8591" xr:uid="{1C969239-3F67-4BFA-BE85-5A6C1BB39AFF}"/>
    <cellStyle name="Currency 2 2 2 2 2 4 3 3 2 2" xfId="12013" xr:uid="{D27684E4-4775-4A3E-94A4-B0EA641E64A8}"/>
    <cellStyle name="Currency 2 2 2 2 2 4 3 3 2 2 2" xfId="25703" xr:uid="{B05CA616-5EF0-4123-BE5A-4E66B9E743D3}"/>
    <cellStyle name="Currency 2 2 2 2 2 4 3 3 2 2 2 2" xfId="39395" xr:uid="{0FD01F1B-EA46-414F-BAF5-AEC823DDB9BE}"/>
    <cellStyle name="Currency 2 2 2 2 2 4 3 3 2 2 2 3" xfId="54279" xr:uid="{DC561815-1C54-4158-AB13-86301E860C90}"/>
    <cellStyle name="Currency 2 2 2 2 2 4 3 3 2 2 3" xfId="18859" xr:uid="{29BE751A-90CA-4D54-B97D-EC1B022AD1E3}"/>
    <cellStyle name="Currency 2 2 2 2 2 4 3 3 2 2 4" xfId="32549" xr:uid="{C7D606BA-3D1F-4199-A5AC-271C87DA2D10}"/>
    <cellStyle name="Currency 2 2 2 2 2 4 3 3 2 2 5" xfId="47433" xr:uid="{5C3CC985-3A75-44D6-9D91-272131A2F0D4}"/>
    <cellStyle name="Currency 2 2 2 2 2 4 3 3 2 3" xfId="22281" xr:uid="{AAC1D2C6-ACE4-4B64-A109-05A38271DD1F}"/>
    <cellStyle name="Currency 2 2 2 2 2 4 3 3 2 3 2" xfId="35973" xr:uid="{3B6FB280-C7AD-4147-829A-EA84D6D29A0A}"/>
    <cellStyle name="Currency 2 2 2 2 2 4 3 3 2 3 3" xfId="50857" xr:uid="{046AA46D-CD0A-42F9-BF0B-5E178DD1472D}"/>
    <cellStyle name="Currency 2 2 2 2 2 4 3 3 2 4" xfId="15437" xr:uid="{EED94093-40D6-4F55-967C-DDED0F7C9ED8}"/>
    <cellStyle name="Currency 2 2 2 2 2 4 3 3 2 5" xfId="29127" xr:uid="{66BCED58-119D-41CD-8878-72C469BAADB4}"/>
    <cellStyle name="Currency 2 2 2 2 2 4 3 3 2 6" xfId="44011" xr:uid="{8D1B307F-06DC-4570-94A5-28C99FD07CE5}"/>
    <cellStyle name="Currency 2 2 2 2 2 4 3 3 3" xfId="10301" xr:uid="{9BACA167-80E7-4D5D-AB4C-5BD9161EEBFA}"/>
    <cellStyle name="Currency 2 2 2 2 2 4 3 3 3 2" xfId="23991" xr:uid="{DA54FF38-73F6-435B-B2E6-3050AD4B2C63}"/>
    <cellStyle name="Currency 2 2 2 2 2 4 3 3 3 2 2" xfId="37683" xr:uid="{D5246980-20CE-4030-8B8D-5E9AD18F1C83}"/>
    <cellStyle name="Currency 2 2 2 2 2 4 3 3 3 2 3" xfId="52567" xr:uid="{D85AF9AC-F55C-41FE-B5B0-FA25C28B9B96}"/>
    <cellStyle name="Currency 2 2 2 2 2 4 3 3 3 3" xfId="17147" xr:uid="{D1A639A3-C473-4F9A-B150-3E00DDE419BE}"/>
    <cellStyle name="Currency 2 2 2 2 2 4 3 3 3 4" xfId="30837" xr:uid="{E8D9829A-D595-4E0F-BA31-FE02EA86FD31}"/>
    <cellStyle name="Currency 2 2 2 2 2 4 3 3 3 5" xfId="45721" xr:uid="{7E3C0176-BBB7-4F76-822F-FF21A56A1BA2}"/>
    <cellStyle name="Currency 2 2 2 2 2 4 3 3 4" xfId="20569" xr:uid="{EFE98C83-94C9-4608-8945-E8185A7A0A9B}"/>
    <cellStyle name="Currency 2 2 2 2 2 4 3 3 4 2" xfId="34261" xr:uid="{36014EA6-E8BA-481A-8DAE-16BF9876ABA8}"/>
    <cellStyle name="Currency 2 2 2 2 2 4 3 3 4 3" xfId="49145" xr:uid="{469D64AA-B561-45F1-90E3-39EE95AD6DEA}"/>
    <cellStyle name="Currency 2 2 2 2 2 4 3 3 5" xfId="13725" xr:uid="{A185F664-B02A-449A-8374-3D29FB95CCE7}"/>
    <cellStyle name="Currency 2 2 2 2 2 4 3 3 6" xfId="27415" xr:uid="{4E72EEA6-6322-4FD2-B9C7-1F7FC80761AA}"/>
    <cellStyle name="Currency 2 2 2 2 2 4 3 3 7" xfId="42299" xr:uid="{5B3A2151-5755-4F31-BC01-BB0B9EBC58ED}"/>
    <cellStyle name="Currency 2 2 2 2 2 4 3 4" xfId="6879" xr:uid="{FDB75519-1B8F-4CC7-B2B3-AE6DDCFEA4AC}"/>
    <cellStyle name="Currency 2 2 2 2 2 4 3 4 2" xfId="8592" xr:uid="{2C26F13B-B9A2-4487-9B74-7752AEDC8734}"/>
    <cellStyle name="Currency 2 2 2 2 2 4 3 4 2 2" xfId="12014" xr:uid="{DDB6E54C-8D65-4E9C-83DA-E25639F612B3}"/>
    <cellStyle name="Currency 2 2 2 2 2 4 3 4 2 2 2" xfId="25704" xr:uid="{6F0FBE48-43A8-4A76-82DF-37FA8BE2FB9F}"/>
    <cellStyle name="Currency 2 2 2 2 2 4 3 4 2 2 2 2" xfId="39396" xr:uid="{190A4A38-1AB9-493F-B7E3-F26D5FBA9450}"/>
    <cellStyle name="Currency 2 2 2 2 2 4 3 4 2 2 2 3" xfId="54280" xr:uid="{1D1602C4-1612-43D9-B0F9-0565E77A181C}"/>
    <cellStyle name="Currency 2 2 2 2 2 4 3 4 2 2 3" xfId="18860" xr:uid="{C52189B5-DA97-46BF-AC18-45CD217AD00B}"/>
    <cellStyle name="Currency 2 2 2 2 2 4 3 4 2 2 4" xfId="32550" xr:uid="{C8A1AFE9-CA5F-408E-898E-1DBB14169A11}"/>
    <cellStyle name="Currency 2 2 2 2 2 4 3 4 2 2 5" xfId="47434" xr:uid="{939C724D-CE72-46C8-8EDC-D34E78AA338B}"/>
    <cellStyle name="Currency 2 2 2 2 2 4 3 4 2 3" xfId="22282" xr:uid="{2FFEB209-A0E1-4ABA-8A4A-4B5D86BEA106}"/>
    <cellStyle name="Currency 2 2 2 2 2 4 3 4 2 3 2" xfId="35974" xr:uid="{612B1A82-49C5-46A1-989C-804485FA808A}"/>
    <cellStyle name="Currency 2 2 2 2 2 4 3 4 2 3 3" xfId="50858" xr:uid="{28ACE718-5AE1-4110-8174-EDD68141EEC5}"/>
    <cellStyle name="Currency 2 2 2 2 2 4 3 4 2 4" xfId="15438" xr:uid="{AA658799-4A41-49F0-AF8C-04DC7EC87EB3}"/>
    <cellStyle name="Currency 2 2 2 2 2 4 3 4 2 5" xfId="29128" xr:uid="{F80CF7CE-9ADE-4DC2-B6FC-ABA062964369}"/>
    <cellStyle name="Currency 2 2 2 2 2 4 3 4 2 6" xfId="44012" xr:uid="{7A4C34D4-CA37-4AB8-B9AA-9BCD0275B77F}"/>
    <cellStyle name="Currency 2 2 2 2 2 4 3 4 3" xfId="10302" xr:uid="{CA9FBDAE-B096-476C-8418-A40F731D1DC3}"/>
    <cellStyle name="Currency 2 2 2 2 2 4 3 4 3 2" xfId="23992" xr:uid="{D91226A2-2F2E-4171-B842-8012BC3D1C4D}"/>
    <cellStyle name="Currency 2 2 2 2 2 4 3 4 3 2 2" xfId="37684" xr:uid="{8DEE12E1-D9DE-48EE-A5E7-9D9EF622EF90}"/>
    <cellStyle name="Currency 2 2 2 2 2 4 3 4 3 2 3" xfId="52568" xr:uid="{D4EC68B7-6CEE-488C-A40A-88FF7698C26B}"/>
    <cellStyle name="Currency 2 2 2 2 2 4 3 4 3 3" xfId="17148" xr:uid="{CEC47F91-33DB-43BF-A702-E50633AF4200}"/>
    <cellStyle name="Currency 2 2 2 2 2 4 3 4 3 4" xfId="30838" xr:uid="{FBD8FF6B-44A6-443A-A05D-C3EE33843F39}"/>
    <cellStyle name="Currency 2 2 2 2 2 4 3 4 3 5" xfId="45722" xr:uid="{9EEAC947-4462-4A08-B822-2A76563006D3}"/>
    <cellStyle name="Currency 2 2 2 2 2 4 3 4 4" xfId="20570" xr:uid="{87CFD059-EB91-42A2-AB20-CBE7456254AF}"/>
    <cellStyle name="Currency 2 2 2 2 2 4 3 4 4 2" xfId="34262" xr:uid="{195BBFE9-A204-4E06-A766-02A327459136}"/>
    <cellStyle name="Currency 2 2 2 2 2 4 3 4 4 3" xfId="49146" xr:uid="{D52C5D40-7C33-48E6-A394-DE50471E5A4C}"/>
    <cellStyle name="Currency 2 2 2 2 2 4 3 4 5" xfId="13726" xr:uid="{198FCE41-FE9B-450F-9771-C55BECF2A18D}"/>
    <cellStyle name="Currency 2 2 2 2 2 4 3 4 6" xfId="27416" xr:uid="{36D0C1AB-C7E3-4447-AB11-F4DFB0B1C06E}"/>
    <cellStyle name="Currency 2 2 2 2 2 4 3 4 7" xfId="42300" xr:uid="{00C92A25-2F55-4F5C-8722-77F236A87449}"/>
    <cellStyle name="Currency 2 2 2 2 2 4 3 5" xfId="8588" xr:uid="{424FC0E2-0008-4477-BB9A-850E9E996618}"/>
    <cellStyle name="Currency 2 2 2 2 2 4 3 5 2" xfId="12010" xr:uid="{05C506A1-2A42-4C68-A921-A78841BD44ED}"/>
    <cellStyle name="Currency 2 2 2 2 2 4 3 5 2 2" xfId="25700" xr:uid="{FB99CF79-EFF5-43EE-B5A2-157E4392FC6B}"/>
    <cellStyle name="Currency 2 2 2 2 2 4 3 5 2 2 2" xfId="39392" xr:uid="{6C6F9DF3-4785-4D9A-AE94-53FCFDD8570A}"/>
    <cellStyle name="Currency 2 2 2 2 2 4 3 5 2 2 3" xfId="54276" xr:uid="{01F199D2-CE60-40F4-A708-721D82A13508}"/>
    <cellStyle name="Currency 2 2 2 2 2 4 3 5 2 3" xfId="18856" xr:uid="{027F86E7-567D-4818-ADD1-4F7D7BD4F474}"/>
    <cellStyle name="Currency 2 2 2 2 2 4 3 5 2 4" xfId="32546" xr:uid="{D8DC3F51-BB2B-4A0F-8CAB-A87D66867058}"/>
    <cellStyle name="Currency 2 2 2 2 2 4 3 5 2 5" xfId="47430" xr:uid="{E42837C2-4511-4577-B92B-95FFA7752094}"/>
    <cellStyle name="Currency 2 2 2 2 2 4 3 5 3" xfId="22278" xr:uid="{4A5698E1-E166-4622-88F7-6572122F005A}"/>
    <cellStyle name="Currency 2 2 2 2 2 4 3 5 3 2" xfId="35970" xr:uid="{6A510FB0-234B-4E05-86DF-C14F9771400D}"/>
    <cellStyle name="Currency 2 2 2 2 2 4 3 5 3 3" xfId="50854" xr:uid="{6732BDB0-C1B1-4A6A-A758-EC279F99D4CF}"/>
    <cellStyle name="Currency 2 2 2 2 2 4 3 5 4" xfId="15434" xr:uid="{96C44911-68DA-4DC1-AA8D-F9C75A5913DA}"/>
    <cellStyle name="Currency 2 2 2 2 2 4 3 5 5" xfId="29124" xr:uid="{2514E57F-DE2D-4F0D-87F2-38F79C2A8641}"/>
    <cellStyle name="Currency 2 2 2 2 2 4 3 5 6" xfId="44008" xr:uid="{9746033A-429F-4D73-8004-7FC91A3414B6}"/>
    <cellStyle name="Currency 2 2 2 2 2 4 3 6" xfId="10298" xr:uid="{C4343EA5-BECC-460B-831C-5DE72AC41DA8}"/>
    <cellStyle name="Currency 2 2 2 2 2 4 3 6 2" xfId="23988" xr:uid="{66D166EB-7AC4-408F-A6EA-DAC1650D7DA2}"/>
    <cellStyle name="Currency 2 2 2 2 2 4 3 6 2 2" xfId="37680" xr:uid="{CF7213BE-6926-4975-85C1-1C52628CAA43}"/>
    <cellStyle name="Currency 2 2 2 2 2 4 3 6 2 3" xfId="52564" xr:uid="{81D5F882-8532-4970-AB54-7F962D42F4AE}"/>
    <cellStyle name="Currency 2 2 2 2 2 4 3 6 3" xfId="17144" xr:uid="{57192A67-DF45-446E-9219-5FFA27260A23}"/>
    <cellStyle name="Currency 2 2 2 2 2 4 3 6 4" xfId="30834" xr:uid="{1E9F9E21-25F1-4DC7-B82F-924195CD9702}"/>
    <cellStyle name="Currency 2 2 2 2 2 4 3 6 5" xfId="45718" xr:uid="{C929CAE9-4543-4D6A-84DE-A85EE359F969}"/>
    <cellStyle name="Currency 2 2 2 2 2 4 3 7" xfId="20566" xr:uid="{51307794-61A0-4AF1-A523-FD8F8762A94B}"/>
    <cellStyle name="Currency 2 2 2 2 2 4 3 7 2" xfId="34258" xr:uid="{247AF479-5778-48CA-9359-3B33528A6475}"/>
    <cellStyle name="Currency 2 2 2 2 2 4 3 7 3" xfId="49142" xr:uid="{947EA1A7-6F73-4EFB-AB8F-B72052DFA91B}"/>
    <cellStyle name="Currency 2 2 2 2 2 4 3 8" xfId="13722" xr:uid="{0EE50E28-BB14-4D80-B512-687D366EE1FA}"/>
    <cellStyle name="Currency 2 2 2 2 2 4 3 9" xfId="27412" xr:uid="{D5B70319-C6AD-4D12-985D-5FD2A8EB62D2}"/>
    <cellStyle name="Currency 2 2 2 2 2 4 4" xfId="6880" xr:uid="{BBB31DF3-1D9F-4FF6-8AA8-F15035824776}"/>
    <cellStyle name="Currency 2 2 2 2 2 4 4 2" xfId="6881" xr:uid="{CBD46F5C-F314-4125-BB08-4CD503F7F8F6}"/>
    <cellStyle name="Currency 2 2 2 2 2 4 4 2 2" xfId="8594" xr:uid="{F051E413-4AA8-433D-8914-5952AC4A2D54}"/>
    <cellStyle name="Currency 2 2 2 2 2 4 4 2 2 2" xfId="12016" xr:uid="{DF56406B-C46E-4593-BA32-937A4D3689A2}"/>
    <cellStyle name="Currency 2 2 2 2 2 4 4 2 2 2 2" xfId="25706" xr:uid="{C3A074FC-BFF8-4F2B-9A6F-D8ED86444158}"/>
    <cellStyle name="Currency 2 2 2 2 2 4 4 2 2 2 2 2" xfId="39398" xr:uid="{20CF795C-CE0F-41E5-B9E9-F2F2A590C6B5}"/>
    <cellStyle name="Currency 2 2 2 2 2 4 4 2 2 2 2 3" xfId="54282" xr:uid="{7DA9D63D-6555-463A-95A5-A4620BF29F2B}"/>
    <cellStyle name="Currency 2 2 2 2 2 4 4 2 2 2 3" xfId="18862" xr:uid="{5206BBEE-9AA2-4EB3-9B4C-B7B9F48C7B9A}"/>
    <cellStyle name="Currency 2 2 2 2 2 4 4 2 2 2 4" xfId="32552" xr:uid="{1F9E023B-E960-4056-AE94-CFF19B0C3577}"/>
    <cellStyle name="Currency 2 2 2 2 2 4 4 2 2 2 5" xfId="47436" xr:uid="{9018C8BD-1D2C-41C4-A219-9F7DB927571A}"/>
    <cellStyle name="Currency 2 2 2 2 2 4 4 2 2 3" xfId="22284" xr:uid="{9DD806A7-2504-40A4-8982-EDE0E4D00E72}"/>
    <cellStyle name="Currency 2 2 2 2 2 4 4 2 2 3 2" xfId="35976" xr:uid="{3CB9D6DD-6FBE-4410-8536-56798CFCD59C}"/>
    <cellStyle name="Currency 2 2 2 2 2 4 4 2 2 3 3" xfId="50860" xr:uid="{A43E2B5C-0AE0-459A-A419-EC8CD2E33379}"/>
    <cellStyle name="Currency 2 2 2 2 2 4 4 2 2 4" xfId="15440" xr:uid="{78BF7B94-1A23-4854-AB2D-3B0EE83AE276}"/>
    <cellStyle name="Currency 2 2 2 2 2 4 4 2 2 5" xfId="29130" xr:uid="{70B5A816-ED2D-42DD-A356-54D66D5064E0}"/>
    <cellStyle name="Currency 2 2 2 2 2 4 4 2 2 6" xfId="44014" xr:uid="{E68B0612-5CBF-47FB-A7CC-60FAAB79A489}"/>
    <cellStyle name="Currency 2 2 2 2 2 4 4 2 3" xfId="10304" xr:uid="{B4A42DFB-D76A-49AD-B9EF-603F9EFBB3AE}"/>
    <cellStyle name="Currency 2 2 2 2 2 4 4 2 3 2" xfId="23994" xr:uid="{8423B2DF-2E9A-49A7-836B-C05C461F9947}"/>
    <cellStyle name="Currency 2 2 2 2 2 4 4 2 3 2 2" xfId="37686" xr:uid="{53CD3DA6-4667-45B8-89FC-259940C1B840}"/>
    <cellStyle name="Currency 2 2 2 2 2 4 4 2 3 2 3" xfId="52570" xr:uid="{7882BC58-FA4E-4B64-89A3-AEE82BA78853}"/>
    <cellStyle name="Currency 2 2 2 2 2 4 4 2 3 3" xfId="17150" xr:uid="{0D77EC87-A0A9-4CB0-89AB-1B66B1611B49}"/>
    <cellStyle name="Currency 2 2 2 2 2 4 4 2 3 4" xfId="30840" xr:uid="{6523353C-CC40-4335-AF85-C6243469F54D}"/>
    <cellStyle name="Currency 2 2 2 2 2 4 4 2 3 5" xfId="45724" xr:uid="{3F7EDD47-1E4C-464C-ACE4-B6522EE876A7}"/>
    <cellStyle name="Currency 2 2 2 2 2 4 4 2 4" xfId="20572" xr:uid="{8996460C-45CC-41E3-B79F-B7AB2D5C8CF0}"/>
    <cellStyle name="Currency 2 2 2 2 2 4 4 2 4 2" xfId="34264" xr:uid="{BFA26F78-7D5E-407C-A5AB-27F7837ABE5B}"/>
    <cellStyle name="Currency 2 2 2 2 2 4 4 2 4 3" xfId="49148" xr:uid="{4B901F09-3716-4F65-82A4-BBFD57C91A2B}"/>
    <cellStyle name="Currency 2 2 2 2 2 4 4 2 5" xfId="13728" xr:uid="{29608BD8-2927-42E9-AB77-0DD3BB247177}"/>
    <cellStyle name="Currency 2 2 2 2 2 4 4 2 6" xfId="27418" xr:uid="{13D01667-EE64-47BE-AC0A-8A592320753B}"/>
    <cellStyle name="Currency 2 2 2 2 2 4 4 2 7" xfId="42302" xr:uid="{2C4904F3-9657-4540-8007-6B8B555B8333}"/>
    <cellStyle name="Currency 2 2 2 2 2 4 4 3" xfId="8593" xr:uid="{BEFE5950-36AE-4B3E-8438-9F01C69DCD47}"/>
    <cellStyle name="Currency 2 2 2 2 2 4 4 3 2" xfId="12015" xr:uid="{34FB6E89-2E86-4E13-8DA0-BFDCDFC96636}"/>
    <cellStyle name="Currency 2 2 2 2 2 4 4 3 2 2" xfId="25705" xr:uid="{EDF3AD30-2972-422F-8C54-E8372293FEB7}"/>
    <cellStyle name="Currency 2 2 2 2 2 4 4 3 2 2 2" xfId="39397" xr:uid="{E51EDECB-2262-4D62-8E80-E3C2761E421E}"/>
    <cellStyle name="Currency 2 2 2 2 2 4 4 3 2 2 3" xfId="54281" xr:uid="{6DA9B398-0EAF-4156-9291-F42B0A12E6DA}"/>
    <cellStyle name="Currency 2 2 2 2 2 4 4 3 2 3" xfId="18861" xr:uid="{6DBC35C3-8E7B-4706-89C4-A798D3DC7263}"/>
    <cellStyle name="Currency 2 2 2 2 2 4 4 3 2 4" xfId="32551" xr:uid="{BBDCF810-FEE9-44E4-97C7-A389622029DA}"/>
    <cellStyle name="Currency 2 2 2 2 2 4 4 3 2 5" xfId="47435" xr:uid="{56DA1A25-DBEB-4EA9-BEBF-692A53A11C92}"/>
    <cellStyle name="Currency 2 2 2 2 2 4 4 3 3" xfId="22283" xr:uid="{706645D5-093C-4321-BE1B-2587E4CEEAA7}"/>
    <cellStyle name="Currency 2 2 2 2 2 4 4 3 3 2" xfId="35975" xr:uid="{8F83EDCC-695C-4987-8C05-4C67007C3777}"/>
    <cellStyle name="Currency 2 2 2 2 2 4 4 3 3 3" xfId="50859" xr:uid="{01347E94-02D0-4089-9897-F92C0BBB379B}"/>
    <cellStyle name="Currency 2 2 2 2 2 4 4 3 4" xfId="15439" xr:uid="{3BA39017-E188-476C-81D5-758EC201ABD4}"/>
    <cellStyle name="Currency 2 2 2 2 2 4 4 3 5" xfId="29129" xr:uid="{8E39D666-F93C-4A9A-8EBF-8E3954532955}"/>
    <cellStyle name="Currency 2 2 2 2 2 4 4 3 6" xfId="44013" xr:uid="{809FADBB-E24D-49EF-BD98-54CBBF3B4E86}"/>
    <cellStyle name="Currency 2 2 2 2 2 4 4 4" xfId="10303" xr:uid="{6F5FEFA3-F195-4D20-A9D3-889BC6996BCC}"/>
    <cellStyle name="Currency 2 2 2 2 2 4 4 4 2" xfId="23993" xr:uid="{216C8E0A-685D-4E47-A216-25A387597BF7}"/>
    <cellStyle name="Currency 2 2 2 2 2 4 4 4 2 2" xfId="37685" xr:uid="{0EDD2FB2-E7D6-4FA9-B5A5-3E4D2A8C41F4}"/>
    <cellStyle name="Currency 2 2 2 2 2 4 4 4 2 3" xfId="52569" xr:uid="{BA13650B-ED73-45D2-AB20-FCDF776811B8}"/>
    <cellStyle name="Currency 2 2 2 2 2 4 4 4 3" xfId="17149" xr:uid="{85D59A63-96F2-4BE9-A9E4-5AED779EA4D8}"/>
    <cellStyle name="Currency 2 2 2 2 2 4 4 4 4" xfId="30839" xr:uid="{B6779029-40B7-47BA-B0F5-3967BF4726FA}"/>
    <cellStyle name="Currency 2 2 2 2 2 4 4 4 5" xfId="45723" xr:uid="{2D09D32A-84C7-41C6-9CDE-7FA99B43E8AD}"/>
    <cellStyle name="Currency 2 2 2 2 2 4 4 5" xfId="20571" xr:uid="{9F629B31-68DC-43AB-AD9C-F168617B75E4}"/>
    <cellStyle name="Currency 2 2 2 2 2 4 4 5 2" xfId="34263" xr:uid="{69663FC2-0723-4AAC-A8F0-0F0EE94329CD}"/>
    <cellStyle name="Currency 2 2 2 2 2 4 4 5 3" xfId="49147" xr:uid="{AA4189B0-EB34-4313-9D0E-319FDF093653}"/>
    <cellStyle name="Currency 2 2 2 2 2 4 4 6" xfId="13727" xr:uid="{2BC6DA2A-A2FD-4F67-880A-4DED88781091}"/>
    <cellStyle name="Currency 2 2 2 2 2 4 4 7" xfId="27417" xr:uid="{8B317DAF-C841-436A-837C-3B7DE954894C}"/>
    <cellStyle name="Currency 2 2 2 2 2 4 4 8" xfId="42301" xr:uid="{39AC062F-7F27-4AE7-8B43-257EED6E0400}"/>
    <cellStyle name="Currency 2 2 2 2 2 4 5" xfId="6882" xr:uid="{F2108FFC-3889-4621-B543-36162F6C4208}"/>
    <cellStyle name="Currency 2 2 2 2 2 4 5 2" xfId="8595" xr:uid="{EAE9D31C-88B0-4102-B14C-F4164656F1FB}"/>
    <cellStyle name="Currency 2 2 2 2 2 4 5 2 2" xfId="12017" xr:uid="{A8293F6D-7010-4F72-9E2B-24E6AC998C57}"/>
    <cellStyle name="Currency 2 2 2 2 2 4 5 2 2 2" xfId="25707" xr:uid="{DD322B7E-EECB-44B4-98AD-F64625952119}"/>
    <cellStyle name="Currency 2 2 2 2 2 4 5 2 2 2 2" xfId="39399" xr:uid="{B2FFB05D-8967-41B8-B3B7-B18ED064DCC3}"/>
    <cellStyle name="Currency 2 2 2 2 2 4 5 2 2 2 3" xfId="54283" xr:uid="{FD5FCAEF-EFEB-4ED0-AA5E-EC7FD0C25AE1}"/>
    <cellStyle name="Currency 2 2 2 2 2 4 5 2 2 3" xfId="18863" xr:uid="{21DCB351-1CB3-47F4-A573-7A7400107C48}"/>
    <cellStyle name="Currency 2 2 2 2 2 4 5 2 2 4" xfId="32553" xr:uid="{001B1646-81FB-454B-AB05-175AE28D4A6D}"/>
    <cellStyle name="Currency 2 2 2 2 2 4 5 2 2 5" xfId="47437" xr:uid="{1BE663D4-3CBB-48A4-89F5-E8B17985978C}"/>
    <cellStyle name="Currency 2 2 2 2 2 4 5 2 3" xfId="22285" xr:uid="{43D8622E-87BE-456C-9A3E-A683765FEFC0}"/>
    <cellStyle name="Currency 2 2 2 2 2 4 5 2 3 2" xfId="35977" xr:uid="{7EE10ADF-0D33-4DD4-B306-64DCC34E7877}"/>
    <cellStyle name="Currency 2 2 2 2 2 4 5 2 3 3" xfId="50861" xr:uid="{C53DF296-C68F-463F-A045-0D98F085CDA1}"/>
    <cellStyle name="Currency 2 2 2 2 2 4 5 2 4" xfId="15441" xr:uid="{C8EC192C-C0D0-4EB3-91C8-0F79653F062C}"/>
    <cellStyle name="Currency 2 2 2 2 2 4 5 2 5" xfId="29131" xr:uid="{6082D204-98B7-40FF-BE02-D304A3D2A8F7}"/>
    <cellStyle name="Currency 2 2 2 2 2 4 5 2 6" xfId="44015" xr:uid="{A9274577-5625-4429-9045-04704A76004C}"/>
    <cellStyle name="Currency 2 2 2 2 2 4 5 3" xfId="10305" xr:uid="{2C003AB1-75F0-4791-B520-9F0C2E5E5821}"/>
    <cellStyle name="Currency 2 2 2 2 2 4 5 3 2" xfId="23995" xr:uid="{7371A683-9D6A-4E8F-82AC-2FF1012AFB08}"/>
    <cellStyle name="Currency 2 2 2 2 2 4 5 3 2 2" xfId="37687" xr:uid="{CC3ABC6B-F1CB-48D6-A6B5-E84CEDA8245C}"/>
    <cellStyle name="Currency 2 2 2 2 2 4 5 3 2 3" xfId="52571" xr:uid="{679BC5AF-2DEF-4504-9261-445F4E322E67}"/>
    <cellStyle name="Currency 2 2 2 2 2 4 5 3 3" xfId="17151" xr:uid="{DFF73BB5-23EB-4EBC-9E9A-B106957548DE}"/>
    <cellStyle name="Currency 2 2 2 2 2 4 5 3 4" xfId="30841" xr:uid="{470AC0C9-7ADC-4D51-8516-69D61FE280C0}"/>
    <cellStyle name="Currency 2 2 2 2 2 4 5 3 5" xfId="45725" xr:uid="{F9B88642-BC16-4CEC-93CD-72FF2F06E286}"/>
    <cellStyle name="Currency 2 2 2 2 2 4 5 4" xfId="20573" xr:uid="{125CA1AD-9A05-45E8-B3B2-E54C0127653D}"/>
    <cellStyle name="Currency 2 2 2 2 2 4 5 4 2" xfId="34265" xr:uid="{8A55F50E-34CC-4C63-AF26-818C18B7931E}"/>
    <cellStyle name="Currency 2 2 2 2 2 4 5 4 3" xfId="49149" xr:uid="{105C8D0F-D937-42A5-A02E-1C42C29F2338}"/>
    <cellStyle name="Currency 2 2 2 2 2 4 5 5" xfId="13729" xr:uid="{C1381275-389F-404B-9AD0-0A429B86EC97}"/>
    <cellStyle name="Currency 2 2 2 2 2 4 5 6" xfId="27419" xr:uid="{82B812DF-74F5-43F7-9FAB-93ED634B6D4A}"/>
    <cellStyle name="Currency 2 2 2 2 2 4 5 7" xfId="42303" xr:uid="{BF6B82AB-7FD3-4C3A-A351-2CAEA67C547A}"/>
    <cellStyle name="Currency 2 2 2 2 2 4 6" xfId="6883" xr:uid="{CF0B6744-6F8A-4E9F-9489-EE80C64B9286}"/>
    <cellStyle name="Currency 2 2 2 2 2 4 6 2" xfId="8596" xr:uid="{6D9D7E1B-D5A0-4F13-B802-B67DA51F9736}"/>
    <cellStyle name="Currency 2 2 2 2 2 4 6 2 2" xfId="12018" xr:uid="{4B31F8A5-FA12-47AB-9ABB-1B79E7BAA26D}"/>
    <cellStyle name="Currency 2 2 2 2 2 4 6 2 2 2" xfId="25708" xr:uid="{E6FB8070-78CD-4224-8EF9-044B8758D3D8}"/>
    <cellStyle name="Currency 2 2 2 2 2 4 6 2 2 2 2" xfId="39400" xr:uid="{BE7AC169-514F-456A-A0DD-3E778D0822AC}"/>
    <cellStyle name="Currency 2 2 2 2 2 4 6 2 2 2 3" xfId="54284" xr:uid="{7C4A7C21-D1E0-45AB-9068-5B796DC41267}"/>
    <cellStyle name="Currency 2 2 2 2 2 4 6 2 2 3" xfId="18864" xr:uid="{9803FF29-7A34-4D1A-A4CA-316ACC71F085}"/>
    <cellStyle name="Currency 2 2 2 2 2 4 6 2 2 4" xfId="32554" xr:uid="{365BFA13-6ED6-4B25-8EEB-8A35CB8771B1}"/>
    <cellStyle name="Currency 2 2 2 2 2 4 6 2 2 5" xfId="47438" xr:uid="{0CF3D34B-2E7A-4285-90DE-5113792F37A9}"/>
    <cellStyle name="Currency 2 2 2 2 2 4 6 2 3" xfId="22286" xr:uid="{E9A11B5C-FC3F-4194-88F6-A035A27CE4DB}"/>
    <cellStyle name="Currency 2 2 2 2 2 4 6 2 3 2" xfId="35978" xr:uid="{1BEC4E55-395B-4897-9C84-6EE225333A41}"/>
    <cellStyle name="Currency 2 2 2 2 2 4 6 2 3 3" xfId="50862" xr:uid="{DFE1D365-CDBC-420B-A0AA-7C0F6816313F}"/>
    <cellStyle name="Currency 2 2 2 2 2 4 6 2 4" xfId="15442" xr:uid="{E955992E-4F4D-4B18-B2B4-66DCB930EF62}"/>
    <cellStyle name="Currency 2 2 2 2 2 4 6 2 5" xfId="29132" xr:uid="{62D7C950-87BF-448B-B421-0027C815E8CA}"/>
    <cellStyle name="Currency 2 2 2 2 2 4 6 2 6" xfId="44016" xr:uid="{604C0CF4-2683-42AB-8151-25922FFDC5B2}"/>
    <cellStyle name="Currency 2 2 2 2 2 4 6 3" xfId="10306" xr:uid="{5861A76F-BD1D-48F1-BAA8-8E60DFC24C44}"/>
    <cellStyle name="Currency 2 2 2 2 2 4 6 3 2" xfId="23996" xr:uid="{804153C0-8D0C-48EE-8F5B-10B2DF55DE25}"/>
    <cellStyle name="Currency 2 2 2 2 2 4 6 3 2 2" xfId="37688" xr:uid="{B2EBB160-AB00-4030-994D-C1CC7C4F53A5}"/>
    <cellStyle name="Currency 2 2 2 2 2 4 6 3 2 3" xfId="52572" xr:uid="{971CFA82-162B-4E3F-B68D-18AD9D725126}"/>
    <cellStyle name="Currency 2 2 2 2 2 4 6 3 3" xfId="17152" xr:uid="{986BA272-E9F3-49AA-8374-DA686498EAAD}"/>
    <cellStyle name="Currency 2 2 2 2 2 4 6 3 4" xfId="30842" xr:uid="{065DBF79-79FB-4C11-8ACB-4C7BCA9121E0}"/>
    <cellStyle name="Currency 2 2 2 2 2 4 6 3 5" xfId="45726" xr:uid="{E75194FE-13AB-407F-825C-1C217B19D93B}"/>
    <cellStyle name="Currency 2 2 2 2 2 4 6 4" xfId="20574" xr:uid="{8579B83D-992A-443B-A3F4-7F132AF66582}"/>
    <cellStyle name="Currency 2 2 2 2 2 4 6 4 2" xfId="34266" xr:uid="{A01EF247-E237-4CAF-B9D8-E6458C327685}"/>
    <cellStyle name="Currency 2 2 2 2 2 4 6 4 3" xfId="49150" xr:uid="{2DE94890-A3D8-46CC-858A-7B569E1F7F64}"/>
    <cellStyle name="Currency 2 2 2 2 2 4 6 5" xfId="13730" xr:uid="{B7F88FB8-9046-4CE0-9630-D29239910918}"/>
    <cellStyle name="Currency 2 2 2 2 2 4 6 6" xfId="27420" xr:uid="{5D856410-39E6-4180-80AA-CF454D182834}"/>
    <cellStyle name="Currency 2 2 2 2 2 4 6 7" xfId="42304" xr:uid="{1BE13B34-BCCC-4E46-BC59-8D02F8F95DBD}"/>
    <cellStyle name="Currency 2 2 2 2 2 4 7" xfId="8582" xr:uid="{2EE17B5A-BCAB-4D03-A429-AFA474CCC7D5}"/>
    <cellStyle name="Currency 2 2 2 2 2 4 7 2" xfId="12004" xr:uid="{2B84669E-997B-4DBE-8875-DAC0EC078AAC}"/>
    <cellStyle name="Currency 2 2 2 2 2 4 7 2 2" xfId="25694" xr:uid="{759CC1B7-BC03-448D-9E55-6040128A79FD}"/>
    <cellStyle name="Currency 2 2 2 2 2 4 7 2 2 2" xfId="39386" xr:uid="{B8BB2F89-8E09-4558-8D09-50BB03B4AEB1}"/>
    <cellStyle name="Currency 2 2 2 2 2 4 7 2 2 3" xfId="54270" xr:uid="{F2E9B66A-8437-4040-BD5F-7AEBAF234BC3}"/>
    <cellStyle name="Currency 2 2 2 2 2 4 7 2 3" xfId="18850" xr:uid="{F77AFF0C-DE07-44FE-ADD5-BAAE610A0FED}"/>
    <cellStyle name="Currency 2 2 2 2 2 4 7 2 4" xfId="32540" xr:uid="{5C9652F4-D8BE-4C14-B3AF-AFC1409DC79E}"/>
    <cellStyle name="Currency 2 2 2 2 2 4 7 2 5" xfId="47424" xr:uid="{12AA469F-ECA2-44C5-8D3E-A594F78547FB}"/>
    <cellStyle name="Currency 2 2 2 2 2 4 7 3" xfId="22272" xr:uid="{AB733749-DF97-4F9B-8047-AA3B5CF78F36}"/>
    <cellStyle name="Currency 2 2 2 2 2 4 7 3 2" xfId="35964" xr:uid="{74B43529-3AF9-4E3D-AB37-A72D10252506}"/>
    <cellStyle name="Currency 2 2 2 2 2 4 7 3 3" xfId="50848" xr:uid="{C20C89D1-2884-44C4-83D4-4A65EB16825D}"/>
    <cellStyle name="Currency 2 2 2 2 2 4 7 4" xfId="15428" xr:uid="{4F3B8F5F-E2B3-4C9E-B2A0-930526538AF0}"/>
    <cellStyle name="Currency 2 2 2 2 2 4 7 5" xfId="29118" xr:uid="{D6890D29-189A-4081-84E7-190ABB969A1C}"/>
    <cellStyle name="Currency 2 2 2 2 2 4 7 6" xfId="44002" xr:uid="{0CBA23A9-7CAA-465A-8264-263B8D082CB9}"/>
    <cellStyle name="Currency 2 2 2 2 2 4 8" xfId="10292" xr:uid="{6E9301FC-D0D9-4465-8DC3-38577CA4878F}"/>
    <cellStyle name="Currency 2 2 2 2 2 4 8 2" xfId="23982" xr:uid="{7F84AB3F-3F8A-4A5D-9444-CA7F9C7F4C07}"/>
    <cellStyle name="Currency 2 2 2 2 2 4 8 2 2" xfId="37674" xr:uid="{58EF5919-B449-47D3-9D85-F9C32569D3E6}"/>
    <cellStyle name="Currency 2 2 2 2 2 4 8 2 3" xfId="52558" xr:uid="{CD460864-4168-4CD8-B352-D3E03792FC1A}"/>
    <cellStyle name="Currency 2 2 2 2 2 4 8 3" xfId="17138" xr:uid="{DD0BCDCD-BE83-43DD-A14F-59869E109884}"/>
    <cellStyle name="Currency 2 2 2 2 2 4 8 4" xfId="30828" xr:uid="{9BFE8D81-8C7D-494F-8653-692DE3434E53}"/>
    <cellStyle name="Currency 2 2 2 2 2 4 8 5" xfId="45712" xr:uid="{7F63E2EB-6263-44C7-B7F7-8FD716CE5199}"/>
    <cellStyle name="Currency 2 2 2 2 2 4 9" xfId="20560" xr:uid="{17FE499C-D244-43EE-BE9F-5C3AD34CA01A}"/>
    <cellStyle name="Currency 2 2 2 2 2 4 9 2" xfId="34252" xr:uid="{AB62CEC8-29F8-4174-B823-FD1EB39A5B84}"/>
    <cellStyle name="Currency 2 2 2 2 2 4 9 3" xfId="49136" xr:uid="{FC4CC65A-0F81-4BE6-8A30-18C6500133D2}"/>
    <cellStyle name="Currency 2 2 2 2 2 5" xfId="6884" xr:uid="{A73E443B-2A88-4CD3-AD22-B425ADCBDC99}"/>
    <cellStyle name="Currency 2 2 2 2 2 5 10" xfId="42305" xr:uid="{AA083718-40F4-4D53-A947-07FAAF13547F}"/>
    <cellStyle name="Currency 2 2 2 2 2 5 2" xfId="6885" xr:uid="{3D5DD6B0-161F-4558-BB9B-E488CC8BF6D7}"/>
    <cellStyle name="Currency 2 2 2 2 2 5 2 2" xfId="6886" xr:uid="{89CB13C1-9F45-45A3-989F-62F0FE5EAFE3}"/>
    <cellStyle name="Currency 2 2 2 2 2 5 2 2 2" xfId="8599" xr:uid="{A02FC283-6C66-4BE5-801E-D5CF1FFD8D84}"/>
    <cellStyle name="Currency 2 2 2 2 2 5 2 2 2 2" xfId="12021" xr:uid="{3F941FFC-43F5-421F-AD50-196DE0F7A5C3}"/>
    <cellStyle name="Currency 2 2 2 2 2 5 2 2 2 2 2" xfId="25711" xr:uid="{C921CB5A-19C9-48E8-BEB5-98561E2FEC6C}"/>
    <cellStyle name="Currency 2 2 2 2 2 5 2 2 2 2 2 2" xfId="39403" xr:uid="{324DC444-C16E-47EC-A458-9230EC4BE76D}"/>
    <cellStyle name="Currency 2 2 2 2 2 5 2 2 2 2 2 3" xfId="54287" xr:uid="{C3D60B65-4A5A-452A-A179-039B4A34B5C3}"/>
    <cellStyle name="Currency 2 2 2 2 2 5 2 2 2 2 3" xfId="18867" xr:uid="{DCA966A9-D50E-4B04-A8AF-37624D2EDC1C}"/>
    <cellStyle name="Currency 2 2 2 2 2 5 2 2 2 2 4" xfId="32557" xr:uid="{64DA8A13-20D4-449B-92A4-D48D7BA9FC76}"/>
    <cellStyle name="Currency 2 2 2 2 2 5 2 2 2 2 5" xfId="47441" xr:uid="{251E4593-11F8-4C53-83C3-105A07C2C72F}"/>
    <cellStyle name="Currency 2 2 2 2 2 5 2 2 2 3" xfId="22289" xr:uid="{3B028C03-70BA-4A87-8084-118FE17192D5}"/>
    <cellStyle name="Currency 2 2 2 2 2 5 2 2 2 3 2" xfId="35981" xr:uid="{071B274F-C084-459E-B85C-11F73BF7B363}"/>
    <cellStyle name="Currency 2 2 2 2 2 5 2 2 2 3 3" xfId="50865" xr:uid="{30BE753A-7571-46E0-ADE2-9F9C22E30833}"/>
    <cellStyle name="Currency 2 2 2 2 2 5 2 2 2 4" xfId="15445" xr:uid="{3B78E312-4B96-4B21-913F-A04EECC7912F}"/>
    <cellStyle name="Currency 2 2 2 2 2 5 2 2 2 5" xfId="29135" xr:uid="{9BEC3D8A-42FA-479C-8BA1-0F7857C93737}"/>
    <cellStyle name="Currency 2 2 2 2 2 5 2 2 2 6" xfId="44019" xr:uid="{FA3BEE0D-8A37-4A6E-8BA9-A51B90D10FBD}"/>
    <cellStyle name="Currency 2 2 2 2 2 5 2 2 3" xfId="10309" xr:uid="{D8F899BB-E997-4ADE-9B59-0DB009D68846}"/>
    <cellStyle name="Currency 2 2 2 2 2 5 2 2 3 2" xfId="23999" xr:uid="{A21B9ABC-8AF9-4C12-A175-E707458E527D}"/>
    <cellStyle name="Currency 2 2 2 2 2 5 2 2 3 2 2" xfId="37691" xr:uid="{D6E7D035-1370-4EA5-85E8-E1ED5D2624FE}"/>
    <cellStyle name="Currency 2 2 2 2 2 5 2 2 3 2 3" xfId="52575" xr:uid="{AF750F41-A9E9-411D-BFFA-C7A2D32FB707}"/>
    <cellStyle name="Currency 2 2 2 2 2 5 2 2 3 3" xfId="17155" xr:uid="{9C837512-1C44-4B75-9782-E4C181D3D444}"/>
    <cellStyle name="Currency 2 2 2 2 2 5 2 2 3 4" xfId="30845" xr:uid="{00EFA75F-8E7B-40E2-BE87-375270753488}"/>
    <cellStyle name="Currency 2 2 2 2 2 5 2 2 3 5" xfId="45729" xr:uid="{9382361E-FB83-4AEE-8870-8D4EA0E1DC45}"/>
    <cellStyle name="Currency 2 2 2 2 2 5 2 2 4" xfId="20577" xr:uid="{A2F8242F-75FE-4FBA-8989-BCFF0F612D5D}"/>
    <cellStyle name="Currency 2 2 2 2 2 5 2 2 4 2" xfId="34269" xr:uid="{7C7CCD58-227D-41FF-9784-A8C7D212A0DC}"/>
    <cellStyle name="Currency 2 2 2 2 2 5 2 2 4 3" xfId="49153" xr:uid="{8ABA182E-7109-458D-881A-BAB9DAF979F7}"/>
    <cellStyle name="Currency 2 2 2 2 2 5 2 2 5" xfId="13733" xr:uid="{4369E5DC-CF6B-4AF7-BEE4-A59D478827D7}"/>
    <cellStyle name="Currency 2 2 2 2 2 5 2 2 6" xfId="27423" xr:uid="{1656D3A3-9D9D-4563-9C7B-C928AC52E5D5}"/>
    <cellStyle name="Currency 2 2 2 2 2 5 2 2 7" xfId="42307" xr:uid="{78A22630-5379-4103-B454-9869CE2704AB}"/>
    <cellStyle name="Currency 2 2 2 2 2 5 2 3" xfId="8598" xr:uid="{D8BFE107-5E6E-43CA-A02A-E1C240E2EA1F}"/>
    <cellStyle name="Currency 2 2 2 2 2 5 2 3 2" xfId="12020" xr:uid="{7E9FDEA9-A0C6-4B90-8FF9-3F0A5C028BFB}"/>
    <cellStyle name="Currency 2 2 2 2 2 5 2 3 2 2" xfId="25710" xr:uid="{6DEA0039-319B-4A25-8BEC-3893299A5707}"/>
    <cellStyle name="Currency 2 2 2 2 2 5 2 3 2 2 2" xfId="39402" xr:uid="{C6F83899-D490-443C-8586-DE8B243DA737}"/>
    <cellStyle name="Currency 2 2 2 2 2 5 2 3 2 2 3" xfId="54286" xr:uid="{F8C9F3CB-F0CE-478C-AE3E-5AB7091826E6}"/>
    <cellStyle name="Currency 2 2 2 2 2 5 2 3 2 3" xfId="18866" xr:uid="{78C08372-AFD0-41BE-A657-B636201717A4}"/>
    <cellStyle name="Currency 2 2 2 2 2 5 2 3 2 4" xfId="32556" xr:uid="{9D849435-D1AC-4CE5-BE27-D7329BA48C47}"/>
    <cellStyle name="Currency 2 2 2 2 2 5 2 3 2 5" xfId="47440" xr:uid="{5A55DD00-1F2D-48A4-8FBD-4C6657057787}"/>
    <cellStyle name="Currency 2 2 2 2 2 5 2 3 3" xfId="22288" xr:uid="{A27643C4-507D-4B75-B752-395F6CDC072F}"/>
    <cellStyle name="Currency 2 2 2 2 2 5 2 3 3 2" xfId="35980" xr:uid="{795B8D21-1585-45FC-AAB3-B028800433DB}"/>
    <cellStyle name="Currency 2 2 2 2 2 5 2 3 3 3" xfId="50864" xr:uid="{EF51CAB0-1FFE-455A-8B83-86280C1295E0}"/>
    <cellStyle name="Currency 2 2 2 2 2 5 2 3 4" xfId="15444" xr:uid="{0411D377-6F64-4FC9-A10C-68F86A73E97F}"/>
    <cellStyle name="Currency 2 2 2 2 2 5 2 3 5" xfId="29134" xr:uid="{6AD92646-CB56-4838-8B6E-BF99D1FB839F}"/>
    <cellStyle name="Currency 2 2 2 2 2 5 2 3 6" xfId="44018" xr:uid="{EEAE81F9-AB7C-4B6B-8EE1-82473F449830}"/>
    <cellStyle name="Currency 2 2 2 2 2 5 2 4" xfId="10308" xr:uid="{75AEEC0E-FEEA-4180-B3E1-D596A02FBC91}"/>
    <cellStyle name="Currency 2 2 2 2 2 5 2 4 2" xfId="23998" xr:uid="{389FB556-D391-4659-A605-F0994ED94C24}"/>
    <cellStyle name="Currency 2 2 2 2 2 5 2 4 2 2" xfId="37690" xr:uid="{2165E53A-74D0-4B7F-B168-D1CD30AE1DCF}"/>
    <cellStyle name="Currency 2 2 2 2 2 5 2 4 2 3" xfId="52574" xr:uid="{5196399D-6654-45EB-B54E-AEB98F9AB537}"/>
    <cellStyle name="Currency 2 2 2 2 2 5 2 4 3" xfId="17154" xr:uid="{05379391-DF9D-4D2C-88C8-3224868BE6CE}"/>
    <cellStyle name="Currency 2 2 2 2 2 5 2 4 4" xfId="30844" xr:uid="{1375F861-7051-4E72-9773-898015F71749}"/>
    <cellStyle name="Currency 2 2 2 2 2 5 2 4 5" xfId="45728" xr:uid="{4A494D29-0F4C-4C28-A914-A6A01E13A228}"/>
    <cellStyle name="Currency 2 2 2 2 2 5 2 5" xfId="20576" xr:uid="{258EC807-ECF5-45C6-9AFF-01F68AA941A1}"/>
    <cellStyle name="Currency 2 2 2 2 2 5 2 5 2" xfId="34268" xr:uid="{72DB7950-5E9E-44D9-89D2-FE164F60CB93}"/>
    <cellStyle name="Currency 2 2 2 2 2 5 2 5 3" xfId="49152" xr:uid="{A1C88282-F6B9-4A80-8220-0CCF58492A9D}"/>
    <cellStyle name="Currency 2 2 2 2 2 5 2 6" xfId="13732" xr:uid="{49E1D5C8-6AC7-43DB-A284-7970317F940F}"/>
    <cellStyle name="Currency 2 2 2 2 2 5 2 7" xfId="27422" xr:uid="{D46F0C97-14F6-4AFE-BD7B-DAC063A951EC}"/>
    <cellStyle name="Currency 2 2 2 2 2 5 2 8" xfId="42306" xr:uid="{2CDA3B5F-4596-4772-97CD-B163A8445D4D}"/>
    <cellStyle name="Currency 2 2 2 2 2 5 3" xfId="6887" xr:uid="{6FE4790A-5EEA-4E66-AFF8-509B73717C3E}"/>
    <cellStyle name="Currency 2 2 2 2 2 5 3 2" xfId="8600" xr:uid="{74DF3929-D71F-4F4B-81B9-A6BD86B24811}"/>
    <cellStyle name="Currency 2 2 2 2 2 5 3 2 2" xfId="12022" xr:uid="{901CA4B1-04F8-43F6-9589-6A7AF3B214D9}"/>
    <cellStyle name="Currency 2 2 2 2 2 5 3 2 2 2" xfId="25712" xr:uid="{68CDF54C-91C4-4910-9350-971484E4F5A1}"/>
    <cellStyle name="Currency 2 2 2 2 2 5 3 2 2 2 2" xfId="39404" xr:uid="{CB0777C0-D15C-4BBC-B513-033E973FE83B}"/>
    <cellStyle name="Currency 2 2 2 2 2 5 3 2 2 2 3" xfId="54288" xr:uid="{1668320E-B788-492E-8D85-15117C1D35F9}"/>
    <cellStyle name="Currency 2 2 2 2 2 5 3 2 2 3" xfId="18868" xr:uid="{C057F872-CD3D-4EBD-938D-E4AD6ADD8970}"/>
    <cellStyle name="Currency 2 2 2 2 2 5 3 2 2 4" xfId="32558" xr:uid="{F718D8F5-B04D-43BE-9FA0-14BD13D0A84F}"/>
    <cellStyle name="Currency 2 2 2 2 2 5 3 2 2 5" xfId="47442" xr:uid="{231FFA52-5A16-45EF-9591-F6AD03FB67F7}"/>
    <cellStyle name="Currency 2 2 2 2 2 5 3 2 3" xfId="22290" xr:uid="{187EE814-771B-49DE-96DC-315FBFA49FD9}"/>
    <cellStyle name="Currency 2 2 2 2 2 5 3 2 3 2" xfId="35982" xr:uid="{592799B7-4C0F-4343-A690-4B982D612CE3}"/>
    <cellStyle name="Currency 2 2 2 2 2 5 3 2 3 3" xfId="50866" xr:uid="{067FD01D-10C4-4F06-BA47-3673724920E4}"/>
    <cellStyle name="Currency 2 2 2 2 2 5 3 2 4" xfId="15446" xr:uid="{742AC72E-5E09-4DCA-B655-9293CBAA38D1}"/>
    <cellStyle name="Currency 2 2 2 2 2 5 3 2 5" xfId="29136" xr:uid="{FE802EF4-24CC-4549-99E2-2EA3F348E382}"/>
    <cellStyle name="Currency 2 2 2 2 2 5 3 2 6" xfId="44020" xr:uid="{6D2FAF97-69DE-4781-846C-30D28E1D03C5}"/>
    <cellStyle name="Currency 2 2 2 2 2 5 3 3" xfId="10310" xr:uid="{6DBBFCEE-11CB-4211-B7EE-D1941185AEC1}"/>
    <cellStyle name="Currency 2 2 2 2 2 5 3 3 2" xfId="24000" xr:uid="{693E0CB2-B7B7-4F78-B078-FE8A5344BED3}"/>
    <cellStyle name="Currency 2 2 2 2 2 5 3 3 2 2" xfId="37692" xr:uid="{10BC9286-8684-4C8E-9F84-0FA19C67839D}"/>
    <cellStyle name="Currency 2 2 2 2 2 5 3 3 2 3" xfId="52576" xr:uid="{B4AE3397-FB35-45C6-9816-B18B259696A0}"/>
    <cellStyle name="Currency 2 2 2 2 2 5 3 3 3" xfId="17156" xr:uid="{192B3D12-DC5E-4FF8-AD92-771391722C6A}"/>
    <cellStyle name="Currency 2 2 2 2 2 5 3 3 4" xfId="30846" xr:uid="{D3AC16F2-33E6-4EC3-9F39-D844D608B2F5}"/>
    <cellStyle name="Currency 2 2 2 2 2 5 3 3 5" xfId="45730" xr:uid="{742FF76A-21E0-4484-839D-5029D89489C0}"/>
    <cellStyle name="Currency 2 2 2 2 2 5 3 4" xfId="20578" xr:uid="{D47B7757-D3F8-40E5-84D6-19A4F34ABB3C}"/>
    <cellStyle name="Currency 2 2 2 2 2 5 3 4 2" xfId="34270" xr:uid="{050CF506-E7C7-45B6-BA3D-D6585F2114F3}"/>
    <cellStyle name="Currency 2 2 2 2 2 5 3 4 3" xfId="49154" xr:uid="{74D36655-5727-4639-8DC5-57316199B3D9}"/>
    <cellStyle name="Currency 2 2 2 2 2 5 3 5" xfId="13734" xr:uid="{C7AD0D1E-1FE6-4B0B-8790-C8CA7656D360}"/>
    <cellStyle name="Currency 2 2 2 2 2 5 3 6" xfId="27424" xr:uid="{CBD3FD36-D112-4191-83D2-1902C520F8E2}"/>
    <cellStyle name="Currency 2 2 2 2 2 5 3 7" xfId="42308" xr:uid="{25C476C1-214F-473F-BCAC-E8B25BE1D53D}"/>
    <cellStyle name="Currency 2 2 2 2 2 5 4" xfId="6888" xr:uid="{BDADBD7A-4560-4BF0-A7E0-7FB5F997563B}"/>
    <cellStyle name="Currency 2 2 2 2 2 5 4 2" xfId="8601" xr:uid="{5B76ECF8-9E7E-4235-90C7-EE2A1AB7C6D3}"/>
    <cellStyle name="Currency 2 2 2 2 2 5 4 2 2" xfId="12023" xr:uid="{B314C53B-7BCB-46B3-B65D-7057AE757F87}"/>
    <cellStyle name="Currency 2 2 2 2 2 5 4 2 2 2" xfId="25713" xr:uid="{E31054BE-BC9C-483E-BBD9-DC2308704AB2}"/>
    <cellStyle name="Currency 2 2 2 2 2 5 4 2 2 2 2" xfId="39405" xr:uid="{D57F115A-CAEB-405E-98A3-03F440ABAB01}"/>
    <cellStyle name="Currency 2 2 2 2 2 5 4 2 2 2 3" xfId="54289" xr:uid="{9117B4FD-7FAC-4060-B21D-63E4CAFCB85E}"/>
    <cellStyle name="Currency 2 2 2 2 2 5 4 2 2 3" xfId="18869" xr:uid="{2F268E70-73D8-4CBE-9C50-CB8D1B07761B}"/>
    <cellStyle name="Currency 2 2 2 2 2 5 4 2 2 4" xfId="32559" xr:uid="{688E3185-B63F-4443-974F-58F8D94C5F43}"/>
    <cellStyle name="Currency 2 2 2 2 2 5 4 2 2 5" xfId="47443" xr:uid="{4D8F4E95-DEA4-47E7-9182-7B3CE05C4D0B}"/>
    <cellStyle name="Currency 2 2 2 2 2 5 4 2 3" xfId="22291" xr:uid="{5B4FAA8D-7C3E-41A0-940B-FD08F66D7717}"/>
    <cellStyle name="Currency 2 2 2 2 2 5 4 2 3 2" xfId="35983" xr:uid="{09AF6533-BF02-412F-8821-35160A4F4FAD}"/>
    <cellStyle name="Currency 2 2 2 2 2 5 4 2 3 3" xfId="50867" xr:uid="{39CEC92A-6A09-43C3-BA92-E2D519772BCD}"/>
    <cellStyle name="Currency 2 2 2 2 2 5 4 2 4" xfId="15447" xr:uid="{2721CDF6-C627-47D2-BC9A-956307FB0920}"/>
    <cellStyle name="Currency 2 2 2 2 2 5 4 2 5" xfId="29137" xr:uid="{4B963A23-4EE9-401C-982B-DAD5A1753084}"/>
    <cellStyle name="Currency 2 2 2 2 2 5 4 2 6" xfId="44021" xr:uid="{B1A6B70F-DD43-4BF5-A1DF-EDFA230EABC7}"/>
    <cellStyle name="Currency 2 2 2 2 2 5 4 3" xfId="10311" xr:uid="{2B2DE638-2FB5-4EB3-9C53-2EBCE72C9EA4}"/>
    <cellStyle name="Currency 2 2 2 2 2 5 4 3 2" xfId="24001" xr:uid="{B766F0E0-F3B9-41F9-BE73-43B4CE862938}"/>
    <cellStyle name="Currency 2 2 2 2 2 5 4 3 2 2" xfId="37693" xr:uid="{22E8BB84-176F-42B6-B914-271D991C2533}"/>
    <cellStyle name="Currency 2 2 2 2 2 5 4 3 2 3" xfId="52577" xr:uid="{7A7D5B9E-B9FD-4CA3-B87F-7D512AB61717}"/>
    <cellStyle name="Currency 2 2 2 2 2 5 4 3 3" xfId="17157" xr:uid="{F134F626-5CD0-4E33-AAB4-7D2976B77F17}"/>
    <cellStyle name="Currency 2 2 2 2 2 5 4 3 4" xfId="30847" xr:uid="{D982509E-F480-4EDB-B361-9449179C739A}"/>
    <cellStyle name="Currency 2 2 2 2 2 5 4 3 5" xfId="45731" xr:uid="{BFEE6242-2AD0-440D-A63E-01248695178F}"/>
    <cellStyle name="Currency 2 2 2 2 2 5 4 4" xfId="20579" xr:uid="{E0F9009B-612E-427C-9536-36CDBA426D7B}"/>
    <cellStyle name="Currency 2 2 2 2 2 5 4 4 2" xfId="34271" xr:uid="{9C7FA5E9-D93C-49EB-BA16-44DC73D34B89}"/>
    <cellStyle name="Currency 2 2 2 2 2 5 4 4 3" xfId="49155" xr:uid="{5599C5DA-352B-4A8E-9E47-C35E0AA00DC8}"/>
    <cellStyle name="Currency 2 2 2 2 2 5 4 5" xfId="13735" xr:uid="{54B9E87E-F78B-4CD7-A6FF-47633516E11B}"/>
    <cellStyle name="Currency 2 2 2 2 2 5 4 6" xfId="27425" xr:uid="{BBECCD58-0847-44DC-AC60-D1B2D3265510}"/>
    <cellStyle name="Currency 2 2 2 2 2 5 4 7" xfId="42309" xr:uid="{75FCBFA6-D666-489D-A417-178581FE834C}"/>
    <cellStyle name="Currency 2 2 2 2 2 5 5" xfId="8597" xr:uid="{54D0CB3C-2596-43F1-8BFF-BD2DD3037529}"/>
    <cellStyle name="Currency 2 2 2 2 2 5 5 2" xfId="12019" xr:uid="{3417A5A5-4B91-4C39-834A-488995EEF301}"/>
    <cellStyle name="Currency 2 2 2 2 2 5 5 2 2" xfId="25709" xr:uid="{A0A6BB33-4531-45F2-9FCE-C360BBE18D4D}"/>
    <cellStyle name="Currency 2 2 2 2 2 5 5 2 2 2" xfId="39401" xr:uid="{1DE1A325-6140-41D3-B61B-5500090A41A2}"/>
    <cellStyle name="Currency 2 2 2 2 2 5 5 2 2 3" xfId="54285" xr:uid="{45DBFDD6-75EB-49A0-B188-73DEFE55816A}"/>
    <cellStyle name="Currency 2 2 2 2 2 5 5 2 3" xfId="18865" xr:uid="{825EC40A-C8EC-4133-BC2C-D98924D8C719}"/>
    <cellStyle name="Currency 2 2 2 2 2 5 5 2 4" xfId="32555" xr:uid="{0B8C75C8-C8A6-4227-979D-B29882682F20}"/>
    <cellStyle name="Currency 2 2 2 2 2 5 5 2 5" xfId="47439" xr:uid="{F2383693-7216-45F4-84CF-D5677AE41D9B}"/>
    <cellStyle name="Currency 2 2 2 2 2 5 5 3" xfId="22287" xr:uid="{3AA30FE7-C0A6-4C04-965C-3FD65C92D51A}"/>
    <cellStyle name="Currency 2 2 2 2 2 5 5 3 2" xfId="35979" xr:uid="{B795D333-A105-49AF-942C-C9F86E0501E0}"/>
    <cellStyle name="Currency 2 2 2 2 2 5 5 3 3" xfId="50863" xr:uid="{B816C123-4D22-4CFF-B0F4-CC49DFB98E48}"/>
    <cellStyle name="Currency 2 2 2 2 2 5 5 4" xfId="15443" xr:uid="{686CBF40-F263-4F8B-ACFE-5CC2D9EFDCDF}"/>
    <cellStyle name="Currency 2 2 2 2 2 5 5 5" xfId="29133" xr:uid="{76C01770-FB0E-4263-B61A-D2E3CE8843D6}"/>
    <cellStyle name="Currency 2 2 2 2 2 5 5 6" xfId="44017" xr:uid="{633CB652-AC1F-4901-981C-C3FB1841D08D}"/>
    <cellStyle name="Currency 2 2 2 2 2 5 6" xfId="10307" xr:uid="{AEB7192F-48E1-4BB8-BB0D-54B9E2CA920D}"/>
    <cellStyle name="Currency 2 2 2 2 2 5 6 2" xfId="23997" xr:uid="{6956CD10-7A10-4E08-9C95-239DABAA8CA9}"/>
    <cellStyle name="Currency 2 2 2 2 2 5 6 2 2" xfId="37689" xr:uid="{FBC28188-50D8-4631-801B-5BF4E4054F1B}"/>
    <cellStyle name="Currency 2 2 2 2 2 5 6 2 3" xfId="52573" xr:uid="{26A94093-E375-47AC-89F6-6EE3B6F3E3A8}"/>
    <cellStyle name="Currency 2 2 2 2 2 5 6 3" xfId="17153" xr:uid="{776FE7F4-C177-49BE-BB3D-B707AEBD768E}"/>
    <cellStyle name="Currency 2 2 2 2 2 5 6 4" xfId="30843" xr:uid="{88B27CD2-1F56-4DB6-AD46-6A0C1F11DEEA}"/>
    <cellStyle name="Currency 2 2 2 2 2 5 6 5" xfId="45727" xr:uid="{E90D478C-5817-4B9C-89E0-85FAEF2FC359}"/>
    <cellStyle name="Currency 2 2 2 2 2 5 7" xfId="20575" xr:uid="{11A4A655-BB9B-4752-949C-BA09B80D0907}"/>
    <cellStyle name="Currency 2 2 2 2 2 5 7 2" xfId="34267" xr:uid="{9B6102D4-C48F-4137-B2B2-2A1BC25C8C11}"/>
    <cellStyle name="Currency 2 2 2 2 2 5 7 3" xfId="49151" xr:uid="{BF578437-AECC-4DF5-A64E-47C9639FF853}"/>
    <cellStyle name="Currency 2 2 2 2 2 5 8" xfId="13731" xr:uid="{CE9A5B60-DB6E-489B-ADFB-F2048E31BA86}"/>
    <cellStyle name="Currency 2 2 2 2 2 5 9" xfId="27421" xr:uid="{D7E373C3-43CC-4AA8-8E82-2AF823BF762A}"/>
    <cellStyle name="Currency 2 2 2 2 2 6" xfId="6889" xr:uid="{0FE452F0-D754-431A-B44E-079718113D97}"/>
    <cellStyle name="Currency 2 2 2 2 2 6 10" xfId="42310" xr:uid="{EE2836C7-D6FC-41D9-888B-3278F21439A7}"/>
    <cellStyle name="Currency 2 2 2 2 2 6 2" xfId="6890" xr:uid="{69B22F29-EECC-47B5-B6D1-D04FAEC8EDFC}"/>
    <cellStyle name="Currency 2 2 2 2 2 6 2 2" xfId="6891" xr:uid="{62F7DC7F-4802-4E1E-A10F-AB32DA084F6B}"/>
    <cellStyle name="Currency 2 2 2 2 2 6 2 2 2" xfId="8604" xr:uid="{F9314050-527A-4DD7-A06A-BD8F7AC80007}"/>
    <cellStyle name="Currency 2 2 2 2 2 6 2 2 2 2" xfId="12026" xr:uid="{9E5ED092-95AF-495C-963A-738218866D93}"/>
    <cellStyle name="Currency 2 2 2 2 2 6 2 2 2 2 2" xfId="25716" xr:uid="{35473FD8-E5FD-4402-923C-598D5AEE39CF}"/>
    <cellStyle name="Currency 2 2 2 2 2 6 2 2 2 2 2 2" xfId="39408" xr:uid="{5B19301E-C4D9-4E15-B6AB-D5DD63658F73}"/>
    <cellStyle name="Currency 2 2 2 2 2 6 2 2 2 2 2 3" xfId="54292" xr:uid="{B0371352-B146-47A8-A7A1-7EBFE64D5092}"/>
    <cellStyle name="Currency 2 2 2 2 2 6 2 2 2 2 3" xfId="18872" xr:uid="{54CD72D6-4536-471D-8353-72D20284E478}"/>
    <cellStyle name="Currency 2 2 2 2 2 6 2 2 2 2 4" xfId="32562" xr:uid="{649E5AB3-B59A-47EC-9D7A-704C9E232DA1}"/>
    <cellStyle name="Currency 2 2 2 2 2 6 2 2 2 2 5" xfId="47446" xr:uid="{E766C58E-14D3-4DDA-AAF5-590DB087E3E8}"/>
    <cellStyle name="Currency 2 2 2 2 2 6 2 2 2 3" xfId="22294" xr:uid="{D7A2B55F-FF36-4513-A152-9B868059F5DE}"/>
    <cellStyle name="Currency 2 2 2 2 2 6 2 2 2 3 2" xfId="35986" xr:uid="{2CE6B4B3-880A-4669-93C8-E679784BABFA}"/>
    <cellStyle name="Currency 2 2 2 2 2 6 2 2 2 3 3" xfId="50870" xr:uid="{21925D06-75B2-4869-8603-F78A58CB0178}"/>
    <cellStyle name="Currency 2 2 2 2 2 6 2 2 2 4" xfId="15450" xr:uid="{91A29489-E8A8-4AF2-ACB4-A7961E260D6A}"/>
    <cellStyle name="Currency 2 2 2 2 2 6 2 2 2 5" xfId="29140" xr:uid="{237A028F-215F-45E7-815F-2CA2425D3D48}"/>
    <cellStyle name="Currency 2 2 2 2 2 6 2 2 2 6" xfId="44024" xr:uid="{A8AA3BED-30D1-44F3-AF56-4DAE4219FC10}"/>
    <cellStyle name="Currency 2 2 2 2 2 6 2 2 3" xfId="10314" xr:uid="{F50FBAD6-AAED-4464-B5CC-B7EDF6313229}"/>
    <cellStyle name="Currency 2 2 2 2 2 6 2 2 3 2" xfId="24004" xr:uid="{0186EF03-FB7B-463F-B1D5-00F5A3DC6FED}"/>
    <cellStyle name="Currency 2 2 2 2 2 6 2 2 3 2 2" xfId="37696" xr:uid="{EA799EFD-A797-4379-86B1-3C384A280FE7}"/>
    <cellStyle name="Currency 2 2 2 2 2 6 2 2 3 2 3" xfId="52580" xr:uid="{1F8A5967-309B-4D8A-A377-8A5E2542DF47}"/>
    <cellStyle name="Currency 2 2 2 2 2 6 2 2 3 3" xfId="17160" xr:uid="{0D32E21D-4D3E-4B82-9DA8-941B545D554B}"/>
    <cellStyle name="Currency 2 2 2 2 2 6 2 2 3 4" xfId="30850" xr:uid="{B1CBF1F7-B746-4853-B619-6E3AA24A5B50}"/>
    <cellStyle name="Currency 2 2 2 2 2 6 2 2 3 5" xfId="45734" xr:uid="{FBAAE82B-04F7-446B-9BC4-7AAC4F6391CA}"/>
    <cellStyle name="Currency 2 2 2 2 2 6 2 2 4" xfId="20582" xr:uid="{29C3DC82-1012-4692-A6C7-7DAB264184AB}"/>
    <cellStyle name="Currency 2 2 2 2 2 6 2 2 4 2" xfId="34274" xr:uid="{8A215388-F2CB-495A-906E-BA6FB9C84B98}"/>
    <cellStyle name="Currency 2 2 2 2 2 6 2 2 4 3" xfId="49158" xr:uid="{F072A1B8-BBE6-4714-9D9C-D97CCC420346}"/>
    <cellStyle name="Currency 2 2 2 2 2 6 2 2 5" xfId="13738" xr:uid="{EC8092AE-5E93-4968-BC80-8A4892D2A325}"/>
    <cellStyle name="Currency 2 2 2 2 2 6 2 2 6" xfId="27428" xr:uid="{327A9B4A-5F9F-463F-B6DF-DEA4D7A76720}"/>
    <cellStyle name="Currency 2 2 2 2 2 6 2 2 7" xfId="42312" xr:uid="{DC9EE05F-1E70-410C-B133-83289273AF2E}"/>
    <cellStyle name="Currency 2 2 2 2 2 6 2 3" xfId="8603" xr:uid="{78467583-40C4-470F-999C-63FE3BBC4AA7}"/>
    <cellStyle name="Currency 2 2 2 2 2 6 2 3 2" xfId="12025" xr:uid="{DCCFF1E2-4610-4DAE-8ACC-5AFD1CD6FAE1}"/>
    <cellStyle name="Currency 2 2 2 2 2 6 2 3 2 2" xfId="25715" xr:uid="{21C1E1E9-6B3C-4FFF-B54E-74338082B130}"/>
    <cellStyle name="Currency 2 2 2 2 2 6 2 3 2 2 2" xfId="39407" xr:uid="{ACD11471-4C19-4845-86CB-23D169163528}"/>
    <cellStyle name="Currency 2 2 2 2 2 6 2 3 2 2 3" xfId="54291" xr:uid="{6FC7DE16-7276-469C-A4AF-2225B25FF80B}"/>
    <cellStyle name="Currency 2 2 2 2 2 6 2 3 2 3" xfId="18871" xr:uid="{02C6C235-3C65-4013-9ECE-6C0E3E48F6E8}"/>
    <cellStyle name="Currency 2 2 2 2 2 6 2 3 2 4" xfId="32561" xr:uid="{A9E820C6-1710-4D38-8353-D24F9FB3B618}"/>
    <cellStyle name="Currency 2 2 2 2 2 6 2 3 2 5" xfId="47445" xr:uid="{62304BCE-B95A-4EF2-A35D-6C591296589D}"/>
    <cellStyle name="Currency 2 2 2 2 2 6 2 3 3" xfId="22293" xr:uid="{78BCB9AB-4774-4CFA-B86F-1208D5B1AD30}"/>
    <cellStyle name="Currency 2 2 2 2 2 6 2 3 3 2" xfId="35985" xr:uid="{DFBA8F93-8B5B-4F5F-9A7F-59564EDCF4BD}"/>
    <cellStyle name="Currency 2 2 2 2 2 6 2 3 3 3" xfId="50869" xr:uid="{74731A1D-7047-43A7-B55D-3604BBD8EAF7}"/>
    <cellStyle name="Currency 2 2 2 2 2 6 2 3 4" xfId="15449" xr:uid="{502E0891-0435-42CF-9085-85BECC342F99}"/>
    <cellStyle name="Currency 2 2 2 2 2 6 2 3 5" xfId="29139" xr:uid="{6CC14E56-CC4A-4DD6-A70A-65BDA1756D6D}"/>
    <cellStyle name="Currency 2 2 2 2 2 6 2 3 6" xfId="44023" xr:uid="{6E2759C5-2AC3-497B-A79A-32F1D3E3378B}"/>
    <cellStyle name="Currency 2 2 2 2 2 6 2 4" xfId="10313" xr:uid="{0E38CBFC-5BC6-4A72-A5EA-385ABADDAB4F}"/>
    <cellStyle name="Currency 2 2 2 2 2 6 2 4 2" xfId="24003" xr:uid="{A14B9214-7A96-4F9D-80C8-4AC5653EF1E5}"/>
    <cellStyle name="Currency 2 2 2 2 2 6 2 4 2 2" xfId="37695" xr:uid="{5AE9FD77-BEBD-432B-9865-5858BDADD108}"/>
    <cellStyle name="Currency 2 2 2 2 2 6 2 4 2 3" xfId="52579" xr:uid="{6CBE6B24-DA27-480D-9B90-B25AA5708EEF}"/>
    <cellStyle name="Currency 2 2 2 2 2 6 2 4 3" xfId="17159" xr:uid="{56D68406-A0D1-409D-997B-FC805F92F251}"/>
    <cellStyle name="Currency 2 2 2 2 2 6 2 4 4" xfId="30849" xr:uid="{5BB502F1-E17E-4450-AE77-035DCD4F4FBE}"/>
    <cellStyle name="Currency 2 2 2 2 2 6 2 4 5" xfId="45733" xr:uid="{02F0C6B2-A968-45AF-8E13-653E8197F738}"/>
    <cellStyle name="Currency 2 2 2 2 2 6 2 5" xfId="20581" xr:uid="{A1B05763-70B2-4DAE-8E1C-6F7FAC3F84E0}"/>
    <cellStyle name="Currency 2 2 2 2 2 6 2 5 2" xfId="34273" xr:uid="{320AA2FA-F07A-4C16-ABD6-91C8D93251B8}"/>
    <cellStyle name="Currency 2 2 2 2 2 6 2 5 3" xfId="49157" xr:uid="{1A8D0964-2DEB-417B-8E61-1F5489B14F14}"/>
    <cellStyle name="Currency 2 2 2 2 2 6 2 6" xfId="13737" xr:uid="{12B66DF1-24D4-48D9-8FB8-AB5EFF289D75}"/>
    <cellStyle name="Currency 2 2 2 2 2 6 2 7" xfId="27427" xr:uid="{DBB68CF3-6821-482C-99DC-5E04CEEC2D2C}"/>
    <cellStyle name="Currency 2 2 2 2 2 6 2 8" xfId="42311" xr:uid="{859A569E-16C5-4170-8E1C-8F6715156AEA}"/>
    <cellStyle name="Currency 2 2 2 2 2 6 3" xfId="6892" xr:uid="{FDB66EFB-45AE-41F6-860F-3F54E2B2C61D}"/>
    <cellStyle name="Currency 2 2 2 2 2 6 3 2" xfId="8605" xr:uid="{37DF4BDF-008D-48A0-BE3C-82407B138765}"/>
    <cellStyle name="Currency 2 2 2 2 2 6 3 2 2" xfId="12027" xr:uid="{4DB8AD46-FBEF-4772-8A07-F8622BD91009}"/>
    <cellStyle name="Currency 2 2 2 2 2 6 3 2 2 2" xfId="25717" xr:uid="{3F07CFC9-3E55-4794-8616-6EF395E8DADB}"/>
    <cellStyle name="Currency 2 2 2 2 2 6 3 2 2 2 2" xfId="39409" xr:uid="{CBCC3505-6548-4905-ACF4-EE1A93C6F040}"/>
    <cellStyle name="Currency 2 2 2 2 2 6 3 2 2 2 3" xfId="54293" xr:uid="{81A1A136-07EC-4D39-ADE8-A44D18236919}"/>
    <cellStyle name="Currency 2 2 2 2 2 6 3 2 2 3" xfId="18873" xr:uid="{DB2C8312-770C-43A1-919F-1DF74271409E}"/>
    <cellStyle name="Currency 2 2 2 2 2 6 3 2 2 4" xfId="32563" xr:uid="{14BFCB8E-F39B-469B-986B-0B28847DC88C}"/>
    <cellStyle name="Currency 2 2 2 2 2 6 3 2 2 5" xfId="47447" xr:uid="{2B885B96-2143-4265-9803-CDEBF7992A5A}"/>
    <cellStyle name="Currency 2 2 2 2 2 6 3 2 3" xfId="22295" xr:uid="{46553435-A500-435E-BA8D-99B31A801CD2}"/>
    <cellStyle name="Currency 2 2 2 2 2 6 3 2 3 2" xfId="35987" xr:uid="{2621AB9A-8A5E-4CA3-822B-120CC470A8C3}"/>
    <cellStyle name="Currency 2 2 2 2 2 6 3 2 3 3" xfId="50871" xr:uid="{36894AFC-3BF9-4FF4-9F62-529ED051ED87}"/>
    <cellStyle name="Currency 2 2 2 2 2 6 3 2 4" xfId="15451" xr:uid="{FB28E53F-4207-4325-8A0A-9E8757717F57}"/>
    <cellStyle name="Currency 2 2 2 2 2 6 3 2 5" xfId="29141" xr:uid="{A848AFC4-CD22-48A3-ADB8-1B519D19DED0}"/>
    <cellStyle name="Currency 2 2 2 2 2 6 3 2 6" xfId="44025" xr:uid="{AFAAA591-09DF-47E1-B9FA-7755542EF83A}"/>
    <cellStyle name="Currency 2 2 2 2 2 6 3 3" xfId="10315" xr:uid="{CBB7ED5E-0E52-470D-9B82-3BE58C64C94C}"/>
    <cellStyle name="Currency 2 2 2 2 2 6 3 3 2" xfId="24005" xr:uid="{BAFC0C35-2A9D-4D6E-8AB6-089AD0788981}"/>
    <cellStyle name="Currency 2 2 2 2 2 6 3 3 2 2" xfId="37697" xr:uid="{08A777B9-2CA8-4001-8FC0-5261C84D6581}"/>
    <cellStyle name="Currency 2 2 2 2 2 6 3 3 2 3" xfId="52581" xr:uid="{341FA096-DBC0-4CCC-B060-6991C97B83C8}"/>
    <cellStyle name="Currency 2 2 2 2 2 6 3 3 3" xfId="17161" xr:uid="{0DA721FC-65E2-4178-A127-4E1EFC0D9BF5}"/>
    <cellStyle name="Currency 2 2 2 2 2 6 3 3 4" xfId="30851" xr:uid="{1198B045-A7FC-4ADA-AB87-361230E19ABB}"/>
    <cellStyle name="Currency 2 2 2 2 2 6 3 3 5" xfId="45735" xr:uid="{A1EDDA7B-FDD2-45CB-860C-9D16670B45B2}"/>
    <cellStyle name="Currency 2 2 2 2 2 6 3 4" xfId="20583" xr:uid="{4767B2AD-3E96-4A93-9A23-5DF9605F9231}"/>
    <cellStyle name="Currency 2 2 2 2 2 6 3 4 2" xfId="34275" xr:uid="{DFABA073-8C93-4EF9-B778-48F37817340E}"/>
    <cellStyle name="Currency 2 2 2 2 2 6 3 4 3" xfId="49159" xr:uid="{74BDD226-2550-4534-AF13-4F058B0AF032}"/>
    <cellStyle name="Currency 2 2 2 2 2 6 3 5" xfId="13739" xr:uid="{6D37EFB8-66EA-4921-95D2-A44F89EC4F43}"/>
    <cellStyle name="Currency 2 2 2 2 2 6 3 6" xfId="27429" xr:uid="{9AFDDF77-B9CF-4701-B187-83B80190A5CC}"/>
    <cellStyle name="Currency 2 2 2 2 2 6 3 7" xfId="42313" xr:uid="{6DC09E27-BCB7-4951-AD42-B37EF9C12A2B}"/>
    <cellStyle name="Currency 2 2 2 2 2 6 4" xfId="6893" xr:uid="{CD4C36C2-5E19-45BE-943A-84B278994B2E}"/>
    <cellStyle name="Currency 2 2 2 2 2 6 4 2" xfId="8606" xr:uid="{CE310887-A61B-4950-A107-9E8AE9DF815E}"/>
    <cellStyle name="Currency 2 2 2 2 2 6 4 2 2" xfId="12028" xr:uid="{58D0FB4E-4A6E-4A6C-8E59-9448C4DF3929}"/>
    <cellStyle name="Currency 2 2 2 2 2 6 4 2 2 2" xfId="25718" xr:uid="{BD33FCA3-CB9D-454F-A549-B62F94DE907F}"/>
    <cellStyle name="Currency 2 2 2 2 2 6 4 2 2 2 2" xfId="39410" xr:uid="{318C6A92-2A4D-4891-ACD2-5DB9FBB66648}"/>
    <cellStyle name="Currency 2 2 2 2 2 6 4 2 2 2 3" xfId="54294" xr:uid="{1570847C-31A7-4BBD-8E77-DDA6F4131A09}"/>
    <cellStyle name="Currency 2 2 2 2 2 6 4 2 2 3" xfId="18874" xr:uid="{EAA720C2-D80B-44FA-9E59-541D48B1BF16}"/>
    <cellStyle name="Currency 2 2 2 2 2 6 4 2 2 4" xfId="32564" xr:uid="{E122FEE8-270A-4EA1-BC7A-6754947ED47F}"/>
    <cellStyle name="Currency 2 2 2 2 2 6 4 2 2 5" xfId="47448" xr:uid="{9A7D32BD-7BA7-4D93-A9CC-1352DD8FD096}"/>
    <cellStyle name="Currency 2 2 2 2 2 6 4 2 3" xfId="22296" xr:uid="{A2CACC9B-45D5-4357-8641-500EF6195ACF}"/>
    <cellStyle name="Currency 2 2 2 2 2 6 4 2 3 2" xfId="35988" xr:uid="{A34E58E6-DBF9-4126-B683-2029C0FD9021}"/>
    <cellStyle name="Currency 2 2 2 2 2 6 4 2 3 3" xfId="50872" xr:uid="{87FD39F6-6D9D-4854-823F-C4C183D21FE6}"/>
    <cellStyle name="Currency 2 2 2 2 2 6 4 2 4" xfId="15452" xr:uid="{19C30E3E-2FC1-4443-9573-B89FC6575E1B}"/>
    <cellStyle name="Currency 2 2 2 2 2 6 4 2 5" xfId="29142" xr:uid="{BBDC8370-22DC-4DDA-A211-C50A3F603624}"/>
    <cellStyle name="Currency 2 2 2 2 2 6 4 2 6" xfId="44026" xr:uid="{E3481242-5D41-42E6-BC02-EE2C6C66E656}"/>
    <cellStyle name="Currency 2 2 2 2 2 6 4 3" xfId="10316" xr:uid="{7F5BF644-E273-4979-915B-FE7C7DA32676}"/>
    <cellStyle name="Currency 2 2 2 2 2 6 4 3 2" xfId="24006" xr:uid="{AB8AC59A-D34F-48D9-ABFF-49F0202D44C6}"/>
    <cellStyle name="Currency 2 2 2 2 2 6 4 3 2 2" xfId="37698" xr:uid="{72381117-7146-496B-B701-26D1C2323A07}"/>
    <cellStyle name="Currency 2 2 2 2 2 6 4 3 2 3" xfId="52582" xr:uid="{A175DCDB-C841-4529-B6C5-97B40D75A081}"/>
    <cellStyle name="Currency 2 2 2 2 2 6 4 3 3" xfId="17162" xr:uid="{B1A4AEF7-030E-4169-A5FE-2125CDEF889F}"/>
    <cellStyle name="Currency 2 2 2 2 2 6 4 3 4" xfId="30852" xr:uid="{3C87D914-4259-4EE0-9B56-8720A6555352}"/>
    <cellStyle name="Currency 2 2 2 2 2 6 4 3 5" xfId="45736" xr:uid="{14481193-7726-4FC0-AA2D-AC18D0FDADA2}"/>
    <cellStyle name="Currency 2 2 2 2 2 6 4 4" xfId="20584" xr:uid="{FD646295-6528-4E09-9860-B392794D7C97}"/>
    <cellStyle name="Currency 2 2 2 2 2 6 4 4 2" xfId="34276" xr:uid="{37AAEC47-27DB-4A4F-AD47-1905D66A1610}"/>
    <cellStyle name="Currency 2 2 2 2 2 6 4 4 3" xfId="49160" xr:uid="{FD4907F1-CC85-446B-9AF1-2BACDFF6456E}"/>
    <cellStyle name="Currency 2 2 2 2 2 6 4 5" xfId="13740" xr:uid="{A58B1FE6-FEF6-4361-A9DE-7B13C8F3CE40}"/>
    <cellStyle name="Currency 2 2 2 2 2 6 4 6" xfId="27430" xr:uid="{BD03D0B8-A621-4664-A26D-4966D801492E}"/>
    <cellStyle name="Currency 2 2 2 2 2 6 4 7" xfId="42314" xr:uid="{E4A4A568-F36B-4303-ABA9-46935072B534}"/>
    <cellStyle name="Currency 2 2 2 2 2 6 5" xfId="8602" xr:uid="{8709D545-8472-4577-83A5-D2DF5E41E401}"/>
    <cellStyle name="Currency 2 2 2 2 2 6 5 2" xfId="12024" xr:uid="{C9B079E7-4D6A-4C3C-B0C8-8AA56014978C}"/>
    <cellStyle name="Currency 2 2 2 2 2 6 5 2 2" xfId="25714" xr:uid="{56FBC5DE-259F-4042-B569-A202FCF41D17}"/>
    <cellStyle name="Currency 2 2 2 2 2 6 5 2 2 2" xfId="39406" xr:uid="{203B4E6E-1F59-45C7-BD3C-C999E89CFC8E}"/>
    <cellStyle name="Currency 2 2 2 2 2 6 5 2 2 3" xfId="54290" xr:uid="{ED0B68EE-4AB7-43AF-AD39-1B6E39C77065}"/>
    <cellStyle name="Currency 2 2 2 2 2 6 5 2 3" xfId="18870" xr:uid="{A3F77AB1-5928-464C-8028-226AD22F312E}"/>
    <cellStyle name="Currency 2 2 2 2 2 6 5 2 4" xfId="32560" xr:uid="{676EDA50-F110-47D3-BBB8-DDD4D3E53965}"/>
    <cellStyle name="Currency 2 2 2 2 2 6 5 2 5" xfId="47444" xr:uid="{0B8B130B-4D66-41C3-ACCB-96E9D076027E}"/>
    <cellStyle name="Currency 2 2 2 2 2 6 5 3" xfId="22292" xr:uid="{E6325590-D7FE-4B0E-A6DF-A255D4F9A38B}"/>
    <cellStyle name="Currency 2 2 2 2 2 6 5 3 2" xfId="35984" xr:uid="{C49AA885-C520-41F3-A35A-6BB61E20A307}"/>
    <cellStyle name="Currency 2 2 2 2 2 6 5 3 3" xfId="50868" xr:uid="{0C8EB115-8593-4ADD-9A8E-F5D76B770ABD}"/>
    <cellStyle name="Currency 2 2 2 2 2 6 5 4" xfId="15448" xr:uid="{3765135E-9D04-42A7-82C4-72C058E9F53B}"/>
    <cellStyle name="Currency 2 2 2 2 2 6 5 5" xfId="29138" xr:uid="{F9F50DEB-C3CA-4381-9CEA-671B98ADE62F}"/>
    <cellStyle name="Currency 2 2 2 2 2 6 5 6" xfId="44022" xr:uid="{8D4CC492-73CF-4F97-83B3-40FDBE598DAC}"/>
    <cellStyle name="Currency 2 2 2 2 2 6 6" xfId="10312" xr:uid="{611E5388-562E-448E-B15B-85FB7E3B4955}"/>
    <cellStyle name="Currency 2 2 2 2 2 6 6 2" xfId="24002" xr:uid="{E938ABF9-BB56-489E-B8EA-5596C9A6D572}"/>
    <cellStyle name="Currency 2 2 2 2 2 6 6 2 2" xfId="37694" xr:uid="{89462256-261E-45BC-AF2C-3B6C6D064696}"/>
    <cellStyle name="Currency 2 2 2 2 2 6 6 2 3" xfId="52578" xr:uid="{326C2651-9293-41B6-BFB9-E9FFA8284BE0}"/>
    <cellStyle name="Currency 2 2 2 2 2 6 6 3" xfId="17158" xr:uid="{FAED8731-4EFD-468F-A68E-CB376405C76E}"/>
    <cellStyle name="Currency 2 2 2 2 2 6 6 4" xfId="30848" xr:uid="{A2FD7C63-F3E5-411A-8340-8DDAB47F25C0}"/>
    <cellStyle name="Currency 2 2 2 2 2 6 6 5" xfId="45732" xr:uid="{4C95FB0C-B1B8-4FDC-895C-6589BB2C853E}"/>
    <cellStyle name="Currency 2 2 2 2 2 6 7" xfId="20580" xr:uid="{3ACD70CA-6FA9-4166-814A-8FDBCF7DBA56}"/>
    <cellStyle name="Currency 2 2 2 2 2 6 7 2" xfId="34272" xr:uid="{24E3C014-1BDD-4C49-ACCC-825E3ED338C3}"/>
    <cellStyle name="Currency 2 2 2 2 2 6 7 3" xfId="49156" xr:uid="{464F84AF-0F2C-4A2E-9D71-9E1C25CFD18F}"/>
    <cellStyle name="Currency 2 2 2 2 2 6 8" xfId="13736" xr:uid="{298CE48A-A55F-4023-8C6B-2FA6C6359317}"/>
    <cellStyle name="Currency 2 2 2 2 2 6 9" xfId="27426" xr:uid="{8EB8BB57-876F-46C6-B3D4-90998FE9D01C}"/>
    <cellStyle name="Currency 2 2 2 2 2 7" xfId="6894" xr:uid="{353E4D3C-6BCE-4157-9B69-56919F348756}"/>
    <cellStyle name="Currency 2 2 2 2 2 7 2" xfId="6895" xr:uid="{32C860AE-69A2-4381-97E8-7F4D100F031F}"/>
    <cellStyle name="Currency 2 2 2 2 2 7 2 2" xfId="8608" xr:uid="{3AFDE934-B92D-402C-8CD6-A911580C2207}"/>
    <cellStyle name="Currency 2 2 2 2 2 7 2 2 2" xfId="12030" xr:uid="{8114F40F-C8CD-4B5A-8341-E918B4E037A5}"/>
    <cellStyle name="Currency 2 2 2 2 2 7 2 2 2 2" xfId="25720" xr:uid="{43975B1C-D7F3-4395-8A69-D0B553C8BE8C}"/>
    <cellStyle name="Currency 2 2 2 2 2 7 2 2 2 2 2" xfId="39412" xr:uid="{F7E8C759-B321-4239-BCCF-5C7FBD4F55BF}"/>
    <cellStyle name="Currency 2 2 2 2 2 7 2 2 2 2 3" xfId="54296" xr:uid="{6E66984D-3277-40B0-8725-535848BFB5DC}"/>
    <cellStyle name="Currency 2 2 2 2 2 7 2 2 2 3" xfId="18876" xr:uid="{5D91A957-40B5-4AE9-BE6B-5FFF95A791CC}"/>
    <cellStyle name="Currency 2 2 2 2 2 7 2 2 2 4" xfId="32566" xr:uid="{A6D0DD75-5F6A-4CA0-8EA3-313B311138FD}"/>
    <cellStyle name="Currency 2 2 2 2 2 7 2 2 2 5" xfId="47450" xr:uid="{D9EB0E89-B879-44DD-8AB3-043CA6396A0C}"/>
    <cellStyle name="Currency 2 2 2 2 2 7 2 2 3" xfId="22298" xr:uid="{7FD12C52-6653-4A91-85CF-6E94E08DAB92}"/>
    <cellStyle name="Currency 2 2 2 2 2 7 2 2 3 2" xfId="35990" xr:uid="{F4485040-424A-403D-8FC7-5F764A8A881C}"/>
    <cellStyle name="Currency 2 2 2 2 2 7 2 2 3 3" xfId="50874" xr:uid="{F1BF4EA5-8067-4C67-A568-8F185409399D}"/>
    <cellStyle name="Currency 2 2 2 2 2 7 2 2 4" xfId="15454" xr:uid="{538D130E-9660-4669-91CA-4087B8C11E30}"/>
    <cellStyle name="Currency 2 2 2 2 2 7 2 2 5" xfId="29144" xr:uid="{242B919C-E643-4350-BAE2-D8A8E285110F}"/>
    <cellStyle name="Currency 2 2 2 2 2 7 2 2 6" xfId="44028" xr:uid="{B24E95D8-B389-486C-A674-1EFC0A0D548A}"/>
    <cellStyle name="Currency 2 2 2 2 2 7 2 3" xfId="10318" xr:uid="{E2E67974-D7D1-40DC-8FF9-BF57E2283968}"/>
    <cellStyle name="Currency 2 2 2 2 2 7 2 3 2" xfId="24008" xr:uid="{8AB2FCD4-23E6-48B3-9174-93DD3DD337DE}"/>
    <cellStyle name="Currency 2 2 2 2 2 7 2 3 2 2" xfId="37700" xr:uid="{099E5FA3-40E0-42C0-B49C-5C3D21D4AFDB}"/>
    <cellStyle name="Currency 2 2 2 2 2 7 2 3 2 3" xfId="52584" xr:uid="{30DC91BC-21BA-420A-88E8-5D7718937834}"/>
    <cellStyle name="Currency 2 2 2 2 2 7 2 3 3" xfId="17164" xr:uid="{442FFC80-62CC-4FDE-920F-A39F19213E08}"/>
    <cellStyle name="Currency 2 2 2 2 2 7 2 3 4" xfId="30854" xr:uid="{A6C62059-D572-4486-8874-584E8C7A85F6}"/>
    <cellStyle name="Currency 2 2 2 2 2 7 2 3 5" xfId="45738" xr:uid="{40140122-FA72-4E04-AE67-B904DFEA1D97}"/>
    <cellStyle name="Currency 2 2 2 2 2 7 2 4" xfId="20586" xr:uid="{CDA34739-56EC-4417-BA1C-2F23E68A3B32}"/>
    <cellStyle name="Currency 2 2 2 2 2 7 2 4 2" xfId="34278" xr:uid="{06B13FCC-FCAB-44A9-998C-6F61230723E4}"/>
    <cellStyle name="Currency 2 2 2 2 2 7 2 4 3" xfId="49162" xr:uid="{85D55D96-2920-44B7-B791-AF36E4900755}"/>
    <cellStyle name="Currency 2 2 2 2 2 7 2 5" xfId="13742" xr:uid="{930AC3C2-E9E0-482D-824D-9566B54B0D98}"/>
    <cellStyle name="Currency 2 2 2 2 2 7 2 6" xfId="27432" xr:uid="{2E8645B8-2BC9-4CE0-A03A-5E03B3A69C20}"/>
    <cellStyle name="Currency 2 2 2 2 2 7 2 7" xfId="42316" xr:uid="{170E0332-6894-4F8C-B5A3-C13DFFFC2E9D}"/>
    <cellStyle name="Currency 2 2 2 2 2 7 3" xfId="8607" xr:uid="{C257B1AF-43B3-46B7-90FE-C73FF3B2F266}"/>
    <cellStyle name="Currency 2 2 2 2 2 7 3 2" xfId="12029" xr:uid="{F6AAD097-9B02-41E4-BB18-8399C099D990}"/>
    <cellStyle name="Currency 2 2 2 2 2 7 3 2 2" xfId="25719" xr:uid="{85818F62-27A8-48C0-8278-E1913CFD7355}"/>
    <cellStyle name="Currency 2 2 2 2 2 7 3 2 2 2" xfId="39411" xr:uid="{5915DE76-02EA-4211-9EE0-5B9A058C4606}"/>
    <cellStyle name="Currency 2 2 2 2 2 7 3 2 2 3" xfId="54295" xr:uid="{37C6DED2-11E9-4B31-8016-035632B14D0A}"/>
    <cellStyle name="Currency 2 2 2 2 2 7 3 2 3" xfId="18875" xr:uid="{81DEC00F-2CF4-45E6-B3AE-B21F9A0A0F8F}"/>
    <cellStyle name="Currency 2 2 2 2 2 7 3 2 4" xfId="32565" xr:uid="{2221DD99-59CC-4E2B-BE41-11A544171CFD}"/>
    <cellStyle name="Currency 2 2 2 2 2 7 3 2 5" xfId="47449" xr:uid="{695B17B5-DBC4-4109-AFD0-18CFEEA5014C}"/>
    <cellStyle name="Currency 2 2 2 2 2 7 3 3" xfId="22297" xr:uid="{74805BF5-EE00-4819-A35A-71E7EFF2C10C}"/>
    <cellStyle name="Currency 2 2 2 2 2 7 3 3 2" xfId="35989" xr:uid="{1ACD0CC7-E622-436C-9D77-4D938D60C736}"/>
    <cellStyle name="Currency 2 2 2 2 2 7 3 3 3" xfId="50873" xr:uid="{0093B87C-F8B1-4AC2-9F7F-7F8D443D24A9}"/>
    <cellStyle name="Currency 2 2 2 2 2 7 3 4" xfId="15453" xr:uid="{6D3F40C9-0FBA-43E4-9D36-8F93FE4FA235}"/>
    <cellStyle name="Currency 2 2 2 2 2 7 3 5" xfId="29143" xr:uid="{ABF0E17C-C32F-41B3-AB20-FA960666CE67}"/>
    <cellStyle name="Currency 2 2 2 2 2 7 3 6" xfId="44027" xr:uid="{9106A13F-5A4B-4E94-A002-B872A06823B9}"/>
    <cellStyle name="Currency 2 2 2 2 2 7 4" xfId="10317" xr:uid="{41F85461-D5F3-4853-890D-F691B57B4968}"/>
    <cellStyle name="Currency 2 2 2 2 2 7 4 2" xfId="24007" xr:uid="{DED86C0E-09E0-413A-AF72-C6D7C5519687}"/>
    <cellStyle name="Currency 2 2 2 2 2 7 4 2 2" xfId="37699" xr:uid="{CEAF5FFF-5881-44AB-A932-ED8FFE73C7EC}"/>
    <cellStyle name="Currency 2 2 2 2 2 7 4 2 3" xfId="52583" xr:uid="{E75946B6-F2AB-4809-BA69-75ADAD692F19}"/>
    <cellStyle name="Currency 2 2 2 2 2 7 4 3" xfId="17163" xr:uid="{ACE717EB-6AEE-4C9D-B0D1-022A1EB71CF6}"/>
    <cellStyle name="Currency 2 2 2 2 2 7 4 4" xfId="30853" xr:uid="{906B5D4D-6D9E-46ED-980B-6D81BA71FF01}"/>
    <cellStyle name="Currency 2 2 2 2 2 7 4 5" xfId="45737" xr:uid="{6A016F53-1F38-4186-9599-58F5FE706E49}"/>
    <cellStyle name="Currency 2 2 2 2 2 7 5" xfId="20585" xr:uid="{D77A2E68-67B9-4C01-9599-0957F8015AE3}"/>
    <cellStyle name="Currency 2 2 2 2 2 7 5 2" xfId="34277" xr:uid="{DB835C40-DF1F-41EC-B974-F65200FB6430}"/>
    <cellStyle name="Currency 2 2 2 2 2 7 5 3" xfId="49161" xr:uid="{698D8F2D-A36E-4BE9-A278-A4D3EB8C5E12}"/>
    <cellStyle name="Currency 2 2 2 2 2 7 6" xfId="13741" xr:uid="{A35FABA0-EC41-4F23-8EC1-B79FDD27E72A}"/>
    <cellStyle name="Currency 2 2 2 2 2 7 7" xfId="27431" xr:uid="{2C3EBC56-C802-4A79-AC1D-025D17B73A89}"/>
    <cellStyle name="Currency 2 2 2 2 2 7 8" xfId="42315" xr:uid="{7B9F6675-B3BE-431E-BB59-CE6C8242879A}"/>
    <cellStyle name="Currency 2 2 2 2 2 8" xfId="6896" xr:uid="{6799D9D3-E113-4253-A859-15EF963F201F}"/>
    <cellStyle name="Currency 2 2 2 2 2 8 2" xfId="8609" xr:uid="{8BFAF503-F5FB-4674-B937-C39AF4031882}"/>
    <cellStyle name="Currency 2 2 2 2 2 8 2 2" xfId="12031" xr:uid="{320DCDA6-1726-43BD-A705-35986F1DE521}"/>
    <cellStyle name="Currency 2 2 2 2 2 8 2 2 2" xfId="25721" xr:uid="{1659F9B4-ED02-4C09-9DF0-71A58D497970}"/>
    <cellStyle name="Currency 2 2 2 2 2 8 2 2 2 2" xfId="39413" xr:uid="{4C3409C3-D9E5-4845-B870-C3EED98B9E33}"/>
    <cellStyle name="Currency 2 2 2 2 2 8 2 2 2 3" xfId="54297" xr:uid="{41B07AF3-0800-4C2D-990E-4DBFECB8A702}"/>
    <cellStyle name="Currency 2 2 2 2 2 8 2 2 3" xfId="18877" xr:uid="{1A9BDBCD-C836-481D-BCB1-2DF6FF446CDA}"/>
    <cellStyle name="Currency 2 2 2 2 2 8 2 2 4" xfId="32567" xr:uid="{C0D1DB52-79A8-42BB-8CFD-9719718BC5C6}"/>
    <cellStyle name="Currency 2 2 2 2 2 8 2 2 5" xfId="47451" xr:uid="{EF88C35C-B4D0-451B-B608-09F948ED3D68}"/>
    <cellStyle name="Currency 2 2 2 2 2 8 2 3" xfId="22299" xr:uid="{F7CB467D-0AAB-4FFE-BE03-D6C5A125A883}"/>
    <cellStyle name="Currency 2 2 2 2 2 8 2 3 2" xfId="35991" xr:uid="{B517BB07-40D0-4AE3-B56D-1FD400F63364}"/>
    <cellStyle name="Currency 2 2 2 2 2 8 2 3 3" xfId="50875" xr:uid="{DCD581F0-8150-4C02-B247-F8ABAAAA9B02}"/>
    <cellStyle name="Currency 2 2 2 2 2 8 2 4" xfId="15455" xr:uid="{6DC6F275-74B7-40BE-BB88-474CA78C70DD}"/>
    <cellStyle name="Currency 2 2 2 2 2 8 2 5" xfId="29145" xr:uid="{0425DA69-8534-4F7E-BF49-45B995B42173}"/>
    <cellStyle name="Currency 2 2 2 2 2 8 2 6" xfId="44029" xr:uid="{E7042D7D-3446-48E5-B7C5-7ACD846773DB}"/>
    <cellStyle name="Currency 2 2 2 2 2 8 3" xfId="10319" xr:uid="{358FC5ED-BF64-4774-8E27-F89070998A39}"/>
    <cellStyle name="Currency 2 2 2 2 2 8 3 2" xfId="24009" xr:uid="{84A7FCFC-870B-4C99-9D69-D1D7F324681F}"/>
    <cellStyle name="Currency 2 2 2 2 2 8 3 2 2" xfId="37701" xr:uid="{E009D49C-2F9E-46DB-8532-63D727DC888C}"/>
    <cellStyle name="Currency 2 2 2 2 2 8 3 2 3" xfId="52585" xr:uid="{7A91AA79-2504-4375-98FD-4AD963E8D9A1}"/>
    <cellStyle name="Currency 2 2 2 2 2 8 3 3" xfId="17165" xr:uid="{6DFA2CC0-8FD8-4064-9B39-0B9D23CB6867}"/>
    <cellStyle name="Currency 2 2 2 2 2 8 3 4" xfId="30855" xr:uid="{CFD72DBF-0C23-4594-A71C-6F7CF0EAF645}"/>
    <cellStyle name="Currency 2 2 2 2 2 8 3 5" xfId="45739" xr:uid="{CAC9A369-FE76-44C1-A61A-425382AC11A1}"/>
    <cellStyle name="Currency 2 2 2 2 2 8 4" xfId="20587" xr:uid="{F2134BC6-5B1B-46A2-BE9A-832F530E83CA}"/>
    <cellStyle name="Currency 2 2 2 2 2 8 4 2" xfId="34279" xr:uid="{41A45D42-914E-4ED7-B61C-6A552BF4C69E}"/>
    <cellStyle name="Currency 2 2 2 2 2 8 4 3" xfId="49163" xr:uid="{D8C4B4F3-9E5B-478D-9FD3-F6A943A4DF88}"/>
    <cellStyle name="Currency 2 2 2 2 2 8 5" xfId="13743" xr:uid="{9BEF2F9C-0AD8-44B8-AF2B-8C7F0A16C902}"/>
    <cellStyle name="Currency 2 2 2 2 2 8 6" xfId="27433" xr:uid="{1014B599-AEBD-410B-AA84-91E2CBC2EAC9}"/>
    <cellStyle name="Currency 2 2 2 2 2 8 7" xfId="42317" xr:uid="{F30394CC-36BD-4BFB-B5D1-C7120E498284}"/>
    <cellStyle name="Currency 2 2 2 2 2 9" xfId="6897" xr:uid="{988B6D49-5E29-40B3-914E-7667CEA35CA0}"/>
    <cellStyle name="Currency 2 2 2 2 2 9 2" xfId="8610" xr:uid="{61BB79E7-D023-48EC-9CF9-7D0A71B7042D}"/>
    <cellStyle name="Currency 2 2 2 2 2 9 2 2" xfId="12032" xr:uid="{9E0B874C-C3CD-48B6-B23E-B07263CFFDD2}"/>
    <cellStyle name="Currency 2 2 2 2 2 9 2 2 2" xfId="25722" xr:uid="{31BFE56E-ADB9-4031-9AC6-AF8D78468BA6}"/>
    <cellStyle name="Currency 2 2 2 2 2 9 2 2 2 2" xfId="39414" xr:uid="{19C06829-F2B1-4E07-BF0D-85899652F48F}"/>
    <cellStyle name="Currency 2 2 2 2 2 9 2 2 2 3" xfId="54298" xr:uid="{EFEBCC4F-7594-44DD-A6B1-4BAE7DC85234}"/>
    <cellStyle name="Currency 2 2 2 2 2 9 2 2 3" xfId="18878" xr:uid="{DEB3CA91-449B-48D3-B55E-A29C48ECB4C2}"/>
    <cellStyle name="Currency 2 2 2 2 2 9 2 2 4" xfId="32568" xr:uid="{4DBD7B3B-C530-4D0D-B1FE-9A877812719B}"/>
    <cellStyle name="Currency 2 2 2 2 2 9 2 2 5" xfId="47452" xr:uid="{A6353477-BD05-4F84-AA05-D8E2180F24CA}"/>
    <cellStyle name="Currency 2 2 2 2 2 9 2 3" xfId="22300" xr:uid="{69116F45-AF91-48F6-BFD7-C1C32447745D}"/>
    <cellStyle name="Currency 2 2 2 2 2 9 2 3 2" xfId="35992" xr:uid="{ADF28622-078D-4F7E-8AFC-945AF26ED6DD}"/>
    <cellStyle name="Currency 2 2 2 2 2 9 2 3 3" xfId="50876" xr:uid="{3A913E47-3DAD-4953-A15A-65DE47CE0F13}"/>
    <cellStyle name="Currency 2 2 2 2 2 9 2 4" xfId="15456" xr:uid="{BF6E129E-EC9C-43C4-B62A-9C07E6D8EDAA}"/>
    <cellStyle name="Currency 2 2 2 2 2 9 2 5" xfId="29146" xr:uid="{64625949-32D4-4A53-8DFA-86E6CF159891}"/>
    <cellStyle name="Currency 2 2 2 2 2 9 2 6" xfId="44030" xr:uid="{97125690-3FD3-4D20-B0EA-4BC5DD0B612C}"/>
    <cellStyle name="Currency 2 2 2 2 2 9 3" xfId="10320" xr:uid="{FA5E523C-59D2-4D05-8092-4D5E4418C2E5}"/>
    <cellStyle name="Currency 2 2 2 2 2 9 3 2" xfId="24010" xr:uid="{4CFB9F17-D16C-435A-AF96-F395C7C0FAA4}"/>
    <cellStyle name="Currency 2 2 2 2 2 9 3 2 2" xfId="37702" xr:uid="{A11F92E6-E34A-4E4F-82D8-3E65CEEF9C52}"/>
    <cellStyle name="Currency 2 2 2 2 2 9 3 2 3" xfId="52586" xr:uid="{854534A0-F396-4A63-89BB-9EA364DEE270}"/>
    <cellStyle name="Currency 2 2 2 2 2 9 3 3" xfId="17166" xr:uid="{DA9569B1-CDB6-4CE2-8D73-68D115B1E7AB}"/>
    <cellStyle name="Currency 2 2 2 2 2 9 3 4" xfId="30856" xr:uid="{4882F6AB-C3B6-4D0C-A023-BA3FE0F5BBDC}"/>
    <cellStyle name="Currency 2 2 2 2 2 9 3 5" xfId="45740" xr:uid="{6C249F3A-4C75-4917-B8B8-A75CE3F2B93E}"/>
    <cellStyle name="Currency 2 2 2 2 2 9 4" xfId="20588" xr:uid="{FD588CBB-CE48-4C6E-BE28-6EB7452FC32C}"/>
    <cellStyle name="Currency 2 2 2 2 2 9 4 2" xfId="34280" xr:uid="{01E8AC6D-3C4F-4ED8-99C3-70FC7C67854C}"/>
    <cellStyle name="Currency 2 2 2 2 2 9 4 3" xfId="49164" xr:uid="{63D60A1A-38D6-4829-96FB-67CDB11581C7}"/>
    <cellStyle name="Currency 2 2 2 2 2 9 5" xfId="13744" xr:uid="{0BB40AE5-B146-4C3F-AB99-C960A3C84A6D}"/>
    <cellStyle name="Currency 2 2 2 2 2 9 6" xfId="27434" xr:uid="{449CE439-6BAF-4BC9-B402-E34DC91285DC}"/>
    <cellStyle name="Currency 2 2 2 2 2 9 7" xfId="42318" xr:uid="{0AC41E31-44DD-4D54-BEEE-0B0A99191627}"/>
    <cellStyle name="Currency 2 2 2 2 3" xfId="6898" xr:uid="{35F3527D-49DE-4EC8-9C68-706043CE6952}"/>
    <cellStyle name="Currency 2 2 2 2 3 10" xfId="20589" xr:uid="{2C1609FB-6381-4C95-A874-FE7A0D3C44A7}"/>
    <cellStyle name="Currency 2 2 2 2 3 10 2" xfId="34281" xr:uid="{762F720D-0B77-4928-8223-03474A9B9645}"/>
    <cellStyle name="Currency 2 2 2 2 3 10 3" xfId="49165" xr:uid="{35EFC3CA-93A8-42F6-8A97-EF9D8D623ECD}"/>
    <cellStyle name="Currency 2 2 2 2 3 11" xfId="13745" xr:uid="{8EB2C8CF-7598-49F7-804D-97D46A297979}"/>
    <cellStyle name="Currency 2 2 2 2 3 12" xfId="27435" xr:uid="{29A9D604-7177-4163-AF7F-E07432139134}"/>
    <cellStyle name="Currency 2 2 2 2 3 13" xfId="42319" xr:uid="{12EC4A47-18E8-4AC0-8579-74D5E9878A50}"/>
    <cellStyle name="Currency 2 2 2 2 3 2" xfId="6899" xr:uid="{A0F2868C-152A-4A1C-9DFE-B1055C5219EB}"/>
    <cellStyle name="Currency 2 2 2 2 3 2 10" xfId="13746" xr:uid="{882D020A-69E8-445E-A0C0-51A1207EE0B8}"/>
    <cellStyle name="Currency 2 2 2 2 3 2 11" xfId="27436" xr:uid="{92284C63-80BA-498B-B107-C774CB05F38F}"/>
    <cellStyle name="Currency 2 2 2 2 3 2 12" xfId="42320" xr:uid="{5F889255-0CED-4089-8F45-8204A3BD6EE3}"/>
    <cellStyle name="Currency 2 2 2 2 3 2 2" xfId="6900" xr:uid="{CADFFB39-6FFA-41D9-8F7B-A2EAD52557DD}"/>
    <cellStyle name="Currency 2 2 2 2 3 2 2 10" xfId="42321" xr:uid="{0C75F243-A959-42D9-82FF-3B16D33DD496}"/>
    <cellStyle name="Currency 2 2 2 2 3 2 2 2" xfId="6901" xr:uid="{F0191896-6900-4227-A798-1DA479612B83}"/>
    <cellStyle name="Currency 2 2 2 2 3 2 2 2 2" xfId="6902" xr:uid="{8D428D77-AE38-455C-84DC-E22DB2DE7386}"/>
    <cellStyle name="Currency 2 2 2 2 3 2 2 2 2 2" xfId="8615" xr:uid="{7880896F-0F44-4BB2-9507-4B567227B469}"/>
    <cellStyle name="Currency 2 2 2 2 3 2 2 2 2 2 2" xfId="12037" xr:uid="{ECDC6ABF-8CBD-4105-B398-2E87C280F3E4}"/>
    <cellStyle name="Currency 2 2 2 2 3 2 2 2 2 2 2 2" xfId="25727" xr:uid="{6CCB626D-F5F8-449C-AE53-C708CC0E0912}"/>
    <cellStyle name="Currency 2 2 2 2 3 2 2 2 2 2 2 2 2" xfId="39419" xr:uid="{2FCB8A98-9470-4781-B6EB-67AB43B77000}"/>
    <cellStyle name="Currency 2 2 2 2 3 2 2 2 2 2 2 2 3" xfId="54303" xr:uid="{A5AF5BBA-5D77-46B9-BD8D-9797399E3A42}"/>
    <cellStyle name="Currency 2 2 2 2 3 2 2 2 2 2 2 3" xfId="18883" xr:uid="{924B82AA-E75A-4A04-AFC2-B85B90CF275C}"/>
    <cellStyle name="Currency 2 2 2 2 3 2 2 2 2 2 2 4" xfId="32573" xr:uid="{24D1F098-637D-4A9B-A085-D9D73CD72D6D}"/>
    <cellStyle name="Currency 2 2 2 2 3 2 2 2 2 2 2 5" xfId="47457" xr:uid="{C094DAA8-F508-46A0-85B6-57013F813923}"/>
    <cellStyle name="Currency 2 2 2 2 3 2 2 2 2 2 3" xfId="22305" xr:uid="{3CDFAB71-F219-4BE8-9986-D6944C3F8996}"/>
    <cellStyle name="Currency 2 2 2 2 3 2 2 2 2 2 3 2" xfId="35997" xr:uid="{6AD936C7-E0D2-4893-8B01-BBDC24F1C6FB}"/>
    <cellStyle name="Currency 2 2 2 2 3 2 2 2 2 2 3 3" xfId="50881" xr:uid="{58EFB315-D7C6-4D7B-B808-004815583701}"/>
    <cellStyle name="Currency 2 2 2 2 3 2 2 2 2 2 4" xfId="15461" xr:uid="{9EE227D7-6312-4AFB-A3F7-99A59D333D10}"/>
    <cellStyle name="Currency 2 2 2 2 3 2 2 2 2 2 5" xfId="29151" xr:uid="{1DC9B396-F746-4613-9BAD-D837C6EB1131}"/>
    <cellStyle name="Currency 2 2 2 2 3 2 2 2 2 2 6" xfId="44035" xr:uid="{515442AE-F22A-4D3A-A264-7AE7E46DF1F1}"/>
    <cellStyle name="Currency 2 2 2 2 3 2 2 2 2 3" xfId="10325" xr:uid="{C44D9204-6DB8-4E6D-80E0-4F5B8D807C45}"/>
    <cellStyle name="Currency 2 2 2 2 3 2 2 2 2 3 2" xfId="24015" xr:uid="{A40AA0C8-EA89-4800-A1DD-97C330323415}"/>
    <cellStyle name="Currency 2 2 2 2 3 2 2 2 2 3 2 2" xfId="37707" xr:uid="{29138FFF-AA9B-4628-86AB-5F196D2458BE}"/>
    <cellStyle name="Currency 2 2 2 2 3 2 2 2 2 3 2 3" xfId="52591" xr:uid="{92CABC53-EBAC-4523-82E3-11B1A733A2F3}"/>
    <cellStyle name="Currency 2 2 2 2 3 2 2 2 2 3 3" xfId="17171" xr:uid="{5F520548-5C6C-4874-BE32-D105259FC69F}"/>
    <cellStyle name="Currency 2 2 2 2 3 2 2 2 2 3 4" xfId="30861" xr:uid="{DBD5E259-DB14-42C1-8B10-5BBF0BFB69B8}"/>
    <cellStyle name="Currency 2 2 2 2 3 2 2 2 2 3 5" xfId="45745" xr:uid="{66295E22-F99B-4A17-97AF-92CA7528FFBA}"/>
    <cellStyle name="Currency 2 2 2 2 3 2 2 2 2 4" xfId="20593" xr:uid="{3CA0C5A8-F23A-4BED-9EE8-78AB640DA5DC}"/>
    <cellStyle name="Currency 2 2 2 2 3 2 2 2 2 4 2" xfId="34285" xr:uid="{E5CF7D88-3B2D-4104-AA10-FD0D087A786B}"/>
    <cellStyle name="Currency 2 2 2 2 3 2 2 2 2 4 3" xfId="49169" xr:uid="{AAC25109-675D-4F57-9B6B-BA12ADB973CF}"/>
    <cellStyle name="Currency 2 2 2 2 3 2 2 2 2 5" xfId="13749" xr:uid="{1B08AC20-8065-482D-9F6D-E1608428DA85}"/>
    <cellStyle name="Currency 2 2 2 2 3 2 2 2 2 6" xfId="27439" xr:uid="{EE9DFF76-E7DC-477A-9C28-9AAD391DC39C}"/>
    <cellStyle name="Currency 2 2 2 2 3 2 2 2 2 7" xfId="42323" xr:uid="{00D41BC3-8C92-4193-99D5-8AD6F41136C2}"/>
    <cellStyle name="Currency 2 2 2 2 3 2 2 2 3" xfId="8614" xr:uid="{B5C0BD79-243C-4894-8C3E-BE2C5A480446}"/>
    <cellStyle name="Currency 2 2 2 2 3 2 2 2 3 2" xfId="12036" xr:uid="{8B124579-EB46-4E65-959B-2EE06B79D2EF}"/>
    <cellStyle name="Currency 2 2 2 2 3 2 2 2 3 2 2" xfId="25726" xr:uid="{089CD95E-3BDC-4E25-B4CC-E9C29917B818}"/>
    <cellStyle name="Currency 2 2 2 2 3 2 2 2 3 2 2 2" xfId="39418" xr:uid="{F655D2C8-3E93-40AD-813D-5BB7A9FE246A}"/>
    <cellStyle name="Currency 2 2 2 2 3 2 2 2 3 2 2 3" xfId="54302" xr:uid="{2598BF3D-A653-4F56-94F9-E192FAC5A4E6}"/>
    <cellStyle name="Currency 2 2 2 2 3 2 2 2 3 2 3" xfId="18882" xr:uid="{13E14682-8058-490D-AD53-4CCF239DAA46}"/>
    <cellStyle name="Currency 2 2 2 2 3 2 2 2 3 2 4" xfId="32572" xr:uid="{8DF5B339-F91D-4BA2-94E5-8C205F251696}"/>
    <cellStyle name="Currency 2 2 2 2 3 2 2 2 3 2 5" xfId="47456" xr:uid="{7E3837FF-CFD4-49CA-9631-313411AE860B}"/>
    <cellStyle name="Currency 2 2 2 2 3 2 2 2 3 3" xfId="22304" xr:uid="{9D58513C-661C-41AB-9D37-43E4C805226E}"/>
    <cellStyle name="Currency 2 2 2 2 3 2 2 2 3 3 2" xfId="35996" xr:uid="{54FB58CB-FA07-4F64-A044-1B090392B2AC}"/>
    <cellStyle name="Currency 2 2 2 2 3 2 2 2 3 3 3" xfId="50880" xr:uid="{CBC20866-01A6-4819-A2D9-F6E1874D0C89}"/>
    <cellStyle name="Currency 2 2 2 2 3 2 2 2 3 4" xfId="15460" xr:uid="{FB3103A5-BCE5-4A4B-A0CF-E23677A6C4C8}"/>
    <cellStyle name="Currency 2 2 2 2 3 2 2 2 3 5" xfId="29150" xr:uid="{C69CDB60-E49A-4C74-A37E-585292E3BD82}"/>
    <cellStyle name="Currency 2 2 2 2 3 2 2 2 3 6" xfId="44034" xr:uid="{CFD45DE4-D63D-488C-96B6-2988FB56DB13}"/>
    <cellStyle name="Currency 2 2 2 2 3 2 2 2 4" xfId="10324" xr:uid="{D1DDC86A-846A-44A5-A67E-BEA2CE3B14AD}"/>
    <cellStyle name="Currency 2 2 2 2 3 2 2 2 4 2" xfId="24014" xr:uid="{A3EA7352-2053-4439-B804-EDA610C09B24}"/>
    <cellStyle name="Currency 2 2 2 2 3 2 2 2 4 2 2" xfId="37706" xr:uid="{F08D9761-F251-4E0E-B65E-A6C472C2124C}"/>
    <cellStyle name="Currency 2 2 2 2 3 2 2 2 4 2 3" xfId="52590" xr:uid="{31BF0749-82C6-494E-B00A-49243D75635A}"/>
    <cellStyle name="Currency 2 2 2 2 3 2 2 2 4 3" xfId="17170" xr:uid="{217316D1-2EF8-4BB0-B513-9640B53DE437}"/>
    <cellStyle name="Currency 2 2 2 2 3 2 2 2 4 4" xfId="30860" xr:uid="{EA83C82B-FA7C-4E20-89DA-B6E3F71413D0}"/>
    <cellStyle name="Currency 2 2 2 2 3 2 2 2 4 5" xfId="45744" xr:uid="{C2A29120-F0DD-4AFA-A998-11BADBF9F1E6}"/>
    <cellStyle name="Currency 2 2 2 2 3 2 2 2 5" xfId="20592" xr:uid="{4D72F4D5-DB56-448B-9B88-D20D6FDE0C9A}"/>
    <cellStyle name="Currency 2 2 2 2 3 2 2 2 5 2" xfId="34284" xr:uid="{D6F96635-5C90-408B-B468-669F626FEED2}"/>
    <cellStyle name="Currency 2 2 2 2 3 2 2 2 5 3" xfId="49168" xr:uid="{EDEA1C17-692B-4F5B-971F-163D152CEC92}"/>
    <cellStyle name="Currency 2 2 2 2 3 2 2 2 6" xfId="13748" xr:uid="{496EDA96-FE10-4F38-B6A4-7BA923EC05C1}"/>
    <cellStyle name="Currency 2 2 2 2 3 2 2 2 7" xfId="27438" xr:uid="{0C72D891-3F7A-48AE-A5FA-52BAAA499D94}"/>
    <cellStyle name="Currency 2 2 2 2 3 2 2 2 8" xfId="42322" xr:uid="{80556EE7-724F-42F5-AE12-3AEBE1DD7B9E}"/>
    <cellStyle name="Currency 2 2 2 2 3 2 2 3" xfId="6903" xr:uid="{32B6B39F-3120-4DFB-91D4-E2C9EDBC823C}"/>
    <cellStyle name="Currency 2 2 2 2 3 2 2 3 2" xfId="8616" xr:uid="{A792527D-12D7-4B2E-BBB4-8CE51DBA4F4B}"/>
    <cellStyle name="Currency 2 2 2 2 3 2 2 3 2 2" xfId="12038" xr:uid="{17023124-9825-41A7-8DE6-E2CD66E87D17}"/>
    <cellStyle name="Currency 2 2 2 2 3 2 2 3 2 2 2" xfId="25728" xr:uid="{193BA477-8021-48D5-BF9F-50FCAD319066}"/>
    <cellStyle name="Currency 2 2 2 2 3 2 2 3 2 2 2 2" xfId="39420" xr:uid="{1DD8AED1-3CD8-4A6F-9425-9A730C36E1D1}"/>
    <cellStyle name="Currency 2 2 2 2 3 2 2 3 2 2 2 3" xfId="54304" xr:uid="{F2516F29-38CA-4BAB-AE71-967F36DC3A8F}"/>
    <cellStyle name="Currency 2 2 2 2 3 2 2 3 2 2 3" xfId="18884" xr:uid="{ABB4FE80-5263-44AC-9CAB-BB62B119F551}"/>
    <cellStyle name="Currency 2 2 2 2 3 2 2 3 2 2 4" xfId="32574" xr:uid="{38494D99-C17D-4634-9283-A2971CB272D7}"/>
    <cellStyle name="Currency 2 2 2 2 3 2 2 3 2 2 5" xfId="47458" xr:uid="{B8A848A0-C57C-449D-859D-DBE6C0E878F9}"/>
    <cellStyle name="Currency 2 2 2 2 3 2 2 3 2 3" xfId="22306" xr:uid="{1FD383F9-A9BA-4BC9-AAD2-07D3BFA9604D}"/>
    <cellStyle name="Currency 2 2 2 2 3 2 2 3 2 3 2" xfId="35998" xr:uid="{7E8477DD-1011-45D6-A091-0D85308F9DC8}"/>
    <cellStyle name="Currency 2 2 2 2 3 2 2 3 2 3 3" xfId="50882" xr:uid="{B60319CF-BC59-43C6-8D5C-5081653D3023}"/>
    <cellStyle name="Currency 2 2 2 2 3 2 2 3 2 4" xfId="15462" xr:uid="{9E29EB2F-64D1-4082-83E9-BD107FE7FB14}"/>
    <cellStyle name="Currency 2 2 2 2 3 2 2 3 2 5" xfId="29152" xr:uid="{6B411D99-69DC-479D-91C5-DE7C18798A3D}"/>
    <cellStyle name="Currency 2 2 2 2 3 2 2 3 2 6" xfId="44036" xr:uid="{5A952F1B-3821-4D61-BB6C-EE13BBE448B2}"/>
    <cellStyle name="Currency 2 2 2 2 3 2 2 3 3" xfId="10326" xr:uid="{B32EA8DA-6F0A-4B58-B558-A0230DAE3E18}"/>
    <cellStyle name="Currency 2 2 2 2 3 2 2 3 3 2" xfId="24016" xr:uid="{E99D9C4A-A222-4D76-9ED3-01B0CD7D7946}"/>
    <cellStyle name="Currency 2 2 2 2 3 2 2 3 3 2 2" xfId="37708" xr:uid="{B1594229-4B5B-4946-A951-0949DD91D119}"/>
    <cellStyle name="Currency 2 2 2 2 3 2 2 3 3 2 3" xfId="52592" xr:uid="{0550B051-6E1B-4BDC-892E-A08B52E2B5BE}"/>
    <cellStyle name="Currency 2 2 2 2 3 2 2 3 3 3" xfId="17172" xr:uid="{3FD3A0B3-0BB7-44A5-9A0F-0ADC18943C77}"/>
    <cellStyle name="Currency 2 2 2 2 3 2 2 3 3 4" xfId="30862" xr:uid="{94E258DB-C291-429E-B0B8-F08C3BDDC422}"/>
    <cellStyle name="Currency 2 2 2 2 3 2 2 3 3 5" xfId="45746" xr:uid="{2154A89F-C971-4EAA-B5C4-992E1B17001A}"/>
    <cellStyle name="Currency 2 2 2 2 3 2 2 3 4" xfId="20594" xr:uid="{16A02855-22CB-4302-B154-26BE7BB4F9B4}"/>
    <cellStyle name="Currency 2 2 2 2 3 2 2 3 4 2" xfId="34286" xr:uid="{B840ABDD-C78C-4280-A4BC-56A100543CD8}"/>
    <cellStyle name="Currency 2 2 2 2 3 2 2 3 4 3" xfId="49170" xr:uid="{439C26ED-8FC2-4A5D-9917-C87E4F9F0508}"/>
    <cellStyle name="Currency 2 2 2 2 3 2 2 3 5" xfId="13750" xr:uid="{D7BFB96D-162E-46F0-AF18-1AF1A357FE19}"/>
    <cellStyle name="Currency 2 2 2 2 3 2 2 3 6" xfId="27440" xr:uid="{FD31AE43-29D8-46AB-9171-922E7D379094}"/>
    <cellStyle name="Currency 2 2 2 2 3 2 2 3 7" xfId="42324" xr:uid="{6D1DBAFC-025B-4003-A3C1-87F16362EB77}"/>
    <cellStyle name="Currency 2 2 2 2 3 2 2 4" xfId="6904" xr:uid="{58FE0C74-F3B6-48D0-AF54-0B95F059E22C}"/>
    <cellStyle name="Currency 2 2 2 2 3 2 2 4 2" xfId="8617" xr:uid="{F1FAEE4B-199A-4B97-B6F3-5E6D2B4BA6D2}"/>
    <cellStyle name="Currency 2 2 2 2 3 2 2 4 2 2" xfId="12039" xr:uid="{D332AC1B-ACEB-40D4-A70D-800680219B61}"/>
    <cellStyle name="Currency 2 2 2 2 3 2 2 4 2 2 2" xfId="25729" xr:uid="{1A731C17-E877-474C-A06A-5F6F4B1E5DA2}"/>
    <cellStyle name="Currency 2 2 2 2 3 2 2 4 2 2 2 2" xfId="39421" xr:uid="{85DA7C5B-9FA9-4F32-991D-54B176A5E761}"/>
    <cellStyle name="Currency 2 2 2 2 3 2 2 4 2 2 2 3" xfId="54305" xr:uid="{AED72290-693B-43E3-B72E-945EF5B6F734}"/>
    <cellStyle name="Currency 2 2 2 2 3 2 2 4 2 2 3" xfId="18885" xr:uid="{C989CD2D-C1E2-48BA-AE54-D2099458F281}"/>
    <cellStyle name="Currency 2 2 2 2 3 2 2 4 2 2 4" xfId="32575" xr:uid="{B0935B5A-0270-477B-A81A-9849897505C6}"/>
    <cellStyle name="Currency 2 2 2 2 3 2 2 4 2 2 5" xfId="47459" xr:uid="{40BC6CA1-DCB4-47F8-9223-81B7DFBE057F}"/>
    <cellStyle name="Currency 2 2 2 2 3 2 2 4 2 3" xfId="22307" xr:uid="{66806122-B2CE-413C-8706-1E0E0ACF55D3}"/>
    <cellStyle name="Currency 2 2 2 2 3 2 2 4 2 3 2" xfId="35999" xr:uid="{421CBFE8-8B26-4C02-B1A4-A7DBC18CD37F}"/>
    <cellStyle name="Currency 2 2 2 2 3 2 2 4 2 3 3" xfId="50883" xr:uid="{41A69B0D-CB14-44BE-B4DE-1CAAF2EC9963}"/>
    <cellStyle name="Currency 2 2 2 2 3 2 2 4 2 4" xfId="15463" xr:uid="{F6323FEC-A542-4796-9A9E-52132614509A}"/>
    <cellStyle name="Currency 2 2 2 2 3 2 2 4 2 5" xfId="29153" xr:uid="{ECB90B53-904A-4F5D-BF08-5C6789DB12DD}"/>
    <cellStyle name="Currency 2 2 2 2 3 2 2 4 2 6" xfId="44037" xr:uid="{68D6982B-F476-46B3-B02D-1DF38CCEB35A}"/>
    <cellStyle name="Currency 2 2 2 2 3 2 2 4 3" xfId="10327" xr:uid="{5EDDD08D-77FD-4E1F-A628-59157215669D}"/>
    <cellStyle name="Currency 2 2 2 2 3 2 2 4 3 2" xfId="24017" xr:uid="{3CBFFEF5-9398-43D2-8701-470B2703C66A}"/>
    <cellStyle name="Currency 2 2 2 2 3 2 2 4 3 2 2" xfId="37709" xr:uid="{AC9BECAA-6251-490C-B1A6-EA69ABDD41BA}"/>
    <cellStyle name="Currency 2 2 2 2 3 2 2 4 3 2 3" xfId="52593" xr:uid="{A8D94955-F2EE-457B-B09A-3CA525B062A8}"/>
    <cellStyle name="Currency 2 2 2 2 3 2 2 4 3 3" xfId="17173" xr:uid="{BC1B3623-C96C-40C8-8969-1852AAC8453A}"/>
    <cellStyle name="Currency 2 2 2 2 3 2 2 4 3 4" xfId="30863" xr:uid="{78FF6207-CC39-45C1-B1B0-BB2A34AD7B8F}"/>
    <cellStyle name="Currency 2 2 2 2 3 2 2 4 3 5" xfId="45747" xr:uid="{580494F3-5132-4C17-B4F6-DF25D2410EC1}"/>
    <cellStyle name="Currency 2 2 2 2 3 2 2 4 4" xfId="20595" xr:uid="{A8CED864-91F7-4906-A7CF-CD526A38C4B5}"/>
    <cellStyle name="Currency 2 2 2 2 3 2 2 4 4 2" xfId="34287" xr:uid="{696D8D6D-C3FE-4A2F-94AD-82C402AC94A7}"/>
    <cellStyle name="Currency 2 2 2 2 3 2 2 4 4 3" xfId="49171" xr:uid="{6FC4EFBD-552A-40D6-A9E8-F9E0DF47B834}"/>
    <cellStyle name="Currency 2 2 2 2 3 2 2 4 5" xfId="13751" xr:uid="{19D50AE4-46F8-46DC-8A37-5600267B815B}"/>
    <cellStyle name="Currency 2 2 2 2 3 2 2 4 6" xfId="27441" xr:uid="{08FEE835-0914-46B5-A1C4-698C0D34AE11}"/>
    <cellStyle name="Currency 2 2 2 2 3 2 2 4 7" xfId="42325" xr:uid="{39259E04-0A0B-41E3-8E76-BB1E38A4C91B}"/>
    <cellStyle name="Currency 2 2 2 2 3 2 2 5" xfId="8613" xr:uid="{FFF0468C-A9D8-4E0C-8DE1-3763E09DCE8D}"/>
    <cellStyle name="Currency 2 2 2 2 3 2 2 5 2" xfId="12035" xr:uid="{48CC57B5-F85D-4E16-A1DC-7DE5A8198AE6}"/>
    <cellStyle name="Currency 2 2 2 2 3 2 2 5 2 2" xfId="25725" xr:uid="{9393CEE9-6434-45C3-8FF9-14037B9F1B40}"/>
    <cellStyle name="Currency 2 2 2 2 3 2 2 5 2 2 2" xfId="39417" xr:uid="{759A988D-125A-4787-9C43-090EA3C3B851}"/>
    <cellStyle name="Currency 2 2 2 2 3 2 2 5 2 2 3" xfId="54301" xr:uid="{40738523-2952-4270-8A9A-47171BBBBB81}"/>
    <cellStyle name="Currency 2 2 2 2 3 2 2 5 2 3" xfId="18881" xr:uid="{F5910624-3FDC-45CB-AE33-25C00BA41CAD}"/>
    <cellStyle name="Currency 2 2 2 2 3 2 2 5 2 4" xfId="32571" xr:uid="{E6C50D36-4730-46C3-ABB4-501BCEABCFD0}"/>
    <cellStyle name="Currency 2 2 2 2 3 2 2 5 2 5" xfId="47455" xr:uid="{FF508481-68AB-4A0A-80B7-74747193E9AC}"/>
    <cellStyle name="Currency 2 2 2 2 3 2 2 5 3" xfId="22303" xr:uid="{6A94C53E-076A-4811-AEB5-8CE558DD25A0}"/>
    <cellStyle name="Currency 2 2 2 2 3 2 2 5 3 2" xfId="35995" xr:uid="{5A3771DC-8DA2-4E3A-89F1-BAAD167E0A5F}"/>
    <cellStyle name="Currency 2 2 2 2 3 2 2 5 3 3" xfId="50879" xr:uid="{47F1B477-A479-4C7E-B770-A45C93B9E578}"/>
    <cellStyle name="Currency 2 2 2 2 3 2 2 5 4" xfId="15459" xr:uid="{FD39C5F6-4478-44DD-8474-B98A22D19A28}"/>
    <cellStyle name="Currency 2 2 2 2 3 2 2 5 5" xfId="29149" xr:uid="{27DA24AF-5CB2-48B6-9ABA-D4BD8C889567}"/>
    <cellStyle name="Currency 2 2 2 2 3 2 2 5 6" xfId="44033" xr:uid="{F0D65552-4285-459E-B4F9-30F944B3B626}"/>
    <cellStyle name="Currency 2 2 2 2 3 2 2 6" xfId="10323" xr:uid="{09914F64-2BF8-45F5-9445-7B0E65D0D6F8}"/>
    <cellStyle name="Currency 2 2 2 2 3 2 2 6 2" xfId="24013" xr:uid="{F6037D6E-913F-4BEE-8C9A-EFC5C2E291A5}"/>
    <cellStyle name="Currency 2 2 2 2 3 2 2 6 2 2" xfId="37705" xr:uid="{D82077F0-0442-48C2-8FA5-494FCDF33C71}"/>
    <cellStyle name="Currency 2 2 2 2 3 2 2 6 2 3" xfId="52589" xr:uid="{4D0C060E-CF9A-4DD8-B27F-F956B2CBFF29}"/>
    <cellStyle name="Currency 2 2 2 2 3 2 2 6 3" xfId="17169" xr:uid="{D499A88C-9417-4491-A88E-5C38EED98428}"/>
    <cellStyle name="Currency 2 2 2 2 3 2 2 6 4" xfId="30859" xr:uid="{E2E2DC6D-91DD-48EA-8E8C-46F6984FA874}"/>
    <cellStyle name="Currency 2 2 2 2 3 2 2 6 5" xfId="45743" xr:uid="{DB5919B1-B59A-4B11-8EC9-2D7FBDE44EB2}"/>
    <cellStyle name="Currency 2 2 2 2 3 2 2 7" xfId="20591" xr:uid="{C8807122-B43B-4A80-8916-5D438CCF944C}"/>
    <cellStyle name="Currency 2 2 2 2 3 2 2 7 2" xfId="34283" xr:uid="{87BF8EF4-7DAC-4CB6-8064-DD19D340667D}"/>
    <cellStyle name="Currency 2 2 2 2 3 2 2 7 3" xfId="49167" xr:uid="{EB60CCEB-8E97-45A5-8323-7E680CEAA47A}"/>
    <cellStyle name="Currency 2 2 2 2 3 2 2 8" xfId="13747" xr:uid="{5F80A4EC-B99F-4C98-844C-B2F7BB482DB2}"/>
    <cellStyle name="Currency 2 2 2 2 3 2 2 9" xfId="27437" xr:uid="{E72406C0-584E-48FC-8974-BB9EFD03BD6A}"/>
    <cellStyle name="Currency 2 2 2 2 3 2 3" xfId="6905" xr:uid="{43FC07EB-54B6-417D-AC3A-24551D37806E}"/>
    <cellStyle name="Currency 2 2 2 2 3 2 3 10" xfId="42326" xr:uid="{4F0457F6-1E90-44E2-928F-F36B4B7DE69C}"/>
    <cellStyle name="Currency 2 2 2 2 3 2 3 2" xfId="6906" xr:uid="{5442CE10-0A49-46C1-8913-D2FA6599B15A}"/>
    <cellStyle name="Currency 2 2 2 2 3 2 3 2 2" xfId="6907" xr:uid="{13CCB6BA-5A7A-4986-BBA0-78E4EA92CA93}"/>
    <cellStyle name="Currency 2 2 2 2 3 2 3 2 2 2" xfId="8620" xr:uid="{B8C5FD33-AB3E-42B1-BA91-EA329D0E0745}"/>
    <cellStyle name="Currency 2 2 2 2 3 2 3 2 2 2 2" xfId="12042" xr:uid="{79F108E2-3F25-46E2-9B67-891E1BB9B1BA}"/>
    <cellStyle name="Currency 2 2 2 2 3 2 3 2 2 2 2 2" xfId="25732" xr:uid="{54FE8A1A-EEAE-4D07-9C1A-4F9B0A7B71E8}"/>
    <cellStyle name="Currency 2 2 2 2 3 2 3 2 2 2 2 2 2" xfId="39424" xr:uid="{B2381CE2-3C74-482C-9C82-8733526814F1}"/>
    <cellStyle name="Currency 2 2 2 2 3 2 3 2 2 2 2 2 3" xfId="54308" xr:uid="{D4C18B9E-6A91-4129-A9E4-264233C05BED}"/>
    <cellStyle name="Currency 2 2 2 2 3 2 3 2 2 2 2 3" xfId="18888" xr:uid="{2AE39E17-FFBA-42D6-BD5D-6BE39535F291}"/>
    <cellStyle name="Currency 2 2 2 2 3 2 3 2 2 2 2 4" xfId="32578" xr:uid="{A94B3699-7756-4440-A875-F25F8FED4A0D}"/>
    <cellStyle name="Currency 2 2 2 2 3 2 3 2 2 2 2 5" xfId="47462" xr:uid="{B001C20C-FEF1-4391-9DBC-EE7474002B12}"/>
    <cellStyle name="Currency 2 2 2 2 3 2 3 2 2 2 3" xfId="22310" xr:uid="{5169BB7D-7F53-4B79-9983-D2BEA34DCACB}"/>
    <cellStyle name="Currency 2 2 2 2 3 2 3 2 2 2 3 2" xfId="36002" xr:uid="{F034505E-8261-4A3B-B373-8EE7500A3EB8}"/>
    <cellStyle name="Currency 2 2 2 2 3 2 3 2 2 2 3 3" xfId="50886" xr:uid="{ACD7BE93-C6C8-43E3-94B7-0FD86E1406AF}"/>
    <cellStyle name="Currency 2 2 2 2 3 2 3 2 2 2 4" xfId="15466" xr:uid="{E2200E67-E683-4FD2-A89A-64648C73AB36}"/>
    <cellStyle name="Currency 2 2 2 2 3 2 3 2 2 2 5" xfId="29156" xr:uid="{68990B98-DFFA-4C1F-81BE-3030B91CF001}"/>
    <cellStyle name="Currency 2 2 2 2 3 2 3 2 2 2 6" xfId="44040" xr:uid="{AE296038-B687-4AA6-B803-2EE1B6C94D1B}"/>
    <cellStyle name="Currency 2 2 2 2 3 2 3 2 2 3" xfId="10330" xr:uid="{01734B07-A59F-40F9-868D-E0A4263895A3}"/>
    <cellStyle name="Currency 2 2 2 2 3 2 3 2 2 3 2" xfId="24020" xr:uid="{394D364B-C04B-4345-8574-A74BD6364AC9}"/>
    <cellStyle name="Currency 2 2 2 2 3 2 3 2 2 3 2 2" xfId="37712" xr:uid="{58CEE1F7-75A8-4191-A3CF-536D9E3509E0}"/>
    <cellStyle name="Currency 2 2 2 2 3 2 3 2 2 3 2 3" xfId="52596" xr:uid="{234B67A0-0B0A-478E-81E6-CC7BB0CAB2E8}"/>
    <cellStyle name="Currency 2 2 2 2 3 2 3 2 2 3 3" xfId="17176" xr:uid="{BC4D112B-B65A-4A68-B080-613F32F2AD58}"/>
    <cellStyle name="Currency 2 2 2 2 3 2 3 2 2 3 4" xfId="30866" xr:uid="{488E05E8-CE24-4234-BAA8-95D1AF38CC54}"/>
    <cellStyle name="Currency 2 2 2 2 3 2 3 2 2 3 5" xfId="45750" xr:uid="{F1B2BA33-43D8-4CB3-8FB5-7D6832D3E787}"/>
    <cellStyle name="Currency 2 2 2 2 3 2 3 2 2 4" xfId="20598" xr:uid="{A370C819-5ACA-431C-BEB4-9C2D7EE905E0}"/>
    <cellStyle name="Currency 2 2 2 2 3 2 3 2 2 4 2" xfId="34290" xr:uid="{53AF88B9-973E-4D0C-BE4B-B8E5A642EFE7}"/>
    <cellStyle name="Currency 2 2 2 2 3 2 3 2 2 4 3" xfId="49174" xr:uid="{DD0D02A6-6D6D-4A43-B0B4-731C6524A4FD}"/>
    <cellStyle name="Currency 2 2 2 2 3 2 3 2 2 5" xfId="13754" xr:uid="{44D50299-F866-4935-967D-4BF7A4259D9B}"/>
    <cellStyle name="Currency 2 2 2 2 3 2 3 2 2 6" xfId="27444" xr:uid="{E7D6B53A-5324-44CC-AD46-700875457051}"/>
    <cellStyle name="Currency 2 2 2 2 3 2 3 2 2 7" xfId="42328" xr:uid="{96E39B27-F487-462E-AC12-FB4972018D82}"/>
    <cellStyle name="Currency 2 2 2 2 3 2 3 2 3" xfId="8619" xr:uid="{01176E15-39B6-4987-98EF-2D817BE739E5}"/>
    <cellStyle name="Currency 2 2 2 2 3 2 3 2 3 2" xfId="12041" xr:uid="{F1A2CEDE-920D-4E13-AC2C-ABE2FF7E7D9E}"/>
    <cellStyle name="Currency 2 2 2 2 3 2 3 2 3 2 2" xfId="25731" xr:uid="{AE52640A-1772-4C0D-AC8F-023082BFFC6A}"/>
    <cellStyle name="Currency 2 2 2 2 3 2 3 2 3 2 2 2" xfId="39423" xr:uid="{9364751A-52F7-41FD-B0F3-466BE11A8C76}"/>
    <cellStyle name="Currency 2 2 2 2 3 2 3 2 3 2 2 3" xfId="54307" xr:uid="{C85D7DA9-B907-4419-8268-DC334DF08C90}"/>
    <cellStyle name="Currency 2 2 2 2 3 2 3 2 3 2 3" xfId="18887" xr:uid="{D7E90B57-3F6F-42C9-B7B1-9480D6F1C2C9}"/>
    <cellStyle name="Currency 2 2 2 2 3 2 3 2 3 2 4" xfId="32577" xr:uid="{A89E7989-BC9F-4EDA-904A-41095B1C23A6}"/>
    <cellStyle name="Currency 2 2 2 2 3 2 3 2 3 2 5" xfId="47461" xr:uid="{FC691890-E601-434F-BFE8-599883695842}"/>
    <cellStyle name="Currency 2 2 2 2 3 2 3 2 3 3" xfId="22309" xr:uid="{960DA138-74DE-4E58-88C4-23D8FFEEA632}"/>
    <cellStyle name="Currency 2 2 2 2 3 2 3 2 3 3 2" xfId="36001" xr:uid="{57B24AD7-E22B-4BDB-B759-7CDEEFE8EAEC}"/>
    <cellStyle name="Currency 2 2 2 2 3 2 3 2 3 3 3" xfId="50885" xr:uid="{FD24D3D2-057E-4CB3-9B15-BB7AE4568007}"/>
    <cellStyle name="Currency 2 2 2 2 3 2 3 2 3 4" xfId="15465" xr:uid="{671B0BF3-E080-44A0-9D68-37A8321CEC26}"/>
    <cellStyle name="Currency 2 2 2 2 3 2 3 2 3 5" xfId="29155" xr:uid="{A1A05F3B-EC9D-41A1-A02B-1234637F2440}"/>
    <cellStyle name="Currency 2 2 2 2 3 2 3 2 3 6" xfId="44039" xr:uid="{60B365BD-1166-421F-B99C-9214761A1C31}"/>
    <cellStyle name="Currency 2 2 2 2 3 2 3 2 4" xfId="10329" xr:uid="{55A9F58A-635B-40C7-B338-BD7D0A56C921}"/>
    <cellStyle name="Currency 2 2 2 2 3 2 3 2 4 2" xfId="24019" xr:uid="{646403BA-6DA2-493B-8A30-612C1FBE6D5E}"/>
    <cellStyle name="Currency 2 2 2 2 3 2 3 2 4 2 2" xfId="37711" xr:uid="{6B418284-F3D2-4AD8-B038-0F2AA61A0580}"/>
    <cellStyle name="Currency 2 2 2 2 3 2 3 2 4 2 3" xfId="52595" xr:uid="{3B4C1A72-A1F5-4AAD-BABF-56C14FE9768F}"/>
    <cellStyle name="Currency 2 2 2 2 3 2 3 2 4 3" xfId="17175" xr:uid="{87BBCAAB-CEAE-4E60-914E-A69D67269A45}"/>
    <cellStyle name="Currency 2 2 2 2 3 2 3 2 4 4" xfId="30865" xr:uid="{61DD107B-7B1E-43EA-B14C-E2B293C34A31}"/>
    <cellStyle name="Currency 2 2 2 2 3 2 3 2 4 5" xfId="45749" xr:uid="{5469A203-F2F6-41AC-A03E-BB99B7B41C57}"/>
    <cellStyle name="Currency 2 2 2 2 3 2 3 2 5" xfId="20597" xr:uid="{EB19A46C-2CBA-4E7B-B727-71151229BD7A}"/>
    <cellStyle name="Currency 2 2 2 2 3 2 3 2 5 2" xfId="34289" xr:uid="{BF3DB08A-C579-486A-8777-80E9BC149891}"/>
    <cellStyle name="Currency 2 2 2 2 3 2 3 2 5 3" xfId="49173" xr:uid="{930210B4-717B-4D82-9259-87A99B87B856}"/>
    <cellStyle name="Currency 2 2 2 2 3 2 3 2 6" xfId="13753" xr:uid="{E8B4ADF6-53D3-4B5F-9FC4-3CCF75DD1D76}"/>
    <cellStyle name="Currency 2 2 2 2 3 2 3 2 7" xfId="27443" xr:uid="{23469EB1-608C-40E7-B51C-8FFBAA83D31C}"/>
    <cellStyle name="Currency 2 2 2 2 3 2 3 2 8" xfId="42327" xr:uid="{16D83CDC-61D2-49E5-ABFC-3C182C62462D}"/>
    <cellStyle name="Currency 2 2 2 2 3 2 3 3" xfId="6908" xr:uid="{88154E34-72AE-4AF4-A0C8-F8505B526469}"/>
    <cellStyle name="Currency 2 2 2 2 3 2 3 3 2" xfId="8621" xr:uid="{689C1020-C246-48C4-B367-F8D277722F05}"/>
    <cellStyle name="Currency 2 2 2 2 3 2 3 3 2 2" xfId="12043" xr:uid="{2F085382-CC14-43DE-90DF-374A67F33E6A}"/>
    <cellStyle name="Currency 2 2 2 2 3 2 3 3 2 2 2" xfId="25733" xr:uid="{50E9EEA9-E00E-48D5-B01F-F861804D1BDC}"/>
    <cellStyle name="Currency 2 2 2 2 3 2 3 3 2 2 2 2" xfId="39425" xr:uid="{9A63DE60-5CC1-4691-80D8-D579869602C7}"/>
    <cellStyle name="Currency 2 2 2 2 3 2 3 3 2 2 2 3" xfId="54309" xr:uid="{2F4BF582-9029-4C79-852C-A0AA1A484A12}"/>
    <cellStyle name="Currency 2 2 2 2 3 2 3 3 2 2 3" xfId="18889" xr:uid="{A26C3BE3-EE8E-4544-B0BA-36DDF14F52E4}"/>
    <cellStyle name="Currency 2 2 2 2 3 2 3 3 2 2 4" xfId="32579" xr:uid="{900265FC-70FA-43BD-86D8-522CC33556E5}"/>
    <cellStyle name="Currency 2 2 2 2 3 2 3 3 2 2 5" xfId="47463" xr:uid="{E6AC277D-E101-4B8F-86B2-C5B77412FE8E}"/>
    <cellStyle name="Currency 2 2 2 2 3 2 3 3 2 3" xfId="22311" xr:uid="{9236716A-235D-43FE-9CC4-745AD73079BF}"/>
    <cellStyle name="Currency 2 2 2 2 3 2 3 3 2 3 2" xfId="36003" xr:uid="{4F0E56EF-2A9B-4460-86DE-8FB03CD2F1D4}"/>
    <cellStyle name="Currency 2 2 2 2 3 2 3 3 2 3 3" xfId="50887" xr:uid="{0E0080E0-703B-46D5-822B-D9B28B9F7C61}"/>
    <cellStyle name="Currency 2 2 2 2 3 2 3 3 2 4" xfId="15467" xr:uid="{A47764B3-38D8-4D9F-9237-8424DA6C28D9}"/>
    <cellStyle name="Currency 2 2 2 2 3 2 3 3 2 5" xfId="29157" xr:uid="{99409665-7E9C-4BC1-A34A-4CB95638AFB0}"/>
    <cellStyle name="Currency 2 2 2 2 3 2 3 3 2 6" xfId="44041" xr:uid="{425A5D69-AE7D-4256-AF2E-C032C69E9260}"/>
    <cellStyle name="Currency 2 2 2 2 3 2 3 3 3" xfId="10331" xr:uid="{77A298B9-A5D6-4BB9-9A0D-2420C53A6082}"/>
    <cellStyle name="Currency 2 2 2 2 3 2 3 3 3 2" xfId="24021" xr:uid="{87376C1E-3FAB-4699-9607-F3E88945C319}"/>
    <cellStyle name="Currency 2 2 2 2 3 2 3 3 3 2 2" xfId="37713" xr:uid="{C3B4B292-7599-4EF6-B560-CEAC2F649BDE}"/>
    <cellStyle name="Currency 2 2 2 2 3 2 3 3 3 2 3" xfId="52597" xr:uid="{4454E300-2880-4A2A-BD39-7F0FB6378172}"/>
    <cellStyle name="Currency 2 2 2 2 3 2 3 3 3 3" xfId="17177" xr:uid="{4374171E-EFDF-4EDA-B124-CA060D6D84A0}"/>
    <cellStyle name="Currency 2 2 2 2 3 2 3 3 3 4" xfId="30867" xr:uid="{A0D650F3-6F7D-4943-BEDF-AC978451F113}"/>
    <cellStyle name="Currency 2 2 2 2 3 2 3 3 3 5" xfId="45751" xr:uid="{E74ED017-E654-4CE8-AB16-36CDB7C49D2D}"/>
    <cellStyle name="Currency 2 2 2 2 3 2 3 3 4" xfId="20599" xr:uid="{687C4A6D-55C4-4F0B-B357-E053C4A91D1E}"/>
    <cellStyle name="Currency 2 2 2 2 3 2 3 3 4 2" xfId="34291" xr:uid="{61A7B8AB-6D68-4B54-BDAE-82F086A328EC}"/>
    <cellStyle name="Currency 2 2 2 2 3 2 3 3 4 3" xfId="49175" xr:uid="{1B565591-3486-42D8-B38E-405137A0BE7B}"/>
    <cellStyle name="Currency 2 2 2 2 3 2 3 3 5" xfId="13755" xr:uid="{22025A93-543A-4E8C-9C3A-9A77043AE5D6}"/>
    <cellStyle name="Currency 2 2 2 2 3 2 3 3 6" xfId="27445" xr:uid="{ABFDE97E-4E18-45BF-995E-A363F368B19F}"/>
    <cellStyle name="Currency 2 2 2 2 3 2 3 3 7" xfId="42329" xr:uid="{179F7BEA-3D8B-4AAB-9CAF-2A4E6422952F}"/>
    <cellStyle name="Currency 2 2 2 2 3 2 3 4" xfId="6909" xr:uid="{E4683CD2-4BAD-4F29-8435-E67B86DA6376}"/>
    <cellStyle name="Currency 2 2 2 2 3 2 3 4 2" xfId="8622" xr:uid="{F5BCF45C-1053-4BC1-91C2-9373C6CC3E69}"/>
    <cellStyle name="Currency 2 2 2 2 3 2 3 4 2 2" xfId="12044" xr:uid="{3D23841B-5947-4889-A3FD-4BDF3A25A6C3}"/>
    <cellStyle name="Currency 2 2 2 2 3 2 3 4 2 2 2" xfId="25734" xr:uid="{A5E96C23-46CB-43EB-AA0B-B27E1FB4766E}"/>
    <cellStyle name="Currency 2 2 2 2 3 2 3 4 2 2 2 2" xfId="39426" xr:uid="{D0E5670E-50FD-490B-B618-DC93DD701BD1}"/>
    <cellStyle name="Currency 2 2 2 2 3 2 3 4 2 2 2 3" xfId="54310" xr:uid="{86B26B73-91AE-4852-A9E7-C50EE0260600}"/>
    <cellStyle name="Currency 2 2 2 2 3 2 3 4 2 2 3" xfId="18890" xr:uid="{7EA720EE-69C9-4B2D-81E2-B07DC7038C4B}"/>
    <cellStyle name="Currency 2 2 2 2 3 2 3 4 2 2 4" xfId="32580" xr:uid="{2B79DBD9-F8EB-43AA-93DC-043A7CFC19B7}"/>
    <cellStyle name="Currency 2 2 2 2 3 2 3 4 2 2 5" xfId="47464" xr:uid="{A8F94631-1899-4AC7-8A51-769FBD5B4DBF}"/>
    <cellStyle name="Currency 2 2 2 2 3 2 3 4 2 3" xfId="22312" xr:uid="{16272478-A38D-4166-9E7B-E8BB549D4399}"/>
    <cellStyle name="Currency 2 2 2 2 3 2 3 4 2 3 2" xfId="36004" xr:uid="{804DCDB8-5CBA-429B-8152-0055EDF6E480}"/>
    <cellStyle name="Currency 2 2 2 2 3 2 3 4 2 3 3" xfId="50888" xr:uid="{13C754AF-6489-4CEB-BFEA-EEED8932F134}"/>
    <cellStyle name="Currency 2 2 2 2 3 2 3 4 2 4" xfId="15468" xr:uid="{BE958E78-9783-4DEE-9EB8-733F068F23FC}"/>
    <cellStyle name="Currency 2 2 2 2 3 2 3 4 2 5" xfId="29158" xr:uid="{ED1ED10F-40CE-455A-948A-E43E031936B9}"/>
    <cellStyle name="Currency 2 2 2 2 3 2 3 4 2 6" xfId="44042" xr:uid="{6B91A09E-8FF2-48D8-8277-A9093B62A8BB}"/>
    <cellStyle name="Currency 2 2 2 2 3 2 3 4 3" xfId="10332" xr:uid="{B94158FA-0816-41D7-94FE-7F931CF2F21D}"/>
    <cellStyle name="Currency 2 2 2 2 3 2 3 4 3 2" xfId="24022" xr:uid="{088A78E3-3108-4890-A76B-512E34E35E01}"/>
    <cellStyle name="Currency 2 2 2 2 3 2 3 4 3 2 2" xfId="37714" xr:uid="{A40B7BBA-B14D-4096-8288-0A725BBFF15A}"/>
    <cellStyle name="Currency 2 2 2 2 3 2 3 4 3 2 3" xfId="52598" xr:uid="{BD983B3C-1E86-4ACF-B5E8-34734B3B3FD9}"/>
    <cellStyle name="Currency 2 2 2 2 3 2 3 4 3 3" xfId="17178" xr:uid="{584E421E-FF03-4306-8ABF-B78BBAE1CB4E}"/>
    <cellStyle name="Currency 2 2 2 2 3 2 3 4 3 4" xfId="30868" xr:uid="{233A55F3-4BC1-48F6-98E8-2B5CD238C81C}"/>
    <cellStyle name="Currency 2 2 2 2 3 2 3 4 3 5" xfId="45752" xr:uid="{56F6584C-274B-4BAB-85F1-C3D1A90706E7}"/>
    <cellStyle name="Currency 2 2 2 2 3 2 3 4 4" xfId="20600" xr:uid="{0AF8FDD6-1DDE-4EEA-875F-7A7508054333}"/>
    <cellStyle name="Currency 2 2 2 2 3 2 3 4 4 2" xfId="34292" xr:uid="{AE29704D-A732-45A6-A703-2C4BC0337914}"/>
    <cellStyle name="Currency 2 2 2 2 3 2 3 4 4 3" xfId="49176" xr:uid="{E9600134-16D1-414B-9140-57A0F09976BA}"/>
    <cellStyle name="Currency 2 2 2 2 3 2 3 4 5" xfId="13756" xr:uid="{8577D7C1-C080-424A-A012-2FC9B49E2D41}"/>
    <cellStyle name="Currency 2 2 2 2 3 2 3 4 6" xfId="27446" xr:uid="{BBAB9B48-2AB9-4EE4-A8DE-93982A72AC1F}"/>
    <cellStyle name="Currency 2 2 2 2 3 2 3 4 7" xfId="42330" xr:uid="{4F87F382-4D95-4A43-8231-72428584752C}"/>
    <cellStyle name="Currency 2 2 2 2 3 2 3 5" xfId="8618" xr:uid="{4023E4E5-648B-4C99-9C46-17945DED2ADB}"/>
    <cellStyle name="Currency 2 2 2 2 3 2 3 5 2" xfId="12040" xr:uid="{9EF3C76A-9998-4EC9-B288-03A9C1C6879D}"/>
    <cellStyle name="Currency 2 2 2 2 3 2 3 5 2 2" xfId="25730" xr:uid="{997FAFF4-B361-428E-8F92-03E417895C9B}"/>
    <cellStyle name="Currency 2 2 2 2 3 2 3 5 2 2 2" xfId="39422" xr:uid="{5786F47D-6E3E-44DB-9500-4DAF70DE2EE6}"/>
    <cellStyle name="Currency 2 2 2 2 3 2 3 5 2 2 3" xfId="54306" xr:uid="{DA968754-35A1-4231-9115-C92E46798A3E}"/>
    <cellStyle name="Currency 2 2 2 2 3 2 3 5 2 3" xfId="18886" xr:uid="{973FE547-9B31-4C09-AB32-00250D139E19}"/>
    <cellStyle name="Currency 2 2 2 2 3 2 3 5 2 4" xfId="32576" xr:uid="{C42105D6-EAAC-45A9-A285-B5A94B672B8B}"/>
    <cellStyle name="Currency 2 2 2 2 3 2 3 5 2 5" xfId="47460" xr:uid="{D89DAEBF-F719-4DA5-B2EE-BFBE6D2848D6}"/>
    <cellStyle name="Currency 2 2 2 2 3 2 3 5 3" xfId="22308" xr:uid="{A11C5783-D80E-4555-A65A-791DB0341975}"/>
    <cellStyle name="Currency 2 2 2 2 3 2 3 5 3 2" xfId="36000" xr:uid="{0F8B9D1D-4EFA-4B74-BD8A-913F32039A6F}"/>
    <cellStyle name="Currency 2 2 2 2 3 2 3 5 3 3" xfId="50884" xr:uid="{B6B701CA-2C77-4FD3-A9A0-321FAED5C880}"/>
    <cellStyle name="Currency 2 2 2 2 3 2 3 5 4" xfId="15464" xr:uid="{8ED69F5B-9BBF-4DF1-A050-EEE8AF8689C3}"/>
    <cellStyle name="Currency 2 2 2 2 3 2 3 5 5" xfId="29154" xr:uid="{57F2741A-0346-497B-AE25-227EBB1E4B13}"/>
    <cellStyle name="Currency 2 2 2 2 3 2 3 5 6" xfId="44038" xr:uid="{B671F142-C6C8-4FF0-9E44-2D06D2A2FB0B}"/>
    <cellStyle name="Currency 2 2 2 2 3 2 3 6" xfId="10328" xr:uid="{E92C80CA-4F6D-4AC8-9429-8751D34D8D73}"/>
    <cellStyle name="Currency 2 2 2 2 3 2 3 6 2" xfId="24018" xr:uid="{8DE8637D-328E-4151-940A-FF0D389EC375}"/>
    <cellStyle name="Currency 2 2 2 2 3 2 3 6 2 2" xfId="37710" xr:uid="{741B492D-386B-4208-8B76-CF38B93996EB}"/>
    <cellStyle name="Currency 2 2 2 2 3 2 3 6 2 3" xfId="52594" xr:uid="{93CDA874-03E2-4732-B271-07D477A541D1}"/>
    <cellStyle name="Currency 2 2 2 2 3 2 3 6 3" xfId="17174" xr:uid="{622C3E3F-9DC6-4888-803F-956FB6C0CD34}"/>
    <cellStyle name="Currency 2 2 2 2 3 2 3 6 4" xfId="30864" xr:uid="{CC7DA45C-4069-4A80-95B5-7974256EA9A0}"/>
    <cellStyle name="Currency 2 2 2 2 3 2 3 6 5" xfId="45748" xr:uid="{D6AE6D4A-EEA0-4810-BC66-57B7B0F746FC}"/>
    <cellStyle name="Currency 2 2 2 2 3 2 3 7" xfId="20596" xr:uid="{CC2A928A-DE44-4400-89B6-8AAE0778394D}"/>
    <cellStyle name="Currency 2 2 2 2 3 2 3 7 2" xfId="34288" xr:uid="{269926BD-E2EA-4206-B163-F93CC1C0BFF8}"/>
    <cellStyle name="Currency 2 2 2 2 3 2 3 7 3" xfId="49172" xr:uid="{513558F0-EA25-4AA1-BAFC-87AB8823F72C}"/>
    <cellStyle name="Currency 2 2 2 2 3 2 3 8" xfId="13752" xr:uid="{4A65593E-C02B-4E0A-9DA4-8AEC65376EB4}"/>
    <cellStyle name="Currency 2 2 2 2 3 2 3 9" xfId="27442" xr:uid="{848F7AEE-06ED-4B90-8576-78B9FDC9655A}"/>
    <cellStyle name="Currency 2 2 2 2 3 2 4" xfId="6910" xr:uid="{8ACA88E0-AB99-4CDF-8742-3F7790224F01}"/>
    <cellStyle name="Currency 2 2 2 2 3 2 4 2" xfId="6911" xr:uid="{3A9364B5-EC09-4D99-BC8E-D2ACAF185231}"/>
    <cellStyle name="Currency 2 2 2 2 3 2 4 2 2" xfId="8624" xr:uid="{565E20B0-FFC4-4D7B-BBF4-991B9F2807C9}"/>
    <cellStyle name="Currency 2 2 2 2 3 2 4 2 2 2" xfId="12046" xr:uid="{C7C7C43E-0A83-497B-96DF-F9F5CE32E69D}"/>
    <cellStyle name="Currency 2 2 2 2 3 2 4 2 2 2 2" xfId="25736" xr:uid="{468731D7-F7E9-43E9-8292-C7E991ECBD78}"/>
    <cellStyle name="Currency 2 2 2 2 3 2 4 2 2 2 2 2" xfId="39428" xr:uid="{36369B58-67D4-4B08-9299-ED2917445FCB}"/>
    <cellStyle name="Currency 2 2 2 2 3 2 4 2 2 2 2 3" xfId="54312" xr:uid="{6D494EA0-55EE-4416-AB99-A6B31CB33F24}"/>
    <cellStyle name="Currency 2 2 2 2 3 2 4 2 2 2 3" xfId="18892" xr:uid="{CBDF4581-6249-4F57-B5A4-7275305229A4}"/>
    <cellStyle name="Currency 2 2 2 2 3 2 4 2 2 2 4" xfId="32582" xr:uid="{DD267C45-4D7C-4719-B423-D84605F86839}"/>
    <cellStyle name="Currency 2 2 2 2 3 2 4 2 2 2 5" xfId="47466" xr:uid="{81560EA7-E617-47CE-8E05-05F6BAD3157D}"/>
    <cellStyle name="Currency 2 2 2 2 3 2 4 2 2 3" xfId="22314" xr:uid="{2D441974-A94A-4BB4-B432-6B74AE4F1F18}"/>
    <cellStyle name="Currency 2 2 2 2 3 2 4 2 2 3 2" xfId="36006" xr:uid="{F58AE693-979B-45C6-94A0-082A0EBB60F9}"/>
    <cellStyle name="Currency 2 2 2 2 3 2 4 2 2 3 3" xfId="50890" xr:uid="{A25CB569-F907-442A-B75F-9303D8524149}"/>
    <cellStyle name="Currency 2 2 2 2 3 2 4 2 2 4" xfId="15470" xr:uid="{FD12B548-A216-4E6E-8F5B-158349521E67}"/>
    <cellStyle name="Currency 2 2 2 2 3 2 4 2 2 5" xfId="29160" xr:uid="{140A4C7D-06F2-48C5-A4FA-76C184385D89}"/>
    <cellStyle name="Currency 2 2 2 2 3 2 4 2 2 6" xfId="44044" xr:uid="{BBDADA8F-F0D4-4417-B75C-39EE5B9199BC}"/>
    <cellStyle name="Currency 2 2 2 2 3 2 4 2 3" xfId="10334" xr:uid="{6A0B4200-2DF9-41CD-832C-340800FCEA05}"/>
    <cellStyle name="Currency 2 2 2 2 3 2 4 2 3 2" xfId="24024" xr:uid="{2E3DFFF2-8D41-4963-AB3E-A3BA54781037}"/>
    <cellStyle name="Currency 2 2 2 2 3 2 4 2 3 2 2" xfId="37716" xr:uid="{7159F5C0-ABE3-4BE7-B374-92C459D61527}"/>
    <cellStyle name="Currency 2 2 2 2 3 2 4 2 3 2 3" xfId="52600" xr:uid="{5D36F23E-8C77-4A81-90B3-65D4814C71C8}"/>
    <cellStyle name="Currency 2 2 2 2 3 2 4 2 3 3" xfId="17180" xr:uid="{072B1B47-29CF-401E-9E9E-0C8379EF2237}"/>
    <cellStyle name="Currency 2 2 2 2 3 2 4 2 3 4" xfId="30870" xr:uid="{D1C06B7F-ED26-498A-B47F-0088B1A305E2}"/>
    <cellStyle name="Currency 2 2 2 2 3 2 4 2 3 5" xfId="45754" xr:uid="{9CA63D94-5369-4768-8E63-1F018A500307}"/>
    <cellStyle name="Currency 2 2 2 2 3 2 4 2 4" xfId="20602" xr:uid="{EB110B25-DE47-40CB-A783-BAB4C12064B6}"/>
    <cellStyle name="Currency 2 2 2 2 3 2 4 2 4 2" xfId="34294" xr:uid="{0AE48139-8292-4A71-B511-D0F70F0EACF3}"/>
    <cellStyle name="Currency 2 2 2 2 3 2 4 2 4 3" xfId="49178" xr:uid="{4141D6B4-4701-46C0-BDAB-CA60479DF7FD}"/>
    <cellStyle name="Currency 2 2 2 2 3 2 4 2 5" xfId="13758" xr:uid="{51B0F6BC-66C2-4DF5-8AA8-F77D86AC73CA}"/>
    <cellStyle name="Currency 2 2 2 2 3 2 4 2 6" xfId="27448" xr:uid="{1FD12B4F-5991-4284-A9AC-07F518E9C73F}"/>
    <cellStyle name="Currency 2 2 2 2 3 2 4 2 7" xfId="42332" xr:uid="{BE982576-7CEB-4505-8CC2-1F4330F0DF43}"/>
    <cellStyle name="Currency 2 2 2 2 3 2 4 3" xfId="8623" xr:uid="{41FFBB73-F0CA-42CE-9362-D93EDACC5A2E}"/>
    <cellStyle name="Currency 2 2 2 2 3 2 4 3 2" xfId="12045" xr:uid="{528C4DE5-D480-4ACC-B991-6703D047087B}"/>
    <cellStyle name="Currency 2 2 2 2 3 2 4 3 2 2" xfId="25735" xr:uid="{A906C462-E3CD-4FB8-A4A7-1AB02052B7E7}"/>
    <cellStyle name="Currency 2 2 2 2 3 2 4 3 2 2 2" xfId="39427" xr:uid="{F4426A25-F036-4BEC-A28D-EB77CC451CD2}"/>
    <cellStyle name="Currency 2 2 2 2 3 2 4 3 2 2 3" xfId="54311" xr:uid="{76882040-3A59-466F-9BB8-45AD961A48FF}"/>
    <cellStyle name="Currency 2 2 2 2 3 2 4 3 2 3" xfId="18891" xr:uid="{30ACB40B-F4E9-4FC0-8A1F-FC83A705651D}"/>
    <cellStyle name="Currency 2 2 2 2 3 2 4 3 2 4" xfId="32581" xr:uid="{0A70CF32-1B5F-4914-B004-4CC4C6E2AC92}"/>
    <cellStyle name="Currency 2 2 2 2 3 2 4 3 2 5" xfId="47465" xr:uid="{52D67165-629C-4F5B-9CFC-D4B2AD58A72C}"/>
    <cellStyle name="Currency 2 2 2 2 3 2 4 3 3" xfId="22313" xr:uid="{971ADECD-9130-41F3-9627-39EB7D55A054}"/>
    <cellStyle name="Currency 2 2 2 2 3 2 4 3 3 2" xfId="36005" xr:uid="{4E6521F4-C886-4235-87FA-39D646D76D89}"/>
    <cellStyle name="Currency 2 2 2 2 3 2 4 3 3 3" xfId="50889" xr:uid="{D2003BBF-BC2F-4BD9-A846-F30EE09E7133}"/>
    <cellStyle name="Currency 2 2 2 2 3 2 4 3 4" xfId="15469" xr:uid="{F190BBFB-B161-4758-9BB2-0972CE27F2F0}"/>
    <cellStyle name="Currency 2 2 2 2 3 2 4 3 5" xfId="29159" xr:uid="{13516D8E-5786-466C-A040-B8C4FA972E83}"/>
    <cellStyle name="Currency 2 2 2 2 3 2 4 3 6" xfId="44043" xr:uid="{02799D00-6D9A-48B5-9C19-0282E89D8E15}"/>
    <cellStyle name="Currency 2 2 2 2 3 2 4 4" xfId="10333" xr:uid="{5CEF7DFF-3FE7-4093-B0DA-18150D2D727E}"/>
    <cellStyle name="Currency 2 2 2 2 3 2 4 4 2" xfId="24023" xr:uid="{688FE034-0D34-4C1D-84F7-280C809EBA11}"/>
    <cellStyle name="Currency 2 2 2 2 3 2 4 4 2 2" xfId="37715" xr:uid="{A9425B11-45A7-4E84-8EC7-EB238FB5D127}"/>
    <cellStyle name="Currency 2 2 2 2 3 2 4 4 2 3" xfId="52599" xr:uid="{E003AE97-6D03-43CE-95B3-A7D0A3385929}"/>
    <cellStyle name="Currency 2 2 2 2 3 2 4 4 3" xfId="17179" xr:uid="{01705F41-479F-4ACC-B77B-821B2B240B02}"/>
    <cellStyle name="Currency 2 2 2 2 3 2 4 4 4" xfId="30869" xr:uid="{184709D2-E9BD-49A5-92F5-6982B95056F2}"/>
    <cellStyle name="Currency 2 2 2 2 3 2 4 4 5" xfId="45753" xr:uid="{74D7F44F-A448-4461-9FB9-02D1957E7020}"/>
    <cellStyle name="Currency 2 2 2 2 3 2 4 5" xfId="20601" xr:uid="{C72C4700-AC10-43B2-A637-52ACA4208E7E}"/>
    <cellStyle name="Currency 2 2 2 2 3 2 4 5 2" xfId="34293" xr:uid="{8118A8DE-F2E9-4103-AC3B-1A3A5D5AE219}"/>
    <cellStyle name="Currency 2 2 2 2 3 2 4 5 3" xfId="49177" xr:uid="{6562C358-2227-4648-9B62-AA37B562B24D}"/>
    <cellStyle name="Currency 2 2 2 2 3 2 4 6" xfId="13757" xr:uid="{407B20C2-5AE5-43D4-B82C-3EFDE4FF5858}"/>
    <cellStyle name="Currency 2 2 2 2 3 2 4 7" xfId="27447" xr:uid="{7455786E-64E8-4F46-B32C-B403472D6FA1}"/>
    <cellStyle name="Currency 2 2 2 2 3 2 4 8" xfId="42331" xr:uid="{B7023CF0-1121-4EA2-96DD-0E39B1048049}"/>
    <cellStyle name="Currency 2 2 2 2 3 2 5" xfId="6912" xr:uid="{07021CB5-C299-4F8A-BEB0-3962C5F47C1A}"/>
    <cellStyle name="Currency 2 2 2 2 3 2 5 2" xfId="8625" xr:uid="{182226E3-2216-4F80-B00D-B94192D1A409}"/>
    <cellStyle name="Currency 2 2 2 2 3 2 5 2 2" xfId="12047" xr:uid="{B700C395-7E39-4C5C-AE4D-53D294113B7F}"/>
    <cellStyle name="Currency 2 2 2 2 3 2 5 2 2 2" xfId="25737" xr:uid="{9AA5C968-AEE1-4EF9-9995-F0519B421EDD}"/>
    <cellStyle name="Currency 2 2 2 2 3 2 5 2 2 2 2" xfId="39429" xr:uid="{901422A5-4BFD-42DB-8132-60ADA3886325}"/>
    <cellStyle name="Currency 2 2 2 2 3 2 5 2 2 2 3" xfId="54313" xr:uid="{50507338-AACA-4270-8932-5C4A33070F84}"/>
    <cellStyle name="Currency 2 2 2 2 3 2 5 2 2 3" xfId="18893" xr:uid="{96CDF410-CDEB-479D-B65C-4B0DF297A247}"/>
    <cellStyle name="Currency 2 2 2 2 3 2 5 2 2 4" xfId="32583" xr:uid="{48641B75-9213-42AD-A474-1BB98E0CB876}"/>
    <cellStyle name="Currency 2 2 2 2 3 2 5 2 2 5" xfId="47467" xr:uid="{8F854EC6-0CCE-4988-986E-50C3BD7A4B45}"/>
    <cellStyle name="Currency 2 2 2 2 3 2 5 2 3" xfId="22315" xr:uid="{C20F4A01-BB75-4566-AC8E-629745111FF3}"/>
    <cellStyle name="Currency 2 2 2 2 3 2 5 2 3 2" xfId="36007" xr:uid="{67CB132F-BCAC-4665-B5A6-94FF6B9234AA}"/>
    <cellStyle name="Currency 2 2 2 2 3 2 5 2 3 3" xfId="50891" xr:uid="{F0D6D1D8-DC27-45CE-A36B-F31BDEF90307}"/>
    <cellStyle name="Currency 2 2 2 2 3 2 5 2 4" xfId="15471" xr:uid="{BD11BBCB-1617-40D2-971A-0CA0C15450C2}"/>
    <cellStyle name="Currency 2 2 2 2 3 2 5 2 5" xfId="29161" xr:uid="{415B0676-39CF-4D9B-B50D-C1B9973C6D25}"/>
    <cellStyle name="Currency 2 2 2 2 3 2 5 2 6" xfId="44045" xr:uid="{5944BDC5-9E5C-403D-B0BC-212D5B2D738E}"/>
    <cellStyle name="Currency 2 2 2 2 3 2 5 3" xfId="10335" xr:uid="{3B940528-3778-4E6F-902E-31B54FEE4E6B}"/>
    <cellStyle name="Currency 2 2 2 2 3 2 5 3 2" xfId="24025" xr:uid="{A2FA4764-FEF0-4164-BE30-1E41BB8AEA7F}"/>
    <cellStyle name="Currency 2 2 2 2 3 2 5 3 2 2" xfId="37717" xr:uid="{2D7E04BC-9970-4EE2-B9D8-284FB6734902}"/>
    <cellStyle name="Currency 2 2 2 2 3 2 5 3 2 3" xfId="52601" xr:uid="{CE9EDB64-FA26-4C36-A4C6-34F2371A9ABF}"/>
    <cellStyle name="Currency 2 2 2 2 3 2 5 3 3" xfId="17181" xr:uid="{8D3DCE5C-DA84-49CE-BD05-7FB19375E686}"/>
    <cellStyle name="Currency 2 2 2 2 3 2 5 3 4" xfId="30871" xr:uid="{32D38A32-A8E7-4291-AF09-CF0B644F871F}"/>
    <cellStyle name="Currency 2 2 2 2 3 2 5 3 5" xfId="45755" xr:uid="{B6F2509D-A169-4458-ABEF-D6139771C327}"/>
    <cellStyle name="Currency 2 2 2 2 3 2 5 4" xfId="20603" xr:uid="{7FE430E8-3087-4C30-A102-A31046224799}"/>
    <cellStyle name="Currency 2 2 2 2 3 2 5 4 2" xfId="34295" xr:uid="{32383E57-2485-4344-B518-B34B97EB2D3A}"/>
    <cellStyle name="Currency 2 2 2 2 3 2 5 4 3" xfId="49179" xr:uid="{288B6133-52CC-403E-B145-105D80B5402F}"/>
    <cellStyle name="Currency 2 2 2 2 3 2 5 5" xfId="13759" xr:uid="{4FF58E55-8A76-4D58-9FB1-619D53B178E3}"/>
    <cellStyle name="Currency 2 2 2 2 3 2 5 6" xfId="27449" xr:uid="{11337B78-3EAC-4846-A275-93156C3EDB61}"/>
    <cellStyle name="Currency 2 2 2 2 3 2 5 7" xfId="42333" xr:uid="{FD6FF90A-B24F-4D75-9223-643FE2378DBB}"/>
    <cellStyle name="Currency 2 2 2 2 3 2 6" xfId="6913" xr:uid="{53BF4AB2-0D14-4A4E-B14A-9EBB1A177418}"/>
    <cellStyle name="Currency 2 2 2 2 3 2 6 2" xfId="8626" xr:uid="{9BCEB914-E58B-442A-BA4A-9AFF4C43FE51}"/>
    <cellStyle name="Currency 2 2 2 2 3 2 6 2 2" xfId="12048" xr:uid="{4DBC1CF2-9AF3-447F-A84D-9B590F62ED99}"/>
    <cellStyle name="Currency 2 2 2 2 3 2 6 2 2 2" xfId="25738" xr:uid="{7558A3D9-C21A-47C1-BA6B-612ED8A5920D}"/>
    <cellStyle name="Currency 2 2 2 2 3 2 6 2 2 2 2" xfId="39430" xr:uid="{FB6B5D3F-E6A0-46A5-BBB7-F458C7D00634}"/>
    <cellStyle name="Currency 2 2 2 2 3 2 6 2 2 2 3" xfId="54314" xr:uid="{A06CDEB4-A7B7-412E-88F1-89152F6DBD7B}"/>
    <cellStyle name="Currency 2 2 2 2 3 2 6 2 2 3" xfId="18894" xr:uid="{CF800D6C-58DB-41E1-AF39-6354976D6083}"/>
    <cellStyle name="Currency 2 2 2 2 3 2 6 2 2 4" xfId="32584" xr:uid="{6A94D71D-5C5B-454A-BE50-ADBF2ADB4D98}"/>
    <cellStyle name="Currency 2 2 2 2 3 2 6 2 2 5" xfId="47468" xr:uid="{6D3DF266-47EA-4F8B-94D6-D7040E65452D}"/>
    <cellStyle name="Currency 2 2 2 2 3 2 6 2 3" xfId="22316" xr:uid="{0C77C208-B4CF-4973-920C-3B55D72D1820}"/>
    <cellStyle name="Currency 2 2 2 2 3 2 6 2 3 2" xfId="36008" xr:uid="{05E35AD1-CFF8-4C29-887E-07CC8C0E976B}"/>
    <cellStyle name="Currency 2 2 2 2 3 2 6 2 3 3" xfId="50892" xr:uid="{01E706B0-4FA8-4D0A-9B58-36AFC58C09B1}"/>
    <cellStyle name="Currency 2 2 2 2 3 2 6 2 4" xfId="15472" xr:uid="{FE6C5C2E-DCB7-4903-B7B7-D703B635783B}"/>
    <cellStyle name="Currency 2 2 2 2 3 2 6 2 5" xfId="29162" xr:uid="{6AB10E0B-46E8-460A-979B-B224D6EFA67A}"/>
    <cellStyle name="Currency 2 2 2 2 3 2 6 2 6" xfId="44046" xr:uid="{D37B06AA-AF98-4400-ADA6-930ACEC67864}"/>
    <cellStyle name="Currency 2 2 2 2 3 2 6 3" xfId="10336" xr:uid="{65D9391A-75B1-4B61-8972-B2EA47D52634}"/>
    <cellStyle name="Currency 2 2 2 2 3 2 6 3 2" xfId="24026" xr:uid="{7C300424-6AA1-4A0E-B452-25B58F322285}"/>
    <cellStyle name="Currency 2 2 2 2 3 2 6 3 2 2" xfId="37718" xr:uid="{FFA603EC-A8AA-47AE-A817-99BB2BE0DBF8}"/>
    <cellStyle name="Currency 2 2 2 2 3 2 6 3 2 3" xfId="52602" xr:uid="{406E4B8D-0F85-4634-9E82-9E2D8F2F7043}"/>
    <cellStyle name="Currency 2 2 2 2 3 2 6 3 3" xfId="17182" xr:uid="{159FDE7B-DE61-4565-8AAC-7B260E8E55B2}"/>
    <cellStyle name="Currency 2 2 2 2 3 2 6 3 4" xfId="30872" xr:uid="{3DA7269C-CA51-4BE5-A8DE-5AD5263D1D34}"/>
    <cellStyle name="Currency 2 2 2 2 3 2 6 3 5" xfId="45756" xr:uid="{6AFB7714-1E93-42D5-B118-3BDFC69E4E9E}"/>
    <cellStyle name="Currency 2 2 2 2 3 2 6 4" xfId="20604" xr:uid="{2FCA182B-94CA-4C97-B9B3-329EC1392C94}"/>
    <cellStyle name="Currency 2 2 2 2 3 2 6 4 2" xfId="34296" xr:uid="{345E925D-F9C0-4D48-B44A-475CE6B66E44}"/>
    <cellStyle name="Currency 2 2 2 2 3 2 6 4 3" xfId="49180" xr:uid="{6AA5DD1A-42D9-41BD-84FD-3B8C0CD854CA}"/>
    <cellStyle name="Currency 2 2 2 2 3 2 6 5" xfId="13760" xr:uid="{36E9B963-F6C2-4E13-8D6A-DCF9EDBFB1F7}"/>
    <cellStyle name="Currency 2 2 2 2 3 2 6 6" xfId="27450" xr:uid="{7CFDD440-C525-4663-A609-334B03CF9B5B}"/>
    <cellStyle name="Currency 2 2 2 2 3 2 6 7" xfId="42334" xr:uid="{FC8E675C-A320-43FC-9D83-AB8A0CC7F309}"/>
    <cellStyle name="Currency 2 2 2 2 3 2 7" xfId="8612" xr:uid="{24213CFA-F291-4F0B-9B2B-DC22946074D0}"/>
    <cellStyle name="Currency 2 2 2 2 3 2 7 2" xfId="12034" xr:uid="{C78C332F-956C-45B7-8E56-30655CE391AB}"/>
    <cellStyle name="Currency 2 2 2 2 3 2 7 2 2" xfId="25724" xr:uid="{BB589BED-BA6D-424D-9A21-B4517DE8C8A0}"/>
    <cellStyle name="Currency 2 2 2 2 3 2 7 2 2 2" xfId="39416" xr:uid="{63CD1EB8-BAA8-49D8-B51D-5F69EFA0714A}"/>
    <cellStyle name="Currency 2 2 2 2 3 2 7 2 2 3" xfId="54300" xr:uid="{EED06EA7-D1F8-45C6-A28C-AF9615E4419C}"/>
    <cellStyle name="Currency 2 2 2 2 3 2 7 2 3" xfId="18880" xr:uid="{1CE35EF0-7158-4F94-BDCF-801D0E71D396}"/>
    <cellStyle name="Currency 2 2 2 2 3 2 7 2 4" xfId="32570" xr:uid="{1128A8B9-01C4-4B05-B2E7-0708BE1A6379}"/>
    <cellStyle name="Currency 2 2 2 2 3 2 7 2 5" xfId="47454" xr:uid="{BB91B84B-AB7B-43D6-9E69-AAB034D370E9}"/>
    <cellStyle name="Currency 2 2 2 2 3 2 7 3" xfId="22302" xr:uid="{97D9AAF9-3F48-4C35-A8AC-CAB49416D70C}"/>
    <cellStyle name="Currency 2 2 2 2 3 2 7 3 2" xfId="35994" xr:uid="{F07B51FF-341C-4FEE-AA41-948065DD1CFD}"/>
    <cellStyle name="Currency 2 2 2 2 3 2 7 3 3" xfId="50878" xr:uid="{CCFA7CE8-21DD-4146-9929-680C415B6E76}"/>
    <cellStyle name="Currency 2 2 2 2 3 2 7 4" xfId="15458" xr:uid="{EB7DA54C-BA5B-4DE4-8A2D-EDBD2915753C}"/>
    <cellStyle name="Currency 2 2 2 2 3 2 7 5" xfId="29148" xr:uid="{50C09A00-5062-47BA-97BC-A5C10C6774B9}"/>
    <cellStyle name="Currency 2 2 2 2 3 2 7 6" xfId="44032" xr:uid="{99C68BAF-BFE7-4B27-ADFA-EF7122D99560}"/>
    <cellStyle name="Currency 2 2 2 2 3 2 8" xfId="10322" xr:uid="{1CB4601A-5F3D-40B1-9FF8-98279518A6E3}"/>
    <cellStyle name="Currency 2 2 2 2 3 2 8 2" xfId="24012" xr:uid="{C12DB9D1-5B2C-45ED-8CC2-1D0C436EF0E8}"/>
    <cellStyle name="Currency 2 2 2 2 3 2 8 2 2" xfId="37704" xr:uid="{1EA4B229-F83F-41AD-86D7-0CE0EC4E492F}"/>
    <cellStyle name="Currency 2 2 2 2 3 2 8 2 3" xfId="52588" xr:uid="{E3A4AD80-037C-4F4E-8662-F2A066E65465}"/>
    <cellStyle name="Currency 2 2 2 2 3 2 8 3" xfId="17168" xr:uid="{6F56ABBE-2324-40A9-92FC-5B6D86BC6EA5}"/>
    <cellStyle name="Currency 2 2 2 2 3 2 8 4" xfId="30858" xr:uid="{8ECFA569-E0C0-4BA3-9D3A-7788D809B978}"/>
    <cellStyle name="Currency 2 2 2 2 3 2 8 5" xfId="45742" xr:uid="{7A46B84C-9AFE-4F45-A36B-4CFC7A959A9B}"/>
    <cellStyle name="Currency 2 2 2 2 3 2 9" xfId="20590" xr:uid="{25B8C22C-3087-41D8-951E-091666B55F84}"/>
    <cellStyle name="Currency 2 2 2 2 3 2 9 2" xfId="34282" xr:uid="{C1CC6997-662E-44F2-B37E-3054D2D73DC6}"/>
    <cellStyle name="Currency 2 2 2 2 3 2 9 3" xfId="49166" xr:uid="{437A4329-170C-4A91-AA2D-DD986851314A}"/>
    <cellStyle name="Currency 2 2 2 2 3 3" xfId="6914" xr:uid="{776D20EE-1815-439F-8EEB-72D6622C6513}"/>
    <cellStyle name="Currency 2 2 2 2 3 3 10" xfId="42335" xr:uid="{9B5754E8-BC4C-418F-95ED-C6E11451590A}"/>
    <cellStyle name="Currency 2 2 2 2 3 3 2" xfId="6915" xr:uid="{7A77DE11-8096-4441-9125-A9D3C06EAD24}"/>
    <cellStyle name="Currency 2 2 2 2 3 3 2 2" xfId="6916" xr:uid="{E1610ED5-87B8-43EC-A74F-84521870A240}"/>
    <cellStyle name="Currency 2 2 2 2 3 3 2 2 2" xfId="8629" xr:uid="{7C0B68A5-70B4-4D1C-900E-0CE670BD0202}"/>
    <cellStyle name="Currency 2 2 2 2 3 3 2 2 2 2" xfId="12051" xr:uid="{43728140-9C69-4143-B8C6-23F621C51313}"/>
    <cellStyle name="Currency 2 2 2 2 3 3 2 2 2 2 2" xfId="25741" xr:uid="{282CCC3D-0F42-42F5-90D8-56FE64E39BB0}"/>
    <cellStyle name="Currency 2 2 2 2 3 3 2 2 2 2 2 2" xfId="39433" xr:uid="{444BCFB7-0FAB-4DEF-B822-2C4518E28C76}"/>
    <cellStyle name="Currency 2 2 2 2 3 3 2 2 2 2 2 3" xfId="54317" xr:uid="{B2F84B4C-ECB7-4705-B8A7-142CD7AD52A0}"/>
    <cellStyle name="Currency 2 2 2 2 3 3 2 2 2 2 3" xfId="18897" xr:uid="{95FEE826-8ACB-478B-9942-D47CB9E6E8F9}"/>
    <cellStyle name="Currency 2 2 2 2 3 3 2 2 2 2 4" xfId="32587" xr:uid="{DC6B40C7-ADC0-424C-A8AC-E112BD15F5E8}"/>
    <cellStyle name="Currency 2 2 2 2 3 3 2 2 2 2 5" xfId="47471" xr:uid="{14B1EA7D-D471-4533-A675-CB54A6146569}"/>
    <cellStyle name="Currency 2 2 2 2 3 3 2 2 2 3" xfId="22319" xr:uid="{408DE4C8-0355-43B7-AC87-AAE16937F167}"/>
    <cellStyle name="Currency 2 2 2 2 3 3 2 2 2 3 2" xfId="36011" xr:uid="{BD9F086B-CE41-41C7-8CC3-4B05C2A845B3}"/>
    <cellStyle name="Currency 2 2 2 2 3 3 2 2 2 3 3" xfId="50895" xr:uid="{09E83CC5-90E9-4A36-8238-5787A5DE4532}"/>
    <cellStyle name="Currency 2 2 2 2 3 3 2 2 2 4" xfId="15475" xr:uid="{C8D3B523-E42C-4641-88B2-BF12ABA46FEB}"/>
    <cellStyle name="Currency 2 2 2 2 3 3 2 2 2 5" xfId="29165" xr:uid="{2360CEE4-A8A2-4CEC-943A-848E5FADC8AB}"/>
    <cellStyle name="Currency 2 2 2 2 3 3 2 2 2 6" xfId="44049" xr:uid="{C6C69633-9412-4C02-A5B2-B6B3B4C726A5}"/>
    <cellStyle name="Currency 2 2 2 2 3 3 2 2 3" xfId="10339" xr:uid="{80F446F8-8076-4C8A-BAFA-1D3A694B0A46}"/>
    <cellStyle name="Currency 2 2 2 2 3 3 2 2 3 2" xfId="24029" xr:uid="{A9C6CC61-530C-454F-BDED-55F994D6AD3E}"/>
    <cellStyle name="Currency 2 2 2 2 3 3 2 2 3 2 2" xfId="37721" xr:uid="{7999090A-5ABC-47A3-A84C-84F3DB7D4741}"/>
    <cellStyle name="Currency 2 2 2 2 3 3 2 2 3 2 3" xfId="52605" xr:uid="{E0277803-40F7-4C39-BA6B-709D362458E6}"/>
    <cellStyle name="Currency 2 2 2 2 3 3 2 2 3 3" xfId="17185" xr:uid="{AE5F55CC-2365-49B8-904A-A3AAE941BDC4}"/>
    <cellStyle name="Currency 2 2 2 2 3 3 2 2 3 4" xfId="30875" xr:uid="{1CA8B6D7-B47B-4EF8-AFBA-1EC509611E4D}"/>
    <cellStyle name="Currency 2 2 2 2 3 3 2 2 3 5" xfId="45759" xr:uid="{3F218695-4423-4F26-9FEA-2916A7B4BC46}"/>
    <cellStyle name="Currency 2 2 2 2 3 3 2 2 4" xfId="20607" xr:uid="{020DB7AD-9D30-4E33-8728-31C812B0FB53}"/>
    <cellStyle name="Currency 2 2 2 2 3 3 2 2 4 2" xfId="34299" xr:uid="{9A1CF715-F77B-438A-81AF-EF42852D839B}"/>
    <cellStyle name="Currency 2 2 2 2 3 3 2 2 4 3" xfId="49183" xr:uid="{133110CE-96B2-4E35-A7BB-8EA35559A37F}"/>
    <cellStyle name="Currency 2 2 2 2 3 3 2 2 5" xfId="13763" xr:uid="{541C0086-0AB4-43ED-985F-5766047599B1}"/>
    <cellStyle name="Currency 2 2 2 2 3 3 2 2 6" xfId="27453" xr:uid="{72BFB90A-8F62-4043-85FF-210D966B7BD2}"/>
    <cellStyle name="Currency 2 2 2 2 3 3 2 2 7" xfId="42337" xr:uid="{A7FA8B3D-B5D7-4803-AD39-60672ECB6B18}"/>
    <cellStyle name="Currency 2 2 2 2 3 3 2 3" xfId="8628" xr:uid="{CFE836A1-30CD-4943-AA99-D4E16A5D6634}"/>
    <cellStyle name="Currency 2 2 2 2 3 3 2 3 2" xfId="12050" xr:uid="{3585A5C6-18D0-4D75-9640-E2F4E7D87AAD}"/>
    <cellStyle name="Currency 2 2 2 2 3 3 2 3 2 2" xfId="25740" xr:uid="{458AFCEF-A4A4-4ABF-A48F-059FAD4C2F51}"/>
    <cellStyle name="Currency 2 2 2 2 3 3 2 3 2 2 2" xfId="39432" xr:uid="{E363888C-4176-4168-A656-984A537C1F5D}"/>
    <cellStyle name="Currency 2 2 2 2 3 3 2 3 2 2 3" xfId="54316" xr:uid="{C11DAE8F-1988-4527-A99E-72242A3BBA99}"/>
    <cellStyle name="Currency 2 2 2 2 3 3 2 3 2 3" xfId="18896" xr:uid="{758506DB-77B4-4693-8950-937A2C64A4C2}"/>
    <cellStyle name="Currency 2 2 2 2 3 3 2 3 2 4" xfId="32586" xr:uid="{D605832C-6896-414E-A65A-D04C375F453D}"/>
    <cellStyle name="Currency 2 2 2 2 3 3 2 3 2 5" xfId="47470" xr:uid="{EB0CD4FD-AF17-4ECE-8448-54B338BB3849}"/>
    <cellStyle name="Currency 2 2 2 2 3 3 2 3 3" xfId="22318" xr:uid="{A4A49679-1FBA-463B-BED8-C4E026A33667}"/>
    <cellStyle name="Currency 2 2 2 2 3 3 2 3 3 2" xfId="36010" xr:uid="{F99D7FC7-8D4F-40BD-8A8A-23F563748DCE}"/>
    <cellStyle name="Currency 2 2 2 2 3 3 2 3 3 3" xfId="50894" xr:uid="{B825981E-31A8-4424-B959-EC5D9A736815}"/>
    <cellStyle name="Currency 2 2 2 2 3 3 2 3 4" xfId="15474" xr:uid="{E9DE7CA6-5A4D-473C-9A53-BE4DA11DCDA9}"/>
    <cellStyle name="Currency 2 2 2 2 3 3 2 3 5" xfId="29164" xr:uid="{9EE006DA-90A2-4AD5-99F2-63AF69AE5F84}"/>
    <cellStyle name="Currency 2 2 2 2 3 3 2 3 6" xfId="44048" xr:uid="{41350A3A-6B67-4D42-BB3D-18AD0CE191E8}"/>
    <cellStyle name="Currency 2 2 2 2 3 3 2 4" xfId="10338" xr:uid="{2A81BE1B-A0F3-4949-85B6-EF5900FC1EE8}"/>
    <cellStyle name="Currency 2 2 2 2 3 3 2 4 2" xfId="24028" xr:uid="{43D05E03-3947-4745-98E7-474A061490AC}"/>
    <cellStyle name="Currency 2 2 2 2 3 3 2 4 2 2" xfId="37720" xr:uid="{0F54DB02-52D0-4C03-8393-CB76FA823EF8}"/>
    <cellStyle name="Currency 2 2 2 2 3 3 2 4 2 3" xfId="52604" xr:uid="{99FF7F59-F0B9-4AB0-ADD7-61EE2108685B}"/>
    <cellStyle name="Currency 2 2 2 2 3 3 2 4 3" xfId="17184" xr:uid="{096411B2-F27F-4E08-8289-A045E82B9705}"/>
    <cellStyle name="Currency 2 2 2 2 3 3 2 4 4" xfId="30874" xr:uid="{6A82DF9E-D46A-45F8-B12F-8863111ED658}"/>
    <cellStyle name="Currency 2 2 2 2 3 3 2 4 5" xfId="45758" xr:uid="{C5C8E3EA-DB80-4996-8105-4EEFB1FBB231}"/>
    <cellStyle name="Currency 2 2 2 2 3 3 2 5" xfId="20606" xr:uid="{D563663E-09D7-4FC2-AF10-59D2BBD63E80}"/>
    <cellStyle name="Currency 2 2 2 2 3 3 2 5 2" xfId="34298" xr:uid="{2C4FA561-A162-40FC-99B3-F5175E579C90}"/>
    <cellStyle name="Currency 2 2 2 2 3 3 2 5 3" xfId="49182" xr:uid="{2E614A33-8653-4E82-8154-B5F6626DA3C0}"/>
    <cellStyle name="Currency 2 2 2 2 3 3 2 6" xfId="13762" xr:uid="{65859091-1F8D-4B41-9726-90532EC392DA}"/>
    <cellStyle name="Currency 2 2 2 2 3 3 2 7" xfId="27452" xr:uid="{D62D4021-B80C-4F9F-B5A7-435AA294D5D7}"/>
    <cellStyle name="Currency 2 2 2 2 3 3 2 8" xfId="42336" xr:uid="{C47D7B2F-9D55-4481-886E-300E795809E5}"/>
    <cellStyle name="Currency 2 2 2 2 3 3 3" xfId="6917" xr:uid="{08F42314-C0D5-4A4F-9574-7AA73B86AB15}"/>
    <cellStyle name="Currency 2 2 2 2 3 3 3 2" xfId="8630" xr:uid="{B1529A89-3A4F-4B44-95F5-572432348589}"/>
    <cellStyle name="Currency 2 2 2 2 3 3 3 2 2" xfId="12052" xr:uid="{67C857EF-449D-41BB-9CAB-8249412A9B0F}"/>
    <cellStyle name="Currency 2 2 2 2 3 3 3 2 2 2" xfId="25742" xr:uid="{D8E6EBEC-6AA0-444A-9D49-0B2DF8ECE57C}"/>
    <cellStyle name="Currency 2 2 2 2 3 3 3 2 2 2 2" xfId="39434" xr:uid="{2F9C857C-39A8-4BA9-AE7D-0664C287A39C}"/>
    <cellStyle name="Currency 2 2 2 2 3 3 3 2 2 2 3" xfId="54318" xr:uid="{8C7A11EE-C973-4328-BF9E-94002022649E}"/>
    <cellStyle name="Currency 2 2 2 2 3 3 3 2 2 3" xfId="18898" xr:uid="{607504F3-ED98-4640-9557-9701FECDA151}"/>
    <cellStyle name="Currency 2 2 2 2 3 3 3 2 2 4" xfId="32588" xr:uid="{C63B4A1E-3394-48A3-9C89-F86F05F8A079}"/>
    <cellStyle name="Currency 2 2 2 2 3 3 3 2 2 5" xfId="47472" xr:uid="{BDBE90A6-EB5B-46B8-BFD8-0ED703656049}"/>
    <cellStyle name="Currency 2 2 2 2 3 3 3 2 3" xfId="22320" xr:uid="{81CA0F71-D734-4098-8BFB-13E59A9FAD21}"/>
    <cellStyle name="Currency 2 2 2 2 3 3 3 2 3 2" xfId="36012" xr:uid="{FF734794-FAFC-4EE3-9453-1EB0B42E8B32}"/>
    <cellStyle name="Currency 2 2 2 2 3 3 3 2 3 3" xfId="50896" xr:uid="{644B0386-1C22-4898-A236-BF847FEA23F6}"/>
    <cellStyle name="Currency 2 2 2 2 3 3 3 2 4" xfId="15476" xr:uid="{CF37C152-2A36-4749-B4D0-9105BE91FA00}"/>
    <cellStyle name="Currency 2 2 2 2 3 3 3 2 5" xfId="29166" xr:uid="{ECE309C9-3D72-47D0-92F0-E8A06984378C}"/>
    <cellStyle name="Currency 2 2 2 2 3 3 3 2 6" xfId="44050" xr:uid="{0E83212B-ACC2-4587-9C85-0AA4CD9174D4}"/>
    <cellStyle name="Currency 2 2 2 2 3 3 3 3" xfId="10340" xr:uid="{65C2F8C9-3603-4BD2-BEC6-60AE82292354}"/>
    <cellStyle name="Currency 2 2 2 2 3 3 3 3 2" xfId="24030" xr:uid="{9E6A0BE2-CE66-405C-A59A-D50A06A3DF6F}"/>
    <cellStyle name="Currency 2 2 2 2 3 3 3 3 2 2" xfId="37722" xr:uid="{F14A0E87-1082-485A-9787-AB8AD5AB5A85}"/>
    <cellStyle name="Currency 2 2 2 2 3 3 3 3 2 3" xfId="52606" xr:uid="{4FA0EB09-F92D-49D3-B7A3-24617C526DAA}"/>
    <cellStyle name="Currency 2 2 2 2 3 3 3 3 3" xfId="17186" xr:uid="{D93EB79B-5D9B-4294-A2D9-BC4DFED255A1}"/>
    <cellStyle name="Currency 2 2 2 2 3 3 3 3 4" xfId="30876" xr:uid="{43B449E0-43DE-4729-9D09-FE8CB7A325F8}"/>
    <cellStyle name="Currency 2 2 2 2 3 3 3 3 5" xfId="45760" xr:uid="{62313DF2-54F3-4EF3-A82D-559918BD7D26}"/>
    <cellStyle name="Currency 2 2 2 2 3 3 3 4" xfId="20608" xr:uid="{CAFF43A4-5FE3-4443-A791-91033494E3F1}"/>
    <cellStyle name="Currency 2 2 2 2 3 3 3 4 2" xfId="34300" xr:uid="{41930242-FDDB-4991-B3C9-8B143F576163}"/>
    <cellStyle name="Currency 2 2 2 2 3 3 3 4 3" xfId="49184" xr:uid="{0A92D44A-9F80-4893-8271-4B13C96CF503}"/>
    <cellStyle name="Currency 2 2 2 2 3 3 3 5" xfId="13764" xr:uid="{7E9894E1-CFD6-4860-834E-14D11D49BCF9}"/>
    <cellStyle name="Currency 2 2 2 2 3 3 3 6" xfId="27454" xr:uid="{FE08A249-673C-45AE-865D-D03A010FE3D0}"/>
    <cellStyle name="Currency 2 2 2 2 3 3 3 7" xfId="42338" xr:uid="{DE2A4284-B1C0-4781-A23B-6ED3196409A6}"/>
    <cellStyle name="Currency 2 2 2 2 3 3 4" xfId="6918" xr:uid="{92595DDD-C966-4B91-AF4E-2BA486DF7665}"/>
    <cellStyle name="Currency 2 2 2 2 3 3 4 2" xfId="8631" xr:uid="{81F2741A-6143-45C3-BD53-97CAF9B9142B}"/>
    <cellStyle name="Currency 2 2 2 2 3 3 4 2 2" xfId="12053" xr:uid="{5867EAED-F26B-4B4C-9270-63144EB6564A}"/>
    <cellStyle name="Currency 2 2 2 2 3 3 4 2 2 2" xfId="25743" xr:uid="{6D1EE99A-B32E-4F3F-A86F-0498E76CECDE}"/>
    <cellStyle name="Currency 2 2 2 2 3 3 4 2 2 2 2" xfId="39435" xr:uid="{A80CD381-DF4E-4701-B7A2-7E34F3C9DBB5}"/>
    <cellStyle name="Currency 2 2 2 2 3 3 4 2 2 2 3" xfId="54319" xr:uid="{35F09CB0-AC36-488C-BAF2-71DBA7E3494D}"/>
    <cellStyle name="Currency 2 2 2 2 3 3 4 2 2 3" xfId="18899" xr:uid="{6A8B10B3-5FF7-49B9-AA35-1AD57D87C0EC}"/>
    <cellStyle name="Currency 2 2 2 2 3 3 4 2 2 4" xfId="32589" xr:uid="{5AC92222-8A37-4C9F-B4C8-BBE215E3B494}"/>
    <cellStyle name="Currency 2 2 2 2 3 3 4 2 2 5" xfId="47473" xr:uid="{5E783431-11BC-4A5E-81FC-7604E509B9D4}"/>
    <cellStyle name="Currency 2 2 2 2 3 3 4 2 3" xfId="22321" xr:uid="{0060C2F6-FD4C-412B-864C-4308C2EA26DA}"/>
    <cellStyle name="Currency 2 2 2 2 3 3 4 2 3 2" xfId="36013" xr:uid="{27ADD61C-77FA-4384-AE44-85BB5D1D71B5}"/>
    <cellStyle name="Currency 2 2 2 2 3 3 4 2 3 3" xfId="50897" xr:uid="{D7ADA940-4172-4DBB-B588-29C8913CA7FD}"/>
    <cellStyle name="Currency 2 2 2 2 3 3 4 2 4" xfId="15477" xr:uid="{BED45BE2-8C67-43A8-9881-0BB4D95EEB93}"/>
    <cellStyle name="Currency 2 2 2 2 3 3 4 2 5" xfId="29167" xr:uid="{998414E2-A6AD-4132-AD19-FCED75CCA2C7}"/>
    <cellStyle name="Currency 2 2 2 2 3 3 4 2 6" xfId="44051" xr:uid="{4D9A0334-DEEE-4914-89D5-F66B316ED91D}"/>
    <cellStyle name="Currency 2 2 2 2 3 3 4 3" xfId="10341" xr:uid="{35938834-5D93-426E-925F-6D045EB24D0D}"/>
    <cellStyle name="Currency 2 2 2 2 3 3 4 3 2" xfId="24031" xr:uid="{86CB7DD4-86C2-4E21-9BC2-5ADBAE489691}"/>
    <cellStyle name="Currency 2 2 2 2 3 3 4 3 2 2" xfId="37723" xr:uid="{6C11ABCA-6798-482A-A173-F6AA25334F69}"/>
    <cellStyle name="Currency 2 2 2 2 3 3 4 3 2 3" xfId="52607" xr:uid="{C06768B0-7F71-456A-96EC-73FE9A36C5F9}"/>
    <cellStyle name="Currency 2 2 2 2 3 3 4 3 3" xfId="17187" xr:uid="{717051EB-91D7-4759-867B-E13BA2374946}"/>
    <cellStyle name="Currency 2 2 2 2 3 3 4 3 4" xfId="30877" xr:uid="{3308544B-8567-453D-895D-EEFF91AB9E81}"/>
    <cellStyle name="Currency 2 2 2 2 3 3 4 3 5" xfId="45761" xr:uid="{45F58636-656D-4A52-A5DE-7D073623561C}"/>
    <cellStyle name="Currency 2 2 2 2 3 3 4 4" xfId="20609" xr:uid="{D0C21C4C-3578-47F2-9505-83BD3BCC0049}"/>
    <cellStyle name="Currency 2 2 2 2 3 3 4 4 2" xfId="34301" xr:uid="{58A0C12A-706E-496B-80BB-7D9ED1184600}"/>
    <cellStyle name="Currency 2 2 2 2 3 3 4 4 3" xfId="49185" xr:uid="{D989CE9A-7597-4F40-8B34-B20CA446410E}"/>
    <cellStyle name="Currency 2 2 2 2 3 3 4 5" xfId="13765" xr:uid="{92B12031-EF3E-4B68-9185-61C774694CF6}"/>
    <cellStyle name="Currency 2 2 2 2 3 3 4 6" xfId="27455" xr:uid="{101BABA7-75EB-4B84-9489-137A4964F3EB}"/>
    <cellStyle name="Currency 2 2 2 2 3 3 4 7" xfId="42339" xr:uid="{FACB2735-AFC9-4C98-82A0-468A34CAFD72}"/>
    <cellStyle name="Currency 2 2 2 2 3 3 5" xfId="8627" xr:uid="{C366A778-078C-4B54-BA32-A1BE33F91A28}"/>
    <cellStyle name="Currency 2 2 2 2 3 3 5 2" xfId="12049" xr:uid="{6463E995-6E29-4881-A7DA-341746153A25}"/>
    <cellStyle name="Currency 2 2 2 2 3 3 5 2 2" xfId="25739" xr:uid="{63172D50-4997-4DBA-9D16-AB11C535ABDA}"/>
    <cellStyle name="Currency 2 2 2 2 3 3 5 2 2 2" xfId="39431" xr:uid="{415248BD-0DDE-4504-A73A-51D80FF26536}"/>
    <cellStyle name="Currency 2 2 2 2 3 3 5 2 2 3" xfId="54315" xr:uid="{ABFBA581-1D8B-4130-B380-3C4D984937DC}"/>
    <cellStyle name="Currency 2 2 2 2 3 3 5 2 3" xfId="18895" xr:uid="{D2F2AB3D-8CB4-41D1-BB54-D29FDE2978AB}"/>
    <cellStyle name="Currency 2 2 2 2 3 3 5 2 4" xfId="32585" xr:uid="{5B4BD850-EBEA-4BC0-AA21-F0BB2FCFC5A9}"/>
    <cellStyle name="Currency 2 2 2 2 3 3 5 2 5" xfId="47469" xr:uid="{BA75086A-1F28-4528-ABB1-4330CD499541}"/>
    <cellStyle name="Currency 2 2 2 2 3 3 5 3" xfId="22317" xr:uid="{2BC2F020-B678-42F3-8C6B-3323783C9B30}"/>
    <cellStyle name="Currency 2 2 2 2 3 3 5 3 2" xfId="36009" xr:uid="{416C7CAD-DAE7-4EA5-B0D6-885BB5D139F0}"/>
    <cellStyle name="Currency 2 2 2 2 3 3 5 3 3" xfId="50893" xr:uid="{61BB4CC8-0B23-4B06-B954-2E88C7283785}"/>
    <cellStyle name="Currency 2 2 2 2 3 3 5 4" xfId="15473" xr:uid="{27486C23-8058-4F6F-9FB6-F636C17231BA}"/>
    <cellStyle name="Currency 2 2 2 2 3 3 5 5" xfId="29163" xr:uid="{0B82B8ED-FFAB-4785-AA32-A5CE0EEF25D3}"/>
    <cellStyle name="Currency 2 2 2 2 3 3 5 6" xfId="44047" xr:uid="{1B23EFBA-32C2-4E37-985B-67D85E7D93DF}"/>
    <cellStyle name="Currency 2 2 2 2 3 3 6" xfId="10337" xr:uid="{ACF92919-4F93-4BCB-861D-145D6AC39BB7}"/>
    <cellStyle name="Currency 2 2 2 2 3 3 6 2" xfId="24027" xr:uid="{BACA884E-DD37-42A4-8AB3-57AEF3A5F7F6}"/>
    <cellStyle name="Currency 2 2 2 2 3 3 6 2 2" xfId="37719" xr:uid="{0B820139-A7E4-481F-B8DB-E2BB1D979617}"/>
    <cellStyle name="Currency 2 2 2 2 3 3 6 2 3" xfId="52603" xr:uid="{D3DA27DE-3D99-4719-8ECB-7F907C431266}"/>
    <cellStyle name="Currency 2 2 2 2 3 3 6 3" xfId="17183" xr:uid="{C38083FB-CEE5-4F64-9995-DC6DD0601601}"/>
    <cellStyle name="Currency 2 2 2 2 3 3 6 4" xfId="30873" xr:uid="{A96AAFF9-8B35-41F1-9405-86FC552320EC}"/>
    <cellStyle name="Currency 2 2 2 2 3 3 6 5" xfId="45757" xr:uid="{9FFAA066-D5F6-4F3E-A5D5-FD63189C101A}"/>
    <cellStyle name="Currency 2 2 2 2 3 3 7" xfId="20605" xr:uid="{6931193F-691D-4A56-89E6-CFACA84B1861}"/>
    <cellStyle name="Currency 2 2 2 2 3 3 7 2" xfId="34297" xr:uid="{05B3C2C6-5F44-4D5F-A876-F7F860F5F150}"/>
    <cellStyle name="Currency 2 2 2 2 3 3 7 3" xfId="49181" xr:uid="{26DC0E68-48DE-40B8-A708-03750C1236A8}"/>
    <cellStyle name="Currency 2 2 2 2 3 3 8" xfId="13761" xr:uid="{897C1CAF-88BB-48FD-B099-0B66848C6371}"/>
    <cellStyle name="Currency 2 2 2 2 3 3 9" xfId="27451" xr:uid="{ACEA6611-4600-4F0E-80EB-0AEEC74E9199}"/>
    <cellStyle name="Currency 2 2 2 2 3 4" xfId="6919" xr:uid="{941BA5C0-5893-4F67-97EB-4899272556EE}"/>
    <cellStyle name="Currency 2 2 2 2 3 4 10" xfId="42340" xr:uid="{AD07171C-FDE9-4A65-8E58-CE6FBED41CE7}"/>
    <cellStyle name="Currency 2 2 2 2 3 4 2" xfId="6920" xr:uid="{BB8493E9-A7A9-467B-BF42-C3EC695CE587}"/>
    <cellStyle name="Currency 2 2 2 2 3 4 2 2" xfId="6921" xr:uid="{15777648-CDD6-4575-984A-94A2BF32DF0A}"/>
    <cellStyle name="Currency 2 2 2 2 3 4 2 2 2" xfId="8634" xr:uid="{5EE64C25-0874-4031-8AD2-1C8B0A8EEB9D}"/>
    <cellStyle name="Currency 2 2 2 2 3 4 2 2 2 2" xfId="12056" xr:uid="{9975249A-6531-4873-8150-6F69339F857D}"/>
    <cellStyle name="Currency 2 2 2 2 3 4 2 2 2 2 2" xfId="25746" xr:uid="{4B64CFA7-294C-4B78-9271-1B378C164495}"/>
    <cellStyle name="Currency 2 2 2 2 3 4 2 2 2 2 2 2" xfId="39438" xr:uid="{ED901623-3939-43E3-9116-BA30FD4DFE51}"/>
    <cellStyle name="Currency 2 2 2 2 3 4 2 2 2 2 2 3" xfId="54322" xr:uid="{2124584D-51BA-4710-9BBD-18CEC12A10F5}"/>
    <cellStyle name="Currency 2 2 2 2 3 4 2 2 2 2 3" xfId="18902" xr:uid="{B703499C-4F79-4B64-83E0-8DFC7310DA10}"/>
    <cellStyle name="Currency 2 2 2 2 3 4 2 2 2 2 4" xfId="32592" xr:uid="{B616E925-2D1A-4E32-AC92-F856F6229085}"/>
    <cellStyle name="Currency 2 2 2 2 3 4 2 2 2 2 5" xfId="47476" xr:uid="{AFFF8557-52B7-4C9E-AD87-A3AE7AFF95C5}"/>
    <cellStyle name="Currency 2 2 2 2 3 4 2 2 2 3" xfId="22324" xr:uid="{1C7EBFEF-5C99-4AA4-B929-2E17C86DF02D}"/>
    <cellStyle name="Currency 2 2 2 2 3 4 2 2 2 3 2" xfId="36016" xr:uid="{3170ED51-10F4-49F1-80C5-CDE64660EDE2}"/>
    <cellStyle name="Currency 2 2 2 2 3 4 2 2 2 3 3" xfId="50900" xr:uid="{79577EF4-B5A3-4157-9832-16A548AE530B}"/>
    <cellStyle name="Currency 2 2 2 2 3 4 2 2 2 4" xfId="15480" xr:uid="{9211ACDF-3951-4D6C-BDF6-5487B81EF950}"/>
    <cellStyle name="Currency 2 2 2 2 3 4 2 2 2 5" xfId="29170" xr:uid="{A3B8A3FC-F898-45BC-9820-0880728E2788}"/>
    <cellStyle name="Currency 2 2 2 2 3 4 2 2 2 6" xfId="44054" xr:uid="{98961B5C-C3E3-4D14-8C71-0A1E38DC5967}"/>
    <cellStyle name="Currency 2 2 2 2 3 4 2 2 3" xfId="10344" xr:uid="{0C510BA3-F603-42BB-9759-050B1663D88A}"/>
    <cellStyle name="Currency 2 2 2 2 3 4 2 2 3 2" xfId="24034" xr:uid="{FFD8BC7C-32D8-4E0F-BC09-F672D107F237}"/>
    <cellStyle name="Currency 2 2 2 2 3 4 2 2 3 2 2" xfId="37726" xr:uid="{0BB85F78-5C47-49DA-B6B6-225166FB55EA}"/>
    <cellStyle name="Currency 2 2 2 2 3 4 2 2 3 2 3" xfId="52610" xr:uid="{8F296662-0F65-4A05-A23E-96B484A11450}"/>
    <cellStyle name="Currency 2 2 2 2 3 4 2 2 3 3" xfId="17190" xr:uid="{8A69DD5C-04F8-43A2-800B-F6F7F4367BD6}"/>
    <cellStyle name="Currency 2 2 2 2 3 4 2 2 3 4" xfId="30880" xr:uid="{55AC8C37-6F03-4065-97BC-A7D8CD1C20E0}"/>
    <cellStyle name="Currency 2 2 2 2 3 4 2 2 3 5" xfId="45764" xr:uid="{5B6E1BEE-2825-4B29-A867-B5A0DC05DFE1}"/>
    <cellStyle name="Currency 2 2 2 2 3 4 2 2 4" xfId="20612" xr:uid="{5DE99AC1-5506-4F63-AA45-9A73D362B1F9}"/>
    <cellStyle name="Currency 2 2 2 2 3 4 2 2 4 2" xfId="34304" xr:uid="{3494AC35-CB58-443C-B710-11792C3492C6}"/>
    <cellStyle name="Currency 2 2 2 2 3 4 2 2 4 3" xfId="49188" xr:uid="{D51C7F5F-7557-4F71-8673-2B7AF1AD6194}"/>
    <cellStyle name="Currency 2 2 2 2 3 4 2 2 5" xfId="13768" xr:uid="{B0AF8831-CD6D-475E-8DA2-3CECF5309294}"/>
    <cellStyle name="Currency 2 2 2 2 3 4 2 2 6" xfId="27458" xr:uid="{51F24322-DE3C-44AA-89CF-D6E0C9ACC022}"/>
    <cellStyle name="Currency 2 2 2 2 3 4 2 2 7" xfId="42342" xr:uid="{46508EC0-6006-4A27-843F-7385C9355047}"/>
    <cellStyle name="Currency 2 2 2 2 3 4 2 3" xfId="8633" xr:uid="{F3C69FAF-48F1-4917-AD17-8E2ADDD319E3}"/>
    <cellStyle name="Currency 2 2 2 2 3 4 2 3 2" xfId="12055" xr:uid="{22EF3224-06A8-450D-964C-848E76E7BE5D}"/>
    <cellStyle name="Currency 2 2 2 2 3 4 2 3 2 2" xfId="25745" xr:uid="{61D55C40-208B-46A8-82A2-9314791F2351}"/>
    <cellStyle name="Currency 2 2 2 2 3 4 2 3 2 2 2" xfId="39437" xr:uid="{72CD83AA-0123-44BE-9CEE-F154EFCEEE2F}"/>
    <cellStyle name="Currency 2 2 2 2 3 4 2 3 2 2 3" xfId="54321" xr:uid="{1B1F4A32-06E5-4118-A489-AD13FB739E17}"/>
    <cellStyle name="Currency 2 2 2 2 3 4 2 3 2 3" xfId="18901" xr:uid="{2E342E21-B8BE-4DBD-86F1-7E47AC498168}"/>
    <cellStyle name="Currency 2 2 2 2 3 4 2 3 2 4" xfId="32591" xr:uid="{4A48D2BA-3D15-47FC-A695-34789CE0D4CB}"/>
    <cellStyle name="Currency 2 2 2 2 3 4 2 3 2 5" xfId="47475" xr:uid="{A5D0672D-DA56-4DB5-8146-E97B902F45B3}"/>
    <cellStyle name="Currency 2 2 2 2 3 4 2 3 3" xfId="22323" xr:uid="{F6175BFA-9D01-4303-8E31-88A260F18B5F}"/>
    <cellStyle name="Currency 2 2 2 2 3 4 2 3 3 2" xfId="36015" xr:uid="{E4A03F8A-BDDC-4F33-A955-8A227071062F}"/>
    <cellStyle name="Currency 2 2 2 2 3 4 2 3 3 3" xfId="50899" xr:uid="{1A4671E7-9697-434D-96A3-C631C1F750CD}"/>
    <cellStyle name="Currency 2 2 2 2 3 4 2 3 4" xfId="15479" xr:uid="{1D0394CF-A85C-44D1-A52A-FC612EF2FBBC}"/>
    <cellStyle name="Currency 2 2 2 2 3 4 2 3 5" xfId="29169" xr:uid="{62871FE0-82DF-4DFF-A58C-3E6418744269}"/>
    <cellStyle name="Currency 2 2 2 2 3 4 2 3 6" xfId="44053" xr:uid="{8462CA67-AA94-4E2C-B070-14B30BE14D75}"/>
    <cellStyle name="Currency 2 2 2 2 3 4 2 4" xfId="10343" xr:uid="{62B1B770-6BFF-420C-8568-4D21F5BC96F7}"/>
    <cellStyle name="Currency 2 2 2 2 3 4 2 4 2" xfId="24033" xr:uid="{22907072-92F1-4CB6-B841-B60F8C3C075E}"/>
    <cellStyle name="Currency 2 2 2 2 3 4 2 4 2 2" xfId="37725" xr:uid="{1816C156-55C6-407B-A81E-7635B28906CE}"/>
    <cellStyle name="Currency 2 2 2 2 3 4 2 4 2 3" xfId="52609" xr:uid="{05B713C2-3379-49CF-8103-52039B3788B1}"/>
    <cellStyle name="Currency 2 2 2 2 3 4 2 4 3" xfId="17189" xr:uid="{03F844AA-0516-4913-9854-CD56CB92CF7D}"/>
    <cellStyle name="Currency 2 2 2 2 3 4 2 4 4" xfId="30879" xr:uid="{61602701-09A8-435E-87B8-77F39F96717D}"/>
    <cellStyle name="Currency 2 2 2 2 3 4 2 4 5" xfId="45763" xr:uid="{B1DF00B8-E2C7-4D4E-B6F5-DE92E7F8D3C9}"/>
    <cellStyle name="Currency 2 2 2 2 3 4 2 5" xfId="20611" xr:uid="{BC64F42A-93A2-42B1-8E3B-54F560715210}"/>
    <cellStyle name="Currency 2 2 2 2 3 4 2 5 2" xfId="34303" xr:uid="{F1617DD4-42D5-4BA2-83C8-9A149D035FDB}"/>
    <cellStyle name="Currency 2 2 2 2 3 4 2 5 3" xfId="49187" xr:uid="{D999D7DC-DF2F-4954-9DF3-1D33BAEDFA13}"/>
    <cellStyle name="Currency 2 2 2 2 3 4 2 6" xfId="13767" xr:uid="{9FD880A7-2AB6-4FCD-ACCE-DC8255979897}"/>
    <cellStyle name="Currency 2 2 2 2 3 4 2 7" xfId="27457" xr:uid="{9C39056F-5CCC-4D6A-BD0A-C7B2ECC38E83}"/>
    <cellStyle name="Currency 2 2 2 2 3 4 2 8" xfId="42341" xr:uid="{D65CCFE5-3577-4C55-8F86-CF8E056C54AC}"/>
    <cellStyle name="Currency 2 2 2 2 3 4 3" xfId="6922" xr:uid="{DA092BF3-8B8F-4B8C-BC66-0122A41B67FB}"/>
    <cellStyle name="Currency 2 2 2 2 3 4 3 2" xfId="8635" xr:uid="{9E9FD25A-CF1B-4AB2-9E80-29DD96D50B3A}"/>
    <cellStyle name="Currency 2 2 2 2 3 4 3 2 2" xfId="12057" xr:uid="{A701D79D-2037-44FA-BA3B-CE31A6AFA6E4}"/>
    <cellStyle name="Currency 2 2 2 2 3 4 3 2 2 2" xfId="25747" xr:uid="{C92E9232-93B6-43A8-86EF-7969B4E7904D}"/>
    <cellStyle name="Currency 2 2 2 2 3 4 3 2 2 2 2" xfId="39439" xr:uid="{DC4A045F-895C-48EA-9EC0-72AAAC50DC7C}"/>
    <cellStyle name="Currency 2 2 2 2 3 4 3 2 2 2 3" xfId="54323" xr:uid="{4D529C91-9EDA-4412-A0CD-4594C24F1A5B}"/>
    <cellStyle name="Currency 2 2 2 2 3 4 3 2 2 3" xfId="18903" xr:uid="{57996FFC-781F-4AA3-826B-24ED08A6CC1F}"/>
    <cellStyle name="Currency 2 2 2 2 3 4 3 2 2 4" xfId="32593" xr:uid="{68A903D5-57A8-48BD-8581-8D1F9B85780A}"/>
    <cellStyle name="Currency 2 2 2 2 3 4 3 2 2 5" xfId="47477" xr:uid="{6F99B45A-102F-4BA7-8310-41F04B74B380}"/>
    <cellStyle name="Currency 2 2 2 2 3 4 3 2 3" xfId="22325" xr:uid="{D1162A90-8477-4CE1-8C61-1467B21792FB}"/>
    <cellStyle name="Currency 2 2 2 2 3 4 3 2 3 2" xfId="36017" xr:uid="{68E79C02-01E1-4739-961F-88CF74DDCD65}"/>
    <cellStyle name="Currency 2 2 2 2 3 4 3 2 3 3" xfId="50901" xr:uid="{76368BB2-AA6D-40D4-B726-726D6D760230}"/>
    <cellStyle name="Currency 2 2 2 2 3 4 3 2 4" xfId="15481" xr:uid="{4ADB3E25-DB37-496C-B3A4-3DD846FAB9B1}"/>
    <cellStyle name="Currency 2 2 2 2 3 4 3 2 5" xfId="29171" xr:uid="{AB990AB8-A384-409A-929E-9B66EB126E91}"/>
    <cellStyle name="Currency 2 2 2 2 3 4 3 2 6" xfId="44055" xr:uid="{0D909B50-5DB0-424C-8EFD-86CCC03CA638}"/>
    <cellStyle name="Currency 2 2 2 2 3 4 3 3" xfId="10345" xr:uid="{0DB01C60-CFA4-4180-A24C-5F920375E5D3}"/>
    <cellStyle name="Currency 2 2 2 2 3 4 3 3 2" xfId="24035" xr:uid="{D48E4A0B-CF8D-4684-9747-E21D0171854E}"/>
    <cellStyle name="Currency 2 2 2 2 3 4 3 3 2 2" xfId="37727" xr:uid="{721700C0-E810-42CC-B63C-AB1C78F55B82}"/>
    <cellStyle name="Currency 2 2 2 2 3 4 3 3 2 3" xfId="52611" xr:uid="{52C58466-9405-4D45-93B0-AA68B5B6A4D9}"/>
    <cellStyle name="Currency 2 2 2 2 3 4 3 3 3" xfId="17191" xr:uid="{CDA6C130-7570-44B8-B732-0EF6E6E3754B}"/>
    <cellStyle name="Currency 2 2 2 2 3 4 3 3 4" xfId="30881" xr:uid="{8FDAF2CC-5979-4B99-8E9C-BB121BC7B3D1}"/>
    <cellStyle name="Currency 2 2 2 2 3 4 3 3 5" xfId="45765" xr:uid="{37C91D18-F91D-4464-B713-5761AF40ADEA}"/>
    <cellStyle name="Currency 2 2 2 2 3 4 3 4" xfId="20613" xr:uid="{EC69393A-01CD-4055-8B5B-C720F5FE084B}"/>
    <cellStyle name="Currency 2 2 2 2 3 4 3 4 2" xfId="34305" xr:uid="{0CDA1A17-30A6-4F01-BA27-7ED566905F10}"/>
    <cellStyle name="Currency 2 2 2 2 3 4 3 4 3" xfId="49189" xr:uid="{79A9691E-F687-4E24-A7DC-9AD2EC33EA22}"/>
    <cellStyle name="Currency 2 2 2 2 3 4 3 5" xfId="13769" xr:uid="{944EC2D1-C071-4CD0-8970-651912436E32}"/>
    <cellStyle name="Currency 2 2 2 2 3 4 3 6" xfId="27459" xr:uid="{39291EA3-B704-4D84-A629-FC50510CE692}"/>
    <cellStyle name="Currency 2 2 2 2 3 4 3 7" xfId="42343" xr:uid="{D174A9F7-349F-40AF-BFCC-918CE9EC3CD3}"/>
    <cellStyle name="Currency 2 2 2 2 3 4 4" xfId="6923" xr:uid="{1D03FE98-48C9-415D-9D00-395694A1D55D}"/>
    <cellStyle name="Currency 2 2 2 2 3 4 4 2" xfId="8636" xr:uid="{8F766F50-36B5-4180-ACA2-A8C0F6F5F083}"/>
    <cellStyle name="Currency 2 2 2 2 3 4 4 2 2" xfId="12058" xr:uid="{5D82AE5C-84FE-4038-A522-AEC934D30081}"/>
    <cellStyle name="Currency 2 2 2 2 3 4 4 2 2 2" xfId="25748" xr:uid="{559556CE-5CAF-40FA-9A0D-7FAAFB5A35AF}"/>
    <cellStyle name="Currency 2 2 2 2 3 4 4 2 2 2 2" xfId="39440" xr:uid="{710A9C5C-F9D3-447B-B675-EBCC3C730274}"/>
    <cellStyle name="Currency 2 2 2 2 3 4 4 2 2 2 3" xfId="54324" xr:uid="{ED4DF9C9-3FE2-433C-9399-9195AEDC09D3}"/>
    <cellStyle name="Currency 2 2 2 2 3 4 4 2 2 3" xfId="18904" xr:uid="{8EBC1F5A-C2A9-4635-B7C9-1CB74302F554}"/>
    <cellStyle name="Currency 2 2 2 2 3 4 4 2 2 4" xfId="32594" xr:uid="{B2769D10-BA4B-4162-8BA5-A1B2EFD7BE46}"/>
    <cellStyle name="Currency 2 2 2 2 3 4 4 2 2 5" xfId="47478" xr:uid="{14F379A0-839D-4FC5-9EC5-E9F11B0670C1}"/>
    <cellStyle name="Currency 2 2 2 2 3 4 4 2 3" xfId="22326" xr:uid="{EAA2D671-CFAE-4A7D-9A73-AD98CD51B4FE}"/>
    <cellStyle name="Currency 2 2 2 2 3 4 4 2 3 2" xfId="36018" xr:uid="{9CA337BD-7DCF-4B98-97A7-B44B5F7168D3}"/>
    <cellStyle name="Currency 2 2 2 2 3 4 4 2 3 3" xfId="50902" xr:uid="{108AE353-6AED-47BE-ABF9-5EDEFC49A5FC}"/>
    <cellStyle name="Currency 2 2 2 2 3 4 4 2 4" xfId="15482" xr:uid="{83B09750-C68F-43C4-92A4-7B9FFF50CB41}"/>
    <cellStyle name="Currency 2 2 2 2 3 4 4 2 5" xfId="29172" xr:uid="{2E82BAE9-9066-40C1-8765-AFA16855255A}"/>
    <cellStyle name="Currency 2 2 2 2 3 4 4 2 6" xfId="44056" xr:uid="{5FB30286-EAC9-44F1-9B56-F9591F2AB6C7}"/>
    <cellStyle name="Currency 2 2 2 2 3 4 4 3" xfId="10346" xr:uid="{2B3A6C51-EFE1-4A87-9740-DA1EB54BD779}"/>
    <cellStyle name="Currency 2 2 2 2 3 4 4 3 2" xfId="24036" xr:uid="{F891B404-D901-4E38-89B2-FF2408D0427C}"/>
    <cellStyle name="Currency 2 2 2 2 3 4 4 3 2 2" xfId="37728" xr:uid="{9A70077D-483C-4471-B137-45A2BB504C48}"/>
    <cellStyle name="Currency 2 2 2 2 3 4 4 3 2 3" xfId="52612" xr:uid="{DDD1E715-2197-4E9D-B521-25A5FC5EEC3B}"/>
    <cellStyle name="Currency 2 2 2 2 3 4 4 3 3" xfId="17192" xr:uid="{1DC7611B-22BE-4067-BF4D-72C6EF1F4775}"/>
    <cellStyle name="Currency 2 2 2 2 3 4 4 3 4" xfId="30882" xr:uid="{DF150B91-A8D1-4E79-BB73-C869FD49C8D6}"/>
    <cellStyle name="Currency 2 2 2 2 3 4 4 3 5" xfId="45766" xr:uid="{7CD07948-C373-4476-A7B8-753B4DFF2ACD}"/>
    <cellStyle name="Currency 2 2 2 2 3 4 4 4" xfId="20614" xr:uid="{EF32142D-1BA4-4C11-8CB4-8B54B6E419B0}"/>
    <cellStyle name="Currency 2 2 2 2 3 4 4 4 2" xfId="34306" xr:uid="{C2903807-777F-4615-99AB-4CC910CF8694}"/>
    <cellStyle name="Currency 2 2 2 2 3 4 4 4 3" xfId="49190" xr:uid="{4D0D231C-EE95-4340-A527-7A1B87D23E46}"/>
    <cellStyle name="Currency 2 2 2 2 3 4 4 5" xfId="13770" xr:uid="{5E2A7F37-085C-4125-8061-E8D8675AA69C}"/>
    <cellStyle name="Currency 2 2 2 2 3 4 4 6" xfId="27460" xr:uid="{81282EC1-48A9-427C-BEC2-1B45453D5244}"/>
    <cellStyle name="Currency 2 2 2 2 3 4 4 7" xfId="42344" xr:uid="{B7397444-4C7F-45FB-9AE5-E95EEE3A1A00}"/>
    <cellStyle name="Currency 2 2 2 2 3 4 5" xfId="8632" xr:uid="{5A6EDFF0-29C8-4709-8295-E29BF5A3CC42}"/>
    <cellStyle name="Currency 2 2 2 2 3 4 5 2" xfId="12054" xr:uid="{3D116C3B-5ECC-4827-8D10-DF98777E78B9}"/>
    <cellStyle name="Currency 2 2 2 2 3 4 5 2 2" xfId="25744" xr:uid="{702AD57A-DF33-4AC4-8FB1-21045B091D30}"/>
    <cellStyle name="Currency 2 2 2 2 3 4 5 2 2 2" xfId="39436" xr:uid="{A559D4E7-DD18-46F3-8CFF-5C4356B6785D}"/>
    <cellStyle name="Currency 2 2 2 2 3 4 5 2 2 3" xfId="54320" xr:uid="{DE41B925-13FA-45C3-9CDD-C04B30D1B741}"/>
    <cellStyle name="Currency 2 2 2 2 3 4 5 2 3" xfId="18900" xr:uid="{31CAE29A-257B-44B4-B9D9-474D9411FAAE}"/>
    <cellStyle name="Currency 2 2 2 2 3 4 5 2 4" xfId="32590" xr:uid="{DA07AB33-7586-441A-8804-254F2C72BE14}"/>
    <cellStyle name="Currency 2 2 2 2 3 4 5 2 5" xfId="47474" xr:uid="{49DA720B-9BF5-4A6F-A6CE-C0ECC28CEE3C}"/>
    <cellStyle name="Currency 2 2 2 2 3 4 5 3" xfId="22322" xr:uid="{03220058-C46B-4CD9-8746-F87C2498D992}"/>
    <cellStyle name="Currency 2 2 2 2 3 4 5 3 2" xfId="36014" xr:uid="{6E1D8DB9-CBF7-4AE4-9566-FC6B5F217B64}"/>
    <cellStyle name="Currency 2 2 2 2 3 4 5 3 3" xfId="50898" xr:uid="{588D10AB-D289-4DF9-951C-27C8DE6A41B9}"/>
    <cellStyle name="Currency 2 2 2 2 3 4 5 4" xfId="15478" xr:uid="{2B4FFA09-1F43-48A2-95E0-08CF50A0FF2E}"/>
    <cellStyle name="Currency 2 2 2 2 3 4 5 5" xfId="29168" xr:uid="{7B469990-731C-425B-A781-3DB631BA1F2A}"/>
    <cellStyle name="Currency 2 2 2 2 3 4 5 6" xfId="44052" xr:uid="{DAF294DA-428A-47CD-AFC2-528CAEC3AD63}"/>
    <cellStyle name="Currency 2 2 2 2 3 4 6" xfId="10342" xr:uid="{D5E50DB0-7BFC-42B1-9BCA-8E34D025C01F}"/>
    <cellStyle name="Currency 2 2 2 2 3 4 6 2" xfId="24032" xr:uid="{C76182C9-36B3-484C-A384-D9C10F11DF04}"/>
    <cellStyle name="Currency 2 2 2 2 3 4 6 2 2" xfId="37724" xr:uid="{A48F6F68-432D-4A9C-BF62-4AA4BAEDF00F}"/>
    <cellStyle name="Currency 2 2 2 2 3 4 6 2 3" xfId="52608" xr:uid="{44C1E5DD-FFD8-4682-AF58-E3CA91B74932}"/>
    <cellStyle name="Currency 2 2 2 2 3 4 6 3" xfId="17188" xr:uid="{E063B278-9F76-4607-A49B-72097DC87E44}"/>
    <cellStyle name="Currency 2 2 2 2 3 4 6 4" xfId="30878" xr:uid="{EF565633-556D-4027-A82B-190ECB65A5CD}"/>
    <cellStyle name="Currency 2 2 2 2 3 4 6 5" xfId="45762" xr:uid="{940D39FF-19C9-46D9-B75C-84AC98C072EF}"/>
    <cellStyle name="Currency 2 2 2 2 3 4 7" xfId="20610" xr:uid="{D763F502-0F70-4CF6-A75D-481D30143B46}"/>
    <cellStyle name="Currency 2 2 2 2 3 4 7 2" xfId="34302" xr:uid="{2BF6AC96-0641-43DC-9750-C2D1A05163E0}"/>
    <cellStyle name="Currency 2 2 2 2 3 4 7 3" xfId="49186" xr:uid="{626679BE-6B0C-4D53-BFC2-645FD8E87DC0}"/>
    <cellStyle name="Currency 2 2 2 2 3 4 8" xfId="13766" xr:uid="{7E9507DB-C3E0-4189-93F5-3BD9EEFCA9C4}"/>
    <cellStyle name="Currency 2 2 2 2 3 4 9" xfId="27456" xr:uid="{218D514F-F817-4758-A408-87255D3A9107}"/>
    <cellStyle name="Currency 2 2 2 2 3 5" xfId="6924" xr:uid="{0BD4142F-7C99-43DE-95E1-006D46D76A58}"/>
    <cellStyle name="Currency 2 2 2 2 3 5 2" xfId="6925" xr:uid="{174A8465-F9D0-4A2D-B220-2F7E5917F180}"/>
    <cellStyle name="Currency 2 2 2 2 3 5 2 2" xfId="8638" xr:uid="{9823673A-0544-45DB-BC32-33734DBFAA70}"/>
    <cellStyle name="Currency 2 2 2 2 3 5 2 2 2" xfId="12060" xr:uid="{30C60FD5-90B2-407E-A5AB-94FA2EAE2DEC}"/>
    <cellStyle name="Currency 2 2 2 2 3 5 2 2 2 2" xfId="25750" xr:uid="{40DBC1C8-EF75-4218-BFF2-0B73E5FA7415}"/>
    <cellStyle name="Currency 2 2 2 2 3 5 2 2 2 2 2" xfId="39442" xr:uid="{DC748173-7660-4CE9-97AD-31338DD3AF08}"/>
    <cellStyle name="Currency 2 2 2 2 3 5 2 2 2 2 3" xfId="54326" xr:uid="{B144269A-36B6-4CA2-A37B-3A4267AA26A4}"/>
    <cellStyle name="Currency 2 2 2 2 3 5 2 2 2 3" xfId="18906" xr:uid="{23F65869-DD13-490D-8C97-FAFD7AB527FE}"/>
    <cellStyle name="Currency 2 2 2 2 3 5 2 2 2 4" xfId="32596" xr:uid="{F7DEC6F1-B22E-4E08-A735-79E2D22D62BB}"/>
    <cellStyle name="Currency 2 2 2 2 3 5 2 2 2 5" xfId="47480" xr:uid="{774EA8CB-DA74-47C2-BED5-EC534274C7FF}"/>
    <cellStyle name="Currency 2 2 2 2 3 5 2 2 3" xfId="22328" xr:uid="{8966FC0E-0776-41BB-B1DC-25F172AB08FF}"/>
    <cellStyle name="Currency 2 2 2 2 3 5 2 2 3 2" xfId="36020" xr:uid="{45109E37-0520-44F9-8F02-21C79E06FE08}"/>
    <cellStyle name="Currency 2 2 2 2 3 5 2 2 3 3" xfId="50904" xr:uid="{6CCE08F2-FCB2-4D5B-9B32-DFB391051E52}"/>
    <cellStyle name="Currency 2 2 2 2 3 5 2 2 4" xfId="15484" xr:uid="{31AE17FF-1B0E-4328-9490-A954677E1C75}"/>
    <cellStyle name="Currency 2 2 2 2 3 5 2 2 5" xfId="29174" xr:uid="{AB5777A3-0A26-4A89-B67D-655BDC1B6EA2}"/>
    <cellStyle name="Currency 2 2 2 2 3 5 2 2 6" xfId="44058" xr:uid="{D0450DCF-E666-4442-B641-1413BFAAE4E5}"/>
    <cellStyle name="Currency 2 2 2 2 3 5 2 3" xfId="10348" xr:uid="{45C8BAFF-7D94-461C-8394-C9989BC10CFB}"/>
    <cellStyle name="Currency 2 2 2 2 3 5 2 3 2" xfId="24038" xr:uid="{542A01E8-5066-4262-B39F-511314C317E3}"/>
    <cellStyle name="Currency 2 2 2 2 3 5 2 3 2 2" xfId="37730" xr:uid="{45229496-ECD3-4178-83AA-72F30F8EC8B5}"/>
    <cellStyle name="Currency 2 2 2 2 3 5 2 3 2 3" xfId="52614" xr:uid="{E6ACDE8C-AFD7-41EA-B457-63CB626DBE51}"/>
    <cellStyle name="Currency 2 2 2 2 3 5 2 3 3" xfId="17194" xr:uid="{65626E87-3AF1-4790-A9BE-3A81B1E44B93}"/>
    <cellStyle name="Currency 2 2 2 2 3 5 2 3 4" xfId="30884" xr:uid="{E8FB1B57-FC1C-4D8D-9593-02EFD53F4C89}"/>
    <cellStyle name="Currency 2 2 2 2 3 5 2 3 5" xfId="45768" xr:uid="{BA7450E2-6955-4B9F-8BCA-B8E6CACDAA12}"/>
    <cellStyle name="Currency 2 2 2 2 3 5 2 4" xfId="20616" xr:uid="{9B400E05-FC99-4545-8D4B-9BD3D326C4DA}"/>
    <cellStyle name="Currency 2 2 2 2 3 5 2 4 2" xfId="34308" xr:uid="{3212C696-9A08-48E9-8723-C9842A5CB092}"/>
    <cellStyle name="Currency 2 2 2 2 3 5 2 4 3" xfId="49192" xr:uid="{373C33E5-FF8E-4D0A-8C9F-ED9FD38165AA}"/>
    <cellStyle name="Currency 2 2 2 2 3 5 2 5" xfId="13772" xr:uid="{C7CF2BBE-C902-41BD-A4ED-3742B10585F1}"/>
    <cellStyle name="Currency 2 2 2 2 3 5 2 6" xfId="27462" xr:uid="{5A8E8E08-CA72-47BB-B9FB-403A6457E86B}"/>
    <cellStyle name="Currency 2 2 2 2 3 5 2 7" xfId="42346" xr:uid="{36E85C49-2F10-4385-A5DB-811987641976}"/>
    <cellStyle name="Currency 2 2 2 2 3 5 3" xfId="8637" xr:uid="{A012CD01-462A-4539-AD01-660C3A6ABFD7}"/>
    <cellStyle name="Currency 2 2 2 2 3 5 3 2" xfId="12059" xr:uid="{91158079-4B12-4DE0-922A-49029366C4C6}"/>
    <cellStyle name="Currency 2 2 2 2 3 5 3 2 2" xfId="25749" xr:uid="{601A9F38-082B-4FD2-980A-8E496022FF97}"/>
    <cellStyle name="Currency 2 2 2 2 3 5 3 2 2 2" xfId="39441" xr:uid="{78298E32-04A6-4ED4-A180-6C1E8EC62E30}"/>
    <cellStyle name="Currency 2 2 2 2 3 5 3 2 2 3" xfId="54325" xr:uid="{D37D8A52-328E-409E-B047-5851E4BC45B0}"/>
    <cellStyle name="Currency 2 2 2 2 3 5 3 2 3" xfId="18905" xr:uid="{95075C52-8ECD-40D7-8EEA-A86915B08689}"/>
    <cellStyle name="Currency 2 2 2 2 3 5 3 2 4" xfId="32595" xr:uid="{D161EBD5-51C1-4071-A472-20537AB89991}"/>
    <cellStyle name="Currency 2 2 2 2 3 5 3 2 5" xfId="47479" xr:uid="{FAECCB46-F974-4A8D-90A1-8548E865511C}"/>
    <cellStyle name="Currency 2 2 2 2 3 5 3 3" xfId="22327" xr:uid="{05058F00-1F84-40AE-A6A1-7C717EDAEB79}"/>
    <cellStyle name="Currency 2 2 2 2 3 5 3 3 2" xfId="36019" xr:uid="{9F3926C7-F7D3-42B2-BA9A-21AFD74874C4}"/>
    <cellStyle name="Currency 2 2 2 2 3 5 3 3 3" xfId="50903" xr:uid="{56392CD8-4E95-4FEC-9BAB-7DFA17139BBA}"/>
    <cellStyle name="Currency 2 2 2 2 3 5 3 4" xfId="15483" xr:uid="{F566E752-C3C4-4226-B181-24F39754773E}"/>
    <cellStyle name="Currency 2 2 2 2 3 5 3 5" xfId="29173" xr:uid="{B9D87CA2-89A1-4315-9DC4-DCC87208DAF6}"/>
    <cellStyle name="Currency 2 2 2 2 3 5 3 6" xfId="44057" xr:uid="{B22F443F-7545-4511-B5E6-ABAFAD101C55}"/>
    <cellStyle name="Currency 2 2 2 2 3 5 4" xfId="10347" xr:uid="{3AE50D5A-9B7C-480A-A7AB-70AB41D7B833}"/>
    <cellStyle name="Currency 2 2 2 2 3 5 4 2" xfId="24037" xr:uid="{142F95D3-E007-4796-92C2-1EB73964B38C}"/>
    <cellStyle name="Currency 2 2 2 2 3 5 4 2 2" xfId="37729" xr:uid="{F0DA62BD-1629-4DEA-B6D2-7EA1912205CD}"/>
    <cellStyle name="Currency 2 2 2 2 3 5 4 2 3" xfId="52613" xr:uid="{172E6453-803A-413E-9DB8-820EF2090E97}"/>
    <cellStyle name="Currency 2 2 2 2 3 5 4 3" xfId="17193" xr:uid="{7A124BB5-D6D7-4693-A297-FBFFB2099F98}"/>
    <cellStyle name="Currency 2 2 2 2 3 5 4 4" xfId="30883" xr:uid="{F3DBE44B-2E72-4C49-996A-D61E77A7D006}"/>
    <cellStyle name="Currency 2 2 2 2 3 5 4 5" xfId="45767" xr:uid="{5280EBBB-0A28-4A1E-AAE6-E47BC744E638}"/>
    <cellStyle name="Currency 2 2 2 2 3 5 5" xfId="20615" xr:uid="{722C1D87-FDB3-425B-B607-4346820E3384}"/>
    <cellStyle name="Currency 2 2 2 2 3 5 5 2" xfId="34307" xr:uid="{4C5777F8-FF28-49C3-99D1-79F9F2C59399}"/>
    <cellStyle name="Currency 2 2 2 2 3 5 5 3" xfId="49191" xr:uid="{52ADBA36-3B4E-4A5F-8517-7C3D92DF5625}"/>
    <cellStyle name="Currency 2 2 2 2 3 5 6" xfId="13771" xr:uid="{1C538D26-CEAB-4303-90B8-BA530F6698B8}"/>
    <cellStyle name="Currency 2 2 2 2 3 5 7" xfId="27461" xr:uid="{8C7D8070-F033-4A73-8830-49E74670B209}"/>
    <cellStyle name="Currency 2 2 2 2 3 5 8" xfId="42345" xr:uid="{3C87220C-D646-4958-96D0-94D67CA3EFF4}"/>
    <cellStyle name="Currency 2 2 2 2 3 6" xfId="6926" xr:uid="{CCD88853-A708-4C0A-A32A-B08381538CD4}"/>
    <cellStyle name="Currency 2 2 2 2 3 6 2" xfId="8639" xr:uid="{ECF900BD-A753-40FC-B982-E6DB3F8EC7CB}"/>
    <cellStyle name="Currency 2 2 2 2 3 6 2 2" xfId="12061" xr:uid="{3D14BF53-8E7D-4438-864B-DF43970AD755}"/>
    <cellStyle name="Currency 2 2 2 2 3 6 2 2 2" xfId="25751" xr:uid="{7270AFFF-6092-4202-86D9-9FAEE9C732C3}"/>
    <cellStyle name="Currency 2 2 2 2 3 6 2 2 2 2" xfId="39443" xr:uid="{08B42C8A-DCFE-4C00-8E45-AC18BB810D51}"/>
    <cellStyle name="Currency 2 2 2 2 3 6 2 2 2 3" xfId="54327" xr:uid="{6CC114A6-332B-45FF-AD00-CE508F74D570}"/>
    <cellStyle name="Currency 2 2 2 2 3 6 2 2 3" xfId="18907" xr:uid="{6F8A5A63-5550-4DB1-9CF5-264F77FAA097}"/>
    <cellStyle name="Currency 2 2 2 2 3 6 2 2 4" xfId="32597" xr:uid="{FA626627-B56C-458E-9688-816617476A6A}"/>
    <cellStyle name="Currency 2 2 2 2 3 6 2 2 5" xfId="47481" xr:uid="{0B75FEDE-2A22-4739-B5D9-5EB32218249D}"/>
    <cellStyle name="Currency 2 2 2 2 3 6 2 3" xfId="22329" xr:uid="{23B410ED-4A25-4094-9087-8F8139F0116C}"/>
    <cellStyle name="Currency 2 2 2 2 3 6 2 3 2" xfId="36021" xr:uid="{ED3D9BE0-6C73-4531-8EEC-9A06C1748C3D}"/>
    <cellStyle name="Currency 2 2 2 2 3 6 2 3 3" xfId="50905" xr:uid="{EDE2AF2E-4E9B-4D47-A1FF-029D92D5604A}"/>
    <cellStyle name="Currency 2 2 2 2 3 6 2 4" xfId="15485" xr:uid="{55298A0B-3239-45CE-ACC0-17C84DBDE972}"/>
    <cellStyle name="Currency 2 2 2 2 3 6 2 5" xfId="29175" xr:uid="{82089246-56B9-4CA0-BF55-E75326781537}"/>
    <cellStyle name="Currency 2 2 2 2 3 6 2 6" xfId="44059" xr:uid="{F3C6F67C-ABC1-469D-99C7-05F94F95FCE1}"/>
    <cellStyle name="Currency 2 2 2 2 3 6 3" xfId="10349" xr:uid="{3F046C8E-2659-4ED5-84DF-0239347DD365}"/>
    <cellStyle name="Currency 2 2 2 2 3 6 3 2" xfId="24039" xr:uid="{6D258536-3718-4D40-A8B2-5B8E7C1888A9}"/>
    <cellStyle name="Currency 2 2 2 2 3 6 3 2 2" xfId="37731" xr:uid="{D77AB9F9-DA74-4326-8AF7-7825E20BE664}"/>
    <cellStyle name="Currency 2 2 2 2 3 6 3 2 3" xfId="52615" xr:uid="{C2A329DA-7EFD-401E-80E7-06FD23C85074}"/>
    <cellStyle name="Currency 2 2 2 2 3 6 3 3" xfId="17195" xr:uid="{6E494010-0694-4CAC-96E5-3E60644998B4}"/>
    <cellStyle name="Currency 2 2 2 2 3 6 3 4" xfId="30885" xr:uid="{0BEFD671-6AB2-4307-94F9-E5829FE95790}"/>
    <cellStyle name="Currency 2 2 2 2 3 6 3 5" xfId="45769" xr:uid="{12736C09-3DB8-45C8-8388-91D9179C5796}"/>
    <cellStyle name="Currency 2 2 2 2 3 6 4" xfId="20617" xr:uid="{A2E1F806-AA1D-40F2-84A4-4AF6DBFBD892}"/>
    <cellStyle name="Currency 2 2 2 2 3 6 4 2" xfId="34309" xr:uid="{0A0F7D0F-468C-4DBD-8E77-C3207140DF32}"/>
    <cellStyle name="Currency 2 2 2 2 3 6 4 3" xfId="49193" xr:uid="{EC942C47-0978-48EE-9F4A-789EC5E0E7E3}"/>
    <cellStyle name="Currency 2 2 2 2 3 6 5" xfId="13773" xr:uid="{543A033F-C21A-497B-8FD8-27F44CF36C0E}"/>
    <cellStyle name="Currency 2 2 2 2 3 6 6" xfId="27463" xr:uid="{FAFEB806-9199-4B6B-AE79-860821A85EBE}"/>
    <cellStyle name="Currency 2 2 2 2 3 6 7" xfId="42347" xr:uid="{322A6D65-BA92-4A1D-BAF4-F130E12DBD42}"/>
    <cellStyle name="Currency 2 2 2 2 3 7" xfId="6927" xr:uid="{BDE9CB9F-979E-42AC-B6D2-32630FE483B7}"/>
    <cellStyle name="Currency 2 2 2 2 3 7 2" xfId="8640" xr:uid="{FABCF015-D59D-434A-BDBC-E2F7F78D2432}"/>
    <cellStyle name="Currency 2 2 2 2 3 7 2 2" xfId="12062" xr:uid="{FC00F8F9-0FE7-4772-B466-FBBCEB36C650}"/>
    <cellStyle name="Currency 2 2 2 2 3 7 2 2 2" xfId="25752" xr:uid="{3EE342C0-112E-47F0-A914-2F4D26EE3A6D}"/>
    <cellStyle name="Currency 2 2 2 2 3 7 2 2 2 2" xfId="39444" xr:uid="{B49AEAD2-6995-447C-BEB5-CC3E6969B991}"/>
    <cellStyle name="Currency 2 2 2 2 3 7 2 2 2 3" xfId="54328" xr:uid="{E286F272-F74D-4F4B-9268-1E37A5E719A2}"/>
    <cellStyle name="Currency 2 2 2 2 3 7 2 2 3" xfId="18908" xr:uid="{66D384A5-1B1D-43E2-9045-438008DC3589}"/>
    <cellStyle name="Currency 2 2 2 2 3 7 2 2 4" xfId="32598" xr:uid="{AD52C0AA-48BE-4759-8BAB-5AAFFDDCA9F5}"/>
    <cellStyle name="Currency 2 2 2 2 3 7 2 2 5" xfId="47482" xr:uid="{0F1CF8CE-42D6-4F9F-B418-83BBA2830997}"/>
    <cellStyle name="Currency 2 2 2 2 3 7 2 3" xfId="22330" xr:uid="{827FD4F8-C429-4D80-A76E-B5EDD97241B3}"/>
    <cellStyle name="Currency 2 2 2 2 3 7 2 3 2" xfId="36022" xr:uid="{3411D316-0D8A-44F2-99A0-EF19B75F473E}"/>
    <cellStyle name="Currency 2 2 2 2 3 7 2 3 3" xfId="50906" xr:uid="{F5146783-E867-4641-B53C-6D54A2EE5AA3}"/>
    <cellStyle name="Currency 2 2 2 2 3 7 2 4" xfId="15486" xr:uid="{CBDB4336-6F1F-4703-8A43-4340E55030D5}"/>
    <cellStyle name="Currency 2 2 2 2 3 7 2 5" xfId="29176" xr:uid="{2B7C4C73-A4A9-423F-BDCB-6E6724BE84F4}"/>
    <cellStyle name="Currency 2 2 2 2 3 7 2 6" xfId="44060" xr:uid="{400651B9-2288-4FED-8C3A-7C0A42A6227C}"/>
    <cellStyle name="Currency 2 2 2 2 3 7 3" xfId="10350" xr:uid="{A7490676-2D95-4C2F-A777-2CDD0C83E0B0}"/>
    <cellStyle name="Currency 2 2 2 2 3 7 3 2" xfId="24040" xr:uid="{CE26CE99-87D2-4115-9BD8-8965759BB84F}"/>
    <cellStyle name="Currency 2 2 2 2 3 7 3 2 2" xfId="37732" xr:uid="{ACF29225-0727-4709-8681-601E65450DAF}"/>
    <cellStyle name="Currency 2 2 2 2 3 7 3 2 3" xfId="52616" xr:uid="{EE416C65-ECA6-4F3B-A52C-A1AF9C6655D2}"/>
    <cellStyle name="Currency 2 2 2 2 3 7 3 3" xfId="17196" xr:uid="{178C835F-7C0F-45FE-8CAB-DA359D578081}"/>
    <cellStyle name="Currency 2 2 2 2 3 7 3 4" xfId="30886" xr:uid="{5164A84B-15B9-476E-B3A9-EC52AB2C0772}"/>
    <cellStyle name="Currency 2 2 2 2 3 7 3 5" xfId="45770" xr:uid="{FEC82485-1BB3-4730-A75A-9981A9C4A24E}"/>
    <cellStyle name="Currency 2 2 2 2 3 7 4" xfId="20618" xr:uid="{BC90F44F-069A-4888-A861-D1BEB3746AE9}"/>
    <cellStyle name="Currency 2 2 2 2 3 7 4 2" xfId="34310" xr:uid="{6A639C0E-8964-4FD6-9BC3-F5E023EBE65A}"/>
    <cellStyle name="Currency 2 2 2 2 3 7 4 3" xfId="49194" xr:uid="{1F2E95D6-6214-47FD-B159-BCC109FC02EB}"/>
    <cellStyle name="Currency 2 2 2 2 3 7 5" xfId="13774" xr:uid="{64F7EE3F-F598-459F-86A9-9CA69F1BCA18}"/>
    <cellStyle name="Currency 2 2 2 2 3 7 6" xfId="27464" xr:uid="{DADA7772-BD91-4D6F-B44D-1D38624A2119}"/>
    <cellStyle name="Currency 2 2 2 2 3 7 7" xfId="42348" xr:uid="{0F4AF1E6-D507-4730-9163-643D362EBA86}"/>
    <cellStyle name="Currency 2 2 2 2 3 8" xfId="8611" xr:uid="{2C34A9A3-50F2-4126-9E38-A75B4F863D94}"/>
    <cellStyle name="Currency 2 2 2 2 3 8 2" xfId="12033" xr:uid="{BCEA1C8F-3B3D-42C1-95C2-461590AD9F68}"/>
    <cellStyle name="Currency 2 2 2 2 3 8 2 2" xfId="25723" xr:uid="{3A34FAA0-894B-41B5-BB79-9FD4CE6F31D7}"/>
    <cellStyle name="Currency 2 2 2 2 3 8 2 2 2" xfId="39415" xr:uid="{987E525F-00F5-4AE8-939F-667876876DB2}"/>
    <cellStyle name="Currency 2 2 2 2 3 8 2 2 3" xfId="54299" xr:uid="{6D7A4E59-73AB-436A-AB98-B6620F8A2769}"/>
    <cellStyle name="Currency 2 2 2 2 3 8 2 3" xfId="18879" xr:uid="{6BA6C723-3C91-49F2-856B-24628034148B}"/>
    <cellStyle name="Currency 2 2 2 2 3 8 2 4" xfId="32569" xr:uid="{3AD9931C-938A-49FD-9145-F37071C09556}"/>
    <cellStyle name="Currency 2 2 2 2 3 8 2 5" xfId="47453" xr:uid="{B41F1F10-4EBB-4914-8780-D562F9FF545C}"/>
    <cellStyle name="Currency 2 2 2 2 3 8 3" xfId="22301" xr:uid="{0C00BDE5-C5DA-4716-A81F-4331B73DF125}"/>
    <cellStyle name="Currency 2 2 2 2 3 8 3 2" xfId="35993" xr:uid="{60533761-26B2-4C18-8628-33296CD77DFC}"/>
    <cellStyle name="Currency 2 2 2 2 3 8 3 3" xfId="50877" xr:uid="{A3BAC90A-2923-4E4C-8994-D24CE932F4D1}"/>
    <cellStyle name="Currency 2 2 2 2 3 8 4" xfId="15457" xr:uid="{51911639-0038-45C6-A934-34891E1E2542}"/>
    <cellStyle name="Currency 2 2 2 2 3 8 5" xfId="29147" xr:uid="{655AB9B6-221C-4C6D-953D-B472CA293002}"/>
    <cellStyle name="Currency 2 2 2 2 3 8 6" xfId="44031" xr:uid="{ED4304E3-A31F-4DFC-A27B-96D788413FE3}"/>
    <cellStyle name="Currency 2 2 2 2 3 9" xfId="10321" xr:uid="{7658F380-4AEB-4F69-AE93-311F0780AF04}"/>
    <cellStyle name="Currency 2 2 2 2 3 9 2" xfId="24011" xr:uid="{A26234B8-CE6E-4F5D-A57D-B864AF9FF4E7}"/>
    <cellStyle name="Currency 2 2 2 2 3 9 2 2" xfId="37703" xr:uid="{281F75A6-D8F5-41D0-9A9D-1810C61D7052}"/>
    <cellStyle name="Currency 2 2 2 2 3 9 2 3" xfId="52587" xr:uid="{AAA5650A-529A-4783-82BE-25FF31D51541}"/>
    <cellStyle name="Currency 2 2 2 2 3 9 3" xfId="17167" xr:uid="{52EDA5B8-CDD1-46CB-8B95-FC746DF0C4A8}"/>
    <cellStyle name="Currency 2 2 2 2 3 9 4" xfId="30857" xr:uid="{F1EBFD49-CBCA-4D7D-8DB3-46FEEC321F39}"/>
    <cellStyle name="Currency 2 2 2 2 3 9 5" xfId="45741" xr:uid="{96CD1ACD-D0B4-46CD-AD4A-A354000E9E51}"/>
    <cellStyle name="Currency 2 2 2 2 4" xfId="6928" xr:uid="{33F79CF7-464C-4B09-86EF-5C44E1E389AE}"/>
    <cellStyle name="Currency 2 2 2 2 4 10" xfId="13775" xr:uid="{DBDA9A4E-88ED-404E-86FA-11D84D79B076}"/>
    <cellStyle name="Currency 2 2 2 2 4 11" xfId="27465" xr:uid="{F2431D4B-A952-4BC1-A40D-E73C1B72AC8C}"/>
    <cellStyle name="Currency 2 2 2 2 4 12" xfId="42349" xr:uid="{95500D31-FC82-47EC-8182-85E09924025B}"/>
    <cellStyle name="Currency 2 2 2 2 4 2" xfId="6929" xr:uid="{7DA66999-AAEC-4142-A7FA-F7E67BAFFDFE}"/>
    <cellStyle name="Currency 2 2 2 2 4 2 10" xfId="42350" xr:uid="{DFF01709-1062-4387-BB7F-2FB725F70BA4}"/>
    <cellStyle name="Currency 2 2 2 2 4 2 2" xfId="6930" xr:uid="{1B3F4912-DB85-42BC-B337-EFFEAAB21F68}"/>
    <cellStyle name="Currency 2 2 2 2 4 2 2 2" xfId="6931" xr:uid="{10A69EAC-348F-400B-9DF3-F8474099AAA2}"/>
    <cellStyle name="Currency 2 2 2 2 4 2 2 2 2" xfId="8644" xr:uid="{50F67FEB-A8C1-4824-B28B-3751209138AA}"/>
    <cellStyle name="Currency 2 2 2 2 4 2 2 2 2 2" xfId="12066" xr:uid="{C0079053-8907-4DA3-B9D1-ED09CE2E3747}"/>
    <cellStyle name="Currency 2 2 2 2 4 2 2 2 2 2 2" xfId="25756" xr:uid="{592386FE-2A64-4A71-99D4-032437B96702}"/>
    <cellStyle name="Currency 2 2 2 2 4 2 2 2 2 2 2 2" xfId="39448" xr:uid="{C160FC2C-0B5C-4A35-9C9C-E7EB3864E7DB}"/>
    <cellStyle name="Currency 2 2 2 2 4 2 2 2 2 2 2 3" xfId="54332" xr:uid="{3B105E54-735F-4B4E-B5DE-4D7ABAE00C6F}"/>
    <cellStyle name="Currency 2 2 2 2 4 2 2 2 2 2 3" xfId="18912" xr:uid="{D914A560-3720-4414-BCFD-A490E0131360}"/>
    <cellStyle name="Currency 2 2 2 2 4 2 2 2 2 2 4" xfId="32602" xr:uid="{5BDAB265-C030-4C62-8E4E-B1FB83FD2915}"/>
    <cellStyle name="Currency 2 2 2 2 4 2 2 2 2 2 5" xfId="47486" xr:uid="{482A5B97-0C80-44F1-A6CB-1EA9822F9A8E}"/>
    <cellStyle name="Currency 2 2 2 2 4 2 2 2 2 3" xfId="22334" xr:uid="{3A56A830-2071-4901-B807-D747C5F6FB86}"/>
    <cellStyle name="Currency 2 2 2 2 4 2 2 2 2 3 2" xfId="36026" xr:uid="{FAD5749C-E7BB-4CE9-805F-8C55BC3B6764}"/>
    <cellStyle name="Currency 2 2 2 2 4 2 2 2 2 3 3" xfId="50910" xr:uid="{D97C740E-EC84-4BEA-B2BA-694931DCC32B}"/>
    <cellStyle name="Currency 2 2 2 2 4 2 2 2 2 4" xfId="15490" xr:uid="{98F5FF64-D6F2-4F9B-AA24-D994890209D6}"/>
    <cellStyle name="Currency 2 2 2 2 4 2 2 2 2 5" xfId="29180" xr:uid="{FAFD02FF-CFD5-43A5-A075-E5D107ABF495}"/>
    <cellStyle name="Currency 2 2 2 2 4 2 2 2 2 6" xfId="44064" xr:uid="{4F46DF62-4952-4A1F-A812-97F4B8E6523F}"/>
    <cellStyle name="Currency 2 2 2 2 4 2 2 2 3" xfId="10354" xr:uid="{3777877E-2D96-4E90-87E9-D6E7B3BD4B9E}"/>
    <cellStyle name="Currency 2 2 2 2 4 2 2 2 3 2" xfId="24044" xr:uid="{14E4D62C-E440-44E2-AC1F-FA694FC610BB}"/>
    <cellStyle name="Currency 2 2 2 2 4 2 2 2 3 2 2" xfId="37736" xr:uid="{AD4564A5-AD43-4A77-8889-B8CC016DA0C7}"/>
    <cellStyle name="Currency 2 2 2 2 4 2 2 2 3 2 3" xfId="52620" xr:uid="{60DE4E6D-C934-4D3E-9A3A-8D5B15FE9524}"/>
    <cellStyle name="Currency 2 2 2 2 4 2 2 2 3 3" xfId="17200" xr:uid="{9A374733-4C3D-4C5D-918F-BBA1B7D5A212}"/>
    <cellStyle name="Currency 2 2 2 2 4 2 2 2 3 4" xfId="30890" xr:uid="{150BDA66-9F3D-4483-8AFA-D869869C553E}"/>
    <cellStyle name="Currency 2 2 2 2 4 2 2 2 3 5" xfId="45774" xr:uid="{305FAD88-8F25-4F1F-8CDE-63E034E80C0E}"/>
    <cellStyle name="Currency 2 2 2 2 4 2 2 2 4" xfId="20622" xr:uid="{5C9FD1EC-8AA3-4ED7-AF72-0CF7DD4BB32F}"/>
    <cellStyle name="Currency 2 2 2 2 4 2 2 2 4 2" xfId="34314" xr:uid="{AC4DE564-53B6-411E-A758-61FFFA89F45E}"/>
    <cellStyle name="Currency 2 2 2 2 4 2 2 2 4 3" xfId="49198" xr:uid="{DA86F6A3-0518-4AC9-98B8-CCD12E2F52F7}"/>
    <cellStyle name="Currency 2 2 2 2 4 2 2 2 5" xfId="13778" xr:uid="{28CF12BB-E868-4846-B7C2-C0BE9A6E7A64}"/>
    <cellStyle name="Currency 2 2 2 2 4 2 2 2 6" xfId="27468" xr:uid="{FFD81D91-D788-40A1-B729-C1CF90D6230D}"/>
    <cellStyle name="Currency 2 2 2 2 4 2 2 2 7" xfId="42352" xr:uid="{8591300B-1B85-453C-B360-BEF0F4755166}"/>
    <cellStyle name="Currency 2 2 2 2 4 2 2 3" xfId="8643" xr:uid="{F61A28C9-4C02-4814-81A8-4B28E6CDA626}"/>
    <cellStyle name="Currency 2 2 2 2 4 2 2 3 2" xfId="12065" xr:uid="{681BE02D-8D37-4BA4-8481-EC5B041DE6FA}"/>
    <cellStyle name="Currency 2 2 2 2 4 2 2 3 2 2" xfId="25755" xr:uid="{FCA3B160-2338-407D-9692-05CA579DCEC8}"/>
    <cellStyle name="Currency 2 2 2 2 4 2 2 3 2 2 2" xfId="39447" xr:uid="{AD6E1520-1D27-46E6-AF84-09AF1E351C7B}"/>
    <cellStyle name="Currency 2 2 2 2 4 2 2 3 2 2 3" xfId="54331" xr:uid="{3302D2C9-C74A-44C3-8EF9-6080C584104A}"/>
    <cellStyle name="Currency 2 2 2 2 4 2 2 3 2 3" xfId="18911" xr:uid="{E2D1715D-AD96-47D2-B22D-0319239273E7}"/>
    <cellStyle name="Currency 2 2 2 2 4 2 2 3 2 4" xfId="32601" xr:uid="{88F30D70-B970-4B9F-8071-22A91A491D2C}"/>
    <cellStyle name="Currency 2 2 2 2 4 2 2 3 2 5" xfId="47485" xr:uid="{B135B381-955C-4AEB-8F37-5B653F2B5C5B}"/>
    <cellStyle name="Currency 2 2 2 2 4 2 2 3 3" xfId="22333" xr:uid="{9B4B16EB-A3FF-40DC-A1A1-D0099DB7EF85}"/>
    <cellStyle name="Currency 2 2 2 2 4 2 2 3 3 2" xfId="36025" xr:uid="{EC5AD451-809B-4497-BDA1-1114CD1459EE}"/>
    <cellStyle name="Currency 2 2 2 2 4 2 2 3 3 3" xfId="50909" xr:uid="{F11921B1-DA86-46CA-ABB7-2954133BDF39}"/>
    <cellStyle name="Currency 2 2 2 2 4 2 2 3 4" xfId="15489" xr:uid="{CFCD13CD-BBD6-445A-910C-573C4F2C1107}"/>
    <cellStyle name="Currency 2 2 2 2 4 2 2 3 5" xfId="29179" xr:uid="{E6C2909F-1450-4D87-BFC0-D28C2C77030A}"/>
    <cellStyle name="Currency 2 2 2 2 4 2 2 3 6" xfId="44063" xr:uid="{052DA9E2-C5EB-401A-98FD-6D7A172A07B1}"/>
    <cellStyle name="Currency 2 2 2 2 4 2 2 4" xfId="10353" xr:uid="{5F0C0C27-7334-4CEE-8C71-240A44878039}"/>
    <cellStyle name="Currency 2 2 2 2 4 2 2 4 2" xfId="24043" xr:uid="{7AD91E05-47F1-4059-B771-6DF9659934E5}"/>
    <cellStyle name="Currency 2 2 2 2 4 2 2 4 2 2" xfId="37735" xr:uid="{73288379-9438-4331-B792-C3D4999536E3}"/>
    <cellStyle name="Currency 2 2 2 2 4 2 2 4 2 3" xfId="52619" xr:uid="{82FDC73B-F2DB-4CB3-BACF-E8DABC82D1F2}"/>
    <cellStyle name="Currency 2 2 2 2 4 2 2 4 3" xfId="17199" xr:uid="{68858781-84A9-46CC-B54A-8DCD94818E95}"/>
    <cellStyle name="Currency 2 2 2 2 4 2 2 4 4" xfId="30889" xr:uid="{5C3E1451-3D72-4642-94C1-052ADC874AAE}"/>
    <cellStyle name="Currency 2 2 2 2 4 2 2 4 5" xfId="45773" xr:uid="{7EB79165-7804-41BA-A3EA-A8A20684FBD4}"/>
    <cellStyle name="Currency 2 2 2 2 4 2 2 5" xfId="20621" xr:uid="{7AF8A540-D344-4C11-972A-281D3D16E059}"/>
    <cellStyle name="Currency 2 2 2 2 4 2 2 5 2" xfId="34313" xr:uid="{9DEFC3AA-4A7D-4450-8442-887C8935F576}"/>
    <cellStyle name="Currency 2 2 2 2 4 2 2 5 3" xfId="49197" xr:uid="{7F72B01F-F5BD-47FF-B2C9-4F54D0B31B5E}"/>
    <cellStyle name="Currency 2 2 2 2 4 2 2 6" xfId="13777" xr:uid="{DEF3E717-C539-459F-9419-28891B88179B}"/>
    <cellStyle name="Currency 2 2 2 2 4 2 2 7" xfId="27467" xr:uid="{82ADDD00-C816-41C3-9268-60650AEA4682}"/>
    <cellStyle name="Currency 2 2 2 2 4 2 2 8" xfId="42351" xr:uid="{733AA97D-793A-42B4-A271-B6BAB7BE497D}"/>
    <cellStyle name="Currency 2 2 2 2 4 2 3" xfId="6932" xr:uid="{EEF09179-94FA-477C-BF24-28B387B265D4}"/>
    <cellStyle name="Currency 2 2 2 2 4 2 3 2" xfId="8645" xr:uid="{8ACFDC32-741C-46DF-BD8E-711D881E367D}"/>
    <cellStyle name="Currency 2 2 2 2 4 2 3 2 2" xfId="12067" xr:uid="{8D4F422B-634E-4E7C-82B1-A1801A62EAE8}"/>
    <cellStyle name="Currency 2 2 2 2 4 2 3 2 2 2" xfId="25757" xr:uid="{5FD1935B-D27C-492C-A394-05D767F3B3D0}"/>
    <cellStyle name="Currency 2 2 2 2 4 2 3 2 2 2 2" xfId="39449" xr:uid="{678CE36F-B841-4DB6-ADB6-0947F6750FAA}"/>
    <cellStyle name="Currency 2 2 2 2 4 2 3 2 2 2 3" xfId="54333" xr:uid="{6BDD1345-9FB3-41F1-B384-E857929F2CCC}"/>
    <cellStyle name="Currency 2 2 2 2 4 2 3 2 2 3" xfId="18913" xr:uid="{9424302D-0990-4E82-97A3-80601958C814}"/>
    <cellStyle name="Currency 2 2 2 2 4 2 3 2 2 4" xfId="32603" xr:uid="{0FFA3268-E722-41E8-A519-7779D71E8AA7}"/>
    <cellStyle name="Currency 2 2 2 2 4 2 3 2 2 5" xfId="47487" xr:uid="{70143B76-3092-4C95-8BD6-538209AFF3B1}"/>
    <cellStyle name="Currency 2 2 2 2 4 2 3 2 3" xfId="22335" xr:uid="{DBC53EEF-D994-4F48-9FB9-40B99F07DDFC}"/>
    <cellStyle name="Currency 2 2 2 2 4 2 3 2 3 2" xfId="36027" xr:uid="{B5C1770E-6710-4358-8104-AFCBBB087A17}"/>
    <cellStyle name="Currency 2 2 2 2 4 2 3 2 3 3" xfId="50911" xr:uid="{CA6C1BF6-305E-4F14-B7CD-CBB90F776A84}"/>
    <cellStyle name="Currency 2 2 2 2 4 2 3 2 4" xfId="15491" xr:uid="{E61514F3-AF0F-464A-8CA7-38D8AF0AA98B}"/>
    <cellStyle name="Currency 2 2 2 2 4 2 3 2 5" xfId="29181" xr:uid="{6B4D8D51-C326-4699-9538-9D7F033EEF92}"/>
    <cellStyle name="Currency 2 2 2 2 4 2 3 2 6" xfId="44065" xr:uid="{60B293F7-0E6E-4B7A-8DE3-F2B366E42DB5}"/>
    <cellStyle name="Currency 2 2 2 2 4 2 3 3" xfId="10355" xr:uid="{7666A193-822C-4BC6-B12E-DFC65A00C482}"/>
    <cellStyle name="Currency 2 2 2 2 4 2 3 3 2" xfId="24045" xr:uid="{7C4BECEE-D718-4F53-80FD-D802DD598132}"/>
    <cellStyle name="Currency 2 2 2 2 4 2 3 3 2 2" xfId="37737" xr:uid="{803185FA-9021-479A-8535-8364D90BE7ED}"/>
    <cellStyle name="Currency 2 2 2 2 4 2 3 3 2 3" xfId="52621" xr:uid="{1BA5C8C2-233D-48F5-8F8D-396FABF6D8E9}"/>
    <cellStyle name="Currency 2 2 2 2 4 2 3 3 3" xfId="17201" xr:uid="{7C732EBD-0624-475C-B13E-FD624F453EA0}"/>
    <cellStyle name="Currency 2 2 2 2 4 2 3 3 4" xfId="30891" xr:uid="{5758E884-CE36-4EB2-AD0A-7CEE24D185E0}"/>
    <cellStyle name="Currency 2 2 2 2 4 2 3 3 5" xfId="45775" xr:uid="{C62E8297-298E-48B9-A70E-24A775CF9A36}"/>
    <cellStyle name="Currency 2 2 2 2 4 2 3 4" xfId="20623" xr:uid="{CA9D1A54-A2CE-495B-90E9-C00324358FEE}"/>
    <cellStyle name="Currency 2 2 2 2 4 2 3 4 2" xfId="34315" xr:uid="{A2272690-AB0E-423B-B68A-ED13AB1EE7D5}"/>
    <cellStyle name="Currency 2 2 2 2 4 2 3 4 3" xfId="49199" xr:uid="{5414BF1F-C587-4023-9FE7-0515EE65510E}"/>
    <cellStyle name="Currency 2 2 2 2 4 2 3 5" xfId="13779" xr:uid="{1CC2BD10-E195-4589-935C-05A6B6A34D1C}"/>
    <cellStyle name="Currency 2 2 2 2 4 2 3 6" xfId="27469" xr:uid="{B2A1EC58-1D7F-4C70-B780-C63238F4BC61}"/>
    <cellStyle name="Currency 2 2 2 2 4 2 3 7" xfId="42353" xr:uid="{EB8BA7EA-2A83-446D-BBA2-14A36E63A72E}"/>
    <cellStyle name="Currency 2 2 2 2 4 2 4" xfId="6933" xr:uid="{589CD386-44B1-463A-A1F9-20C758B79DDD}"/>
    <cellStyle name="Currency 2 2 2 2 4 2 4 2" xfId="8646" xr:uid="{3A18C7BE-D217-4A74-A19F-14FB7D8EB237}"/>
    <cellStyle name="Currency 2 2 2 2 4 2 4 2 2" xfId="12068" xr:uid="{8273E89B-DAF9-430F-807E-24FC5346A3A9}"/>
    <cellStyle name="Currency 2 2 2 2 4 2 4 2 2 2" xfId="25758" xr:uid="{062473A5-5B17-4F08-A25F-9F31957F315C}"/>
    <cellStyle name="Currency 2 2 2 2 4 2 4 2 2 2 2" xfId="39450" xr:uid="{B2567A83-2805-40E0-AA02-04551D1BCDE5}"/>
    <cellStyle name="Currency 2 2 2 2 4 2 4 2 2 2 3" xfId="54334" xr:uid="{D7B39D66-AC84-405F-BCEF-B11973CCBD71}"/>
    <cellStyle name="Currency 2 2 2 2 4 2 4 2 2 3" xfId="18914" xr:uid="{A74581E4-93C5-4B16-8B29-F1C3BA7974DD}"/>
    <cellStyle name="Currency 2 2 2 2 4 2 4 2 2 4" xfId="32604" xr:uid="{7618D6EF-B189-4600-BE3F-A282B08D086F}"/>
    <cellStyle name="Currency 2 2 2 2 4 2 4 2 2 5" xfId="47488" xr:uid="{3C68BB7D-760D-4203-B458-AC908D53B957}"/>
    <cellStyle name="Currency 2 2 2 2 4 2 4 2 3" xfId="22336" xr:uid="{A3ADBA0A-3F05-437E-B782-BCCC25EADA46}"/>
    <cellStyle name="Currency 2 2 2 2 4 2 4 2 3 2" xfId="36028" xr:uid="{C2DFC3F9-8B3E-468B-BD7E-EAF58B040186}"/>
    <cellStyle name="Currency 2 2 2 2 4 2 4 2 3 3" xfId="50912" xr:uid="{FED7A840-D7FE-45CC-A9D5-369E94828DD1}"/>
    <cellStyle name="Currency 2 2 2 2 4 2 4 2 4" xfId="15492" xr:uid="{014C519E-6CE7-4C65-9483-BF6D01CC7A05}"/>
    <cellStyle name="Currency 2 2 2 2 4 2 4 2 5" xfId="29182" xr:uid="{1A91DFB8-8A5F-48FC-9A18-CE3C3D3CF9A9}"/>
    <cellStyle name="Currency 2 2 2 2 4 2 4 2 6" xfId="44066" xr:uid="{ADBDA98F-1979-4B67-8A20-7F1036C182F1}"/>
    <cellStyle name="Currency 2 2 2 2 4 2 4 3" xfId="10356" xr:uid="{F0EAEEEB-6E21-4DE4-B48B-E4A13AA2D42C}"/>
    <cellStyle name="Currency 2 2 2 2 4 2 4 3 2" xfId="24046" xr:uid="{3139DB07-555E-40E5-8822-6892BAF22C5B}"/>
    <cellStyle name="Currency 2 2 2 2 4 2 4 3 2 2" xfId="37738" xr:uid="{CD49D199-0E9C-45FB-8297-1F1116D62154}"/>
    <cellStyle name="Currency 2 2 2 2 4 2 4 3 2 3" xfId="52622" xr:uid="{1F76B1BD-BA32-4191-A12F-B0D539A27039}"/>
    <cellStyle name="Currency 2 2 2 2 4 2 4 3 3" xfId="17202" xr:uid="{0D826A77-D642-42D8-B853-7F3B3F6F8619}"/>
    <cellStyle name="Currency 2 2 2 2 4 2 4 3 4" xfId="30892" xr:uid="{C1BBC78C-02E4-4A80-8AC8-DE95B9500A3E}"/>
    <cellStyle name="Currency 2 2 2 2 4 2 4 3 5" xfId="45776" xr:uid="{71029436-5182-413E-B39C-4EB8E63F6472}"/>
    <cellStyle name="Currency 2 2 2 2 4 2 4 4" xfId="20624" xr:uid="{59C0A408-5EAB-464C-B89A-11032B338431}"/>
    <cellStyle name="Currency 2 2 2 2 4 2 4 4 2" xfId="34316" xr:uid="{6700DAF7-5E88-4F45-B691-2694147389A8}"/>
    <cellStyle name="Currency 2 2 2 2 4 2 4 4 3" xfId="49200" xr:uid="{1037322A-95AA-4CEC-AFCE-0B7F4C51FF35}"/>
    <cellStyle name="Currency 2 2 2 2 4 2 4 5" xfId="13780" xr:uid="{13BDEB01-19BF-439E-8416-164B52444CE8}"/>
    <cellStyle name="Currency 2 2 2 2 4 2 4 6" xfId="27470" xr:uid="{37F55506-FE28-42D4-AC1B-E7C54CF58206}"/>
    <cellStyle name="Currency 2 2 2 2 4 2 4 7" xfId="42354" xr:uid="{00A271B2-244F-46E0-BBE0-BBE8501623EA}"/>
    <cellStyle name="Currency 2 2 2 2 4 2 5" xfId="8642" xr:uid="{2A4070DF-7A2D-4965-84F3-6491DDDC1BD3}"/>
    <cellStyle name="Currency 2 2 2 2 4 2 5 2" xfId="12064" xr:uid="{5E103E86-7B4E-4D3C-9BB5-8E95264CA962}"/>
    <cellStyle name="Currency 2 2 2 2 4 2 5 2 2" xfId="25754" xr:uid="{6121EE46-9BB8-4E77-A347-FD1122472071}"/>
    <cellStyle name="Currency 2 2 2 2 4 2 5 2 2 2" xfId="39446" xr:uid="{5566B0F9-B9A0-4BE2-BF34-98F32F01E142}"/>
    <cellStyle name="Currency 2 2 2 2 4 2 5 2 2 3" xfId="54330" xr:uid="{4FC38B4A-61CC-4A5A-AF5E-BD74F19C7FD4}"/>
    <cellStyle name="Currency 2 2 2 2 4 2 5 2 3" xfId="18910" xr:uid="{0D4709D4-D674-4A82-9907-964E1F1EBD54}"/>
    <cellStyle name="Currency 2 2 2 2 4 2 5 2 4" xfId="32600" xr:uid="{5D31F409-75CC-4D72-84BE-E85A769D9F9F}"/>
    <cellStyle name="Currency 2 2 2 2 4 2 5 2 5" xfId="47484" xr:uid="{65AB33BC-63DF-4AC1-8ADC-D317B2543D11}"/>
    <cellStyle name="Currency 2 2 2 2 4 2 5 3" xfId="22332" xr:uid="{82E1F3E6-1766-41E7-8E51-E7414E8ED76D}"/>
    <cellStyle name="Currency 2 2 2 2 4 2 5 3 2" xfId="36024" xr:uid="{B27DE56A-6787-40AB-B8B3-9EA44B1AB0DA}"/>
    <cellStyle name="Currency 2 2 2 2 4 2 5 3 3" xfId="50908" xr:uid="{2D84B102-4A85-4AB1-B99C-54183DDE9E16}"/>
    <cellStyle name="Currency 2 2 2 2 4 2 5 4" xfId="15488" xr:uid="{859570FD-537F-4A5F-A6EA-468CC901D3D6}"/>
    <cellStyle name="Currency 2 2 2 2 4 2 5 5" xfId="29178" xr:uid="{E41258F0-F81B-45D6-8416-0574344515D4}"/>
    <cellStyle name="Currency 2 2 2 2 4 2 5 6" xfId="44062" xr:uid="{E7C04B5C-6341-4F15-8CA7-1A0A9EAA10D8}"/>
    <cellStyle name="Currency 2 2 2 2 4 2 6" xfId="10352" xr:uid="{A6BA5D8A-1C22-4E0F-B8DC-75FEA95E7EA3}"/>
    <cellStyle name="Currency 2 2 2 2 4 2 6 2" xfId="24042" xr:uid="{4E9738F6-D8F9-4839-9EB0-6A0A64036A52}"/>
    <cellStyle name="Currency 2 2 2 2 4 2 6 2 2" xfId="37734" xr:uid="{9AE6CCB1-0DFF-4764-AABC-A3B1B97DC341}"/>
    <cellStyle name="Currency 2 2 2 2 4 2 6 2 3" xfId="52618" xr:uid="{29318058-E2B0-48ED-B9E3-C39E3128F7AE}"/>
    <cellStyle name="Currency 2 2 2 2 4 2 6 3" xfId="17198" xr:uid="{D3C8AB7F-5145-4621-91B7-82A5B3A1DC6A}"/>
    <cellStyle name="Currency 2 2 2 2 4 2 6 4" xfId="30888" xr:uid="{0939F7B1-0265-450B-905C-05451A7D9A36}"/>
    <cellStyle name="Currency 2 2 2 2 4 2 6 5" xfId="45772" xr:uid="{0E7BD3F5-17D5-47B6-90BC-74142EBA0C02}"/>
    <cellStyle name="Currency 2 2 2 2 4 2 7" xfId="20620" xr:uid="{C344E672-1FCE-4553-B4D1-9AA44F5B7784}"/>
    <cellStyle name="Currency 2 2 2 2 4 2 7 2" xfId="34312" xr:uid="{B7E1CCC2-ADA5-46B8-B998-46FFABB92E94}"/>
    <cellStyle name="Currency 2 2 2 2 4 2 7 3" xfId="49196" xr:uid="{D0734B0F-77C1-4DBB-A137-DADCC0F1CF84}"/>
    <cellStyle name="Currency 2 2 2 2 4 2 8" xfId="13776" xr:uid="{A2FD778F-E7A1-4228-B164-C1464C1147DB}"/>
    <cellStyle name="Currency 2 2 2 2 4 2 9" xfId="27466" xr:uid="{48B9A40D-DBDE-43D7-B644-2242BD54DCA1}"/>
    <cellStyle name="Currency 2 2 2 2 4 3" xfId="6934" xr:uid="{51633B45-D4B3-4ADB-BEA9-53D57FF6E884}"/>
    <cellStyle name="Currency 2 2 2 2 4 3 10" xfId="42355" xr:uid="{251AFC93-FF84-483A-9226-A171570F0C7A}"/>
    <cellStyle name="Currency 2 2 2 2 4 3 2" xfId="6935" xr:uid="{310674D7-518B-42F0-B2FB-53348A7CB62D}"/>
    <cellStyle name="Currency 2 2 2 2 4 3 2 2" xfId="6936" xr:uid="{C8B28C43-AA57-436C-A51F-1A13268A1A48}"/>
    <cellStyle name="Currency 2 2 2 2 4 3 2 2 2" xfId="8649" xr:uid="{EFB44FA5-2E83-424E-B7B5-0F05FD36797F}"/>
    <cellStyle name="Currency 2 2 2 2 4 3 2 2 2 2" xfId="12071" xr:uid="{F797033C-771E-4581-A10D-C9DDC6D412DA}"/>
    <cellStyle name="Currency 2 2 2 2 4 3 2 2 2 2 2" xfId="25761" xr:uid="{DC61D0F7-3FEF-429F-98B1-6F00726F0335}"/>
    <cellStyle name="Currency 2 2 2 2 4 3 2 2 2 2 2 2" xfId="39453" xr:uid="{D25C2E48-D636-4936-982C-49F52CAE31FC}"/>
    <cellStyle name="Currency 2 2 2 2 4 3 2 2 2 2 2 3" xfId="54337" xr:uid="{4B9EE155-5BAD-4AD0-B320-B78C3E56E27E}"/>
    <cellStyle name="Currency 2 2 2 2 4 3 2 2 2 2 3" xfId="18917" xr:uid="{C07A8B47-B730-4E68-B6E5-FEB887E2E89C}"/>
    <cellStyle name="Currency 2 2 2 2 4 3 2 2 2 2 4" xfId="32607" xr:uid="{D788CE47-468C-4D75-8288-9627E8C60734}"/>
    <cellStyle name="Currency 2 2 2 2 4 3 2 2 2 2 5" xfId="47491" xr:uid="{EE9F0CF1-B4C3-4FFE-8979-729D5B962676}"/>
    <cellStyle name="Currency 2 2 2 2 4 3 2 2 2 3" xfId="22339" xr:uid="{7A0FD0AE-45A0-4331-A25B-A9391823594F}"/>
    <cellStyle name="Currency 2 2 2 2 4 3 2 2 2 3 2" xfId="36031" xr:uid="{401CB137-A680-46C3-B08C-41CFFD9E7674}"/>
    <cellStyle name="Currency 2 2 2 2 4 3 2 2 2 3 3" xfId="50915" xr:uid="{E90017ED-F174-4096-8A70-0A88DE906BCA}"/>
    <cellStyle name="Currency 2 2 2 2 4 3 2 2 2 4" xfId="15495" xr:uid="{81B2EFA3-3BE9-4423-9CAE-DF9FEBF79FD7}"/>
    <cellStyle name="Currency 2 2 2 2 4 3 2 2 2 5" xfId="29185" xr:uid="{7828F9C7-2631-41F7-813C-E7CCC0B08D37}"/>
    <cellStyle name="Currency 2 2 2 2 4 3 2 2 2 6" xfId="44069" xr:uid="{8606F104-7F8A-4AB6-BBE8-93C820380CA6}"/>
    <cellStyle name="Currency 2 2 2 2 4 3 2 2 3" xfId="10359" xr:uid="{7CBB1E06-271D-4223-9198-597B6877B8B2}"/>
    <cellStyle name="Currency 2 2 2 2 4 3 2 2 3 2" xfId="24049" xr:uid="{6F867739-E852-47BF-AB45-4E15C580711B}"/>
    <cellStyle name="Currency 2 2 2 2 4 3 2 2 3 2 2" xfId="37741" xr:uid="{1A6F2175-EF90-4E05-8CB7-387D3F836078}"/>
    <cellStyle name="Currency 2 2 2 2 4 3 2 2 3 2 3" xfId="52625" xr:uid="{E800A44D-746A-4582-8BDD-CC89CF84D307}"/>
    <cellStyle name="Currency 2 2 2 2 4 3 2 2 3 3" xfId="17205" xr:uid="{1911DE1C-9CBF-4EA5-A9BA-F3579CBC3B18}"/>
    <cellStyle name="Currency 2 2 2 2 4 3 2 2 3 4" xfId="30895" xr:uid="{E832D204-EE0D-41E3-AFB5-87B3DAA08406}"/>
    <cellStyle name="Currency 2 2 2 2 4 3 2 2 3 5" xfId="45779" xr:uid="{080EEC39-E365-444E-A143-C7E95801C7EE}"/>
    <cellStyle name="Currency 2 2 2 2 4 3 2 2 4" xfId="20627" xr:uid="{DBAFAF50-1676-4E2B-862B-DCA0FE2F292A}"/>
    <cellStyle name="Currency 2 2 2 2 4 3 2 2 4 2" xfId="34319" xr:uid="{39CB4866-8BEC-441B-B349-F598E6FB9CFB}"/>
    <cellStyle name="Currency 2 2 2 2 4 3 2 2 4 3" xfId="49203" xr:uid="{B770783C-4851-4475-98E3-6F939C0797EA}"/>
    <cellStyle name="Currency 2 2 2 2 4 3 2 2 5" xfId="13783" xr:uid="{835AFCD3-A00D-498F-98F9-8E177F1B1E1C}"/>
    <cellStyle name="Currency 2 2 2 2 4 3 2 2 6" xfId="27473" xr:uid="{EADAA2D2-5E7F-4FC7-B667-DFC224076959}"/>
    <cellStyle name="Currency 2 2 2 2 4 3 2 2 7" xfId="42357" xr:uid="{8B16A5C9-C81B-4231-AC5F-DE91C643243A}"/>
    <cellStyle name="Currency 2 2 2 2 4 3 2 3" xfId="8648" xr:uid="{7977B77C-3CB8-4AF4-B8D9-9CFB1D14AB70}"/>
    <cellStyle name="Currency 2 2 2 2 4 3 2 3 2" xfId="12070" xr:uid="{85A08053-E621-41EB-BE19-4F185AC19828}"/>
    <cellStyle name="Currency 2 2 2 2 4 3 2 3 2 2" xfId="25760" xr:uid="{BBD107DF-A712-44B2-9506-A2C1F57DA946}"/>
    <cellStyle name="Currency 2 2 2 2 4 3 2 3 2 2 2" xfId="39452" xr:uid="{277646C0-498B-4189-8A95-EC09B890EC67}"/>
    <cellStyle name="Currency 2 2 2 2 4 3 2 3 2 2 3" xfId="54336" xr:uid="{285B0763-E8D4-4700-982C-B38FD5D5F3AA}"/>
    <cellStyle name="Currency 2 2 2 2 4 3 2 3 2 3" xfId="18916" xr:uid="{98BA5076-EBA1-403C-B4B1-E8927D87C48E}"/>
    <cellStyle name="Currency 2 2 2 2 4 3 2 3 2 4" xfId="32606" xr:uid="{70FD0D15-DB47-4038-AFBF-72547CAC9063}"/>
    <cellStyle name="Currency 2 2 2 2 4 3 2 3 2 5" xfId="47490" xr:uid="{F5A8CE73-F86C-4E1D-9EFF-81BF2604236E}"/>
    <cellStyle name="Currency 2 2 2 2 4 3 2 3 3" xfId="22338" xr:uid="{8528747C-EEC4-43E3-9A6E-DF763A046409}"/>
    <cellStyle name="Currency 2 2 2 2 4 3 2 3 3 2" xfId="36030" xr:uid="{D5B52994-43F8-49F6-9675-4136994510D2}"/>
    <cellStyle name="Currency 2 2 2 2 4 3 2 3 3 3" xfId="50914" xr:uid="{3F998B01-5384-444F-AB46-6641D55ABF8C}"/>
    <cellStyle name="Currency 2 2 2 2 4 3 2 3 4" xfId="15494" xr:uid="{B2BFE517-61D9-4C25-9AFE-4FE149AAD264}"/>
    <cellStyle name="Currency 2 2 2 2 4 3 2 3 5" xfId="29184" xr:uid="{3CB35250-3136-4A42-9F46-D7200F8E8188}"/>
    <cellStyle name="Currency 2 2 2 2 4 3 2 3 6" xfId="44068" xr:uid="{7A9C76FA-A305-4515-82A3-6DB8AF3FA635}"/>
    <cellStyle name="Currency 2 2 2 2 4 3 2 4" xfId="10358" xr:uid="{62369445-9B59-42C6-9E63-E46102535123}"/>
    <cellStyle name="Currency 2 2 2 2 4 3 2 4 2" xfId="24048" xr:uid="{A2A96B31-3098-4931-81E0-614535CAA801}"/>
    <cellStyle name="Currency 2 2 2 2 4 3 2 4 2 2" xfId="37740" xr:uid="{C29D8578-4BF0-4690-962A-4356B93752C8}"/>
    <cellStyle name="Currency 2 2 2 2 4 3 2 4 2 3" xfId="52624" xr:uid="{8EB5EB50-14B9-43FC-91B6-BA3A24EAF317}"/>
    <cellStyle name="Currency 2 2 2 2 4 3 2 4 3" xfId="17204" xr:uid="{558FD821-251B-4F73-BA30-2FCE64C973EF}"/>
    <cellStyle name="Currency 2 2 2 2 4 3 2 4 4" xfId="30894" xr:uid="{FF9D426B-B1E6-4311-B8E4-052D3A8A9887}"/>
    <cellStyle name="Currency 2 2 2 2 4 3 2 4 5" xfId="45778" xr:uid="{6C501498-219F-4B76-B53D-E89A88C465AC}"/>
    <cellStyle name="Currency 2 2 2 2 4 3 2 5" xfId="20626" xr:uid="{DFB3A469-40BE-42AF-BCE9-BB0A34602EC2}"/>
    <cellStyle name="Currency 2 2 2 2 4 3 2 5 2" xfId="34318" xr:uid="{1ECCF4BB-6BC5-436F-88FD-8B9F1BF0CE9F}"/>
    <cellStyle name="Currency 2 2 2 2 4 3 2 5 3" xfId="49202" xr:uid="{38B3FCC7-FF0F-49AD-9EC4-82464A6BA4BD}"/>
    <cellStyle name="Currency 2 2 2 2 4 3 2 6" xfId="13782" xr:uid="{F7D6822D-3EB9-4E13-AA82-36EFD73EC883}"/>
    <cellStyle name="Currency 2 2 2 2 4 3 2 7" xfId="27472" xr:uid="{EA3FD24C-2E21-4942-8083-4F1FFC18744F}"/>
    <cellStyle name="Currency 2 2 2 2 4 3 2 8" xfId="42356" xr:uid="{EEBFEE53-361C-42FB-A11A-E4C8AC4B23CD}"/>
    <cellStyle name="Currency 2 2 2 2 4 3 3" xfId="6937" xr:uid="{5DEA66EC-2E69-4A7E-8085-207F010EAA7A}"/>
    <cellStyle name="Currency 2 2 2 2 4 3 3 2" xfId="8650" xr:uid="{5375562C-1EF7-4C97-AAE2-1E36AD82C60F}"/>
    <cellStyle name="Currency 2 2 2 2 4 3 3 2 2" xfId="12072" xr:uid="{8D797779-F8DA-493B-96A6-D96B75D1D12B}"/>
    <cellStyle name="Currency 2 2 2 2 4 3 3 2 2 2" xfId="25762" xr:uid="{514AF31C-636B-400C-A68B-C4A27940E77C}"/>
    <cellStyle name="Currency 2 2 2 2 4 3 3 2 2 2 2" xfId="39454" xr:uid="{1EC0714B-A336-430A-A35D-042076F09A68}"/>
    <cellStyle name="Currency 2 2 2 2 4 3 3 2 2 2 3" xfId="54338" xr:uid="{1A56DA75-EC4C-4794-88EA-127DC36C17F7}"/>
    <cellStyle name="Currency 2 2 2 2 4 3 3 2 2 3" xfId="18918" xr:uid="{0F32084C-36D5-4AF2-B59F-94E23BA79FB3}"/>
    <cellStyle name="Currency 2 2 2 2 4 3 3 2 2 4" xfId="32608" xr:uid="{C1688BB8-E3A5-4FEA-8BC8-8E9A600D978C}"/>
    <cellStyle name="Currency 2 2 2 2 4 3 3 2 2 5" xfId="47492" xr:uid="{6B8CD825-9C88-4FDF-B653-4167B1E314D2}"/>
    <cellStyle name="Currency 2 2 2 2 4 3 3 2 3" xfId="22340" xr:uid="{0061FEEE-9C0A-487E-8784-2FE0AD126388}"/>
    <cellStyle name="Currency 2 2 2 2 4 3 3 2 3 2" xfId="36032" xr:uid="{B6448203-6CD8-46DB-A8B5-85EE811E0BBE}"/>
    <cellStyle name="Currency 2 2 2 2 4 3 3 2 3 3" xfId="50916" xr:uid="{27EE2CFB-E018-4A59-BCC0-CDD51C8BED75}"/>
    <cellStyle name="Currency 2 2 2 2 4 3 3 2 4" xfId="15496" xr:uid="{0F44492D-27FB-4298-B4C4-183C5FC94B5F}"/>
    <cellStyle name="Currency 2 2 2 2 4 3 3 2 5" xfId="29186" xr:uid="{D23C27D0-3A32-47F4-BCBB-32DC28E8B43E}"/>
    <cellStyle name="Currency 2 2 2 2 4 3 3 2 6" xfId="44070" xr:uid="{2C0AD814-A670-4D55-8D04-82006DD89A59}"/>
    <cellStyle name="Currency 2 2 2 2 4 3 3 3" xfId="10360" xr:uid="{16020A53-2911-44FB-A13D-76EE51D487A9}"/>
    <cellStyle name="Currency 2 2 2 2 4 3 3 3 2" xfId="24050" xr:uid="{504FFC99-95F3-4233-A24B-3D9E3B804C35}"/>
    <cellStyle name="Currency 2 2 2 2 4 3 3 3 2 2" xfId="37742" xr:uid="{893329DF-7DDB-4597-A9AB-F8952E1B18D8}"/>
    <cellStyle name="Currency 2 2 2 2 4 3 3 3 2 3" xfId="52626" xr:uid="{2175BD23-8BBF-449E-8D56-4725F45DC4B5}"/>
    <cellStyle name="Currency 2 2 2 2 4 3 3 3 3" xfId="17206" xr:uid="{57CC66CF-C352-4FFF-9938-4FC8FA8C77BC}"/>
    <cellStyle name="Currency 2 2 2 2 4 3 3 3 4" xfId="30896" xr:uid="{8CF29DCC-6742-4F3A-8FD3-F5CA582BD38D}"/>
    <cellStyle name="Currency 2 2 2 2 4 3 3 3 5" xfId="45780" xr:uid="{418D987F-56C5-4781-BA0E-96484025AAED}"/>
    <cellStyle name="Currency 2 2 2 2 4 3 3 4" xfId="20628" xr:uid="{49AA0C7F-AC3E-4F0F-A61E-93EE955B657F}"/>
    <cellStyle name="Currency 2 2 2 2 4 3 3 4 2" xfId="34320" xr:uid="{AD86A25E-3137-43D1-A9DB-085E49F6801A}"/>
    <cellStyle name="Currency 2 2 2 2 4 3 3 4 3" xfId="49204" xr:uid="{8DF4756F-8798-470B-90CA-D51F6D1C898F}"/>
    <cellStyle name="Currency 2 2 2 2 4 3 3 5" xfId="13784" xr:uid="{E767ABE0-4515-4529-88FD-0535CE55BA0C}"/>
    <cellStyle name="Currency 2 2 2 2 4 3 3 6" xfId="27474" xr:uid="{EB830600-43F6-4521-BEE9-4880FA7B9070}"/>
    <cellStyle name="Currency 2 2 2 2 4 3 3 7" xfId="42358" xr:uid="{26AE0EC8-BD95-4143-AC59-FE458C9A0594}"/>
    <cellStyle name="Currency 2 2 2 2 4 3 4" xfId="6938" xr:uid="{CCCE98D5-4F4B-472F-9D89-A91BD2D5C8FC}"/>
    <cellStyle name="Currency 2 2 2 2 4 3 4 2" xfId="8651" xr:uid="{A7ABDCEA-039E-4EFE-A840-A76EA4D8B6AC}"/>
    <cellStyle name="Currency 2 2 2 2 4 3 4 2 2" xfId="12073" xr:uid="{18A45E93-70F2-46B6-B7C4-27639300ADA2}"/>
    <cellStyle name="Currency 2 2 2 2 4 3 4 2 2 2" xfId="25763" xr:uid="{D7D69002-798D-4C54-AB7C-B346CF577323}"/>
    <cellStyle name="Currency 2 2 2 2 4 3 4 2 2 2 2" xfId="39455" xr:uid="{BBFF31A2-1ED8-4C28-AC58-F3A36A357695}"/>
    <cellStyle name="Currency 2 2 2 2 4 3 4 2 2 2 3" xfId="54339" xr:uid="{F5F405D0-64AA-4F45-BD53-D30841056391}"/>
    <cellStyle name="Currency 2 2 2 2 4 3 4 2 2 3" xfId="18919" xr:uid="{E0CBFD38-E945-4B9C-802D-0E9C811F9702}"/>
    <cellStyle name="Currency 2 2 2 2 4 3 4 2 2 4" xfId="32609" xr:uid="{FD1BE474-C50F-4D82-BBA8-3225AF9B8217}"/>
    <cellStyle name="Currency 2 2 2 2 4 3 4 2 2 5" xfId="47493" xr:uid="{175DA4F0-A505-4410-BFEA-5A0CCFE6A7D8}"/>
    <cellStyle name="Currency 2 2 2 2 4 3 4 2 3" xfId="22341" xr:uid="{7804C0EE-63DF-4B3F-BB9A-475A23CC1501}"/>
    <cellStyle name="Currency 2 2 2 2 4 3 4 2 3 2" xfId="36033" xr:uid="{9C09158F-7BE5-4DFF-A161-92489C2B2AA8}"/>
    <cellStyle name="Currency 2 2 2 2 4 3 4 2 3 3" xfId="50917" xr:uid="{009325F6-86DE-43F5-B47D-E44CF670B0AE}"/>
    <cellStyle name="Currency 2 2 2 2 4 3 4 2 4" xfId="15497" xr:uid="{2E02F86B-0EF6-4033-91F8-65FAABACB99B}"/>
    <cellStyle name="Currency 2 2 2 2 4 3 4 2 5" xfId="29187" xr:uid="{B769F9C9-E09A-48D5-8CD3-67A612296586}"/>
    <cellStyle name="Currency 2 2 2 2 4 3 4 2 6" xfId="44071" xr:uid="{824B5FFE-500C-477A-9EEF-DBDBA9BF1CD5}"/>
    <cellStyle name="Currency 2 2 2 2 4 3 4 3" xfId="10361" xr:uid="{1A517E2A-24CA-4903-94AA-2AEF43EA2E34}"/>
    <cellStyle name="Currency 2 2 2 2 4 3 4 3 2" xfId="24051" xr:uid="{9243C08A-6550-4574-9FC2-0F9C1CD9FDCF}"/>
    <cellStyle name="Currency 2 2 2 2 4 3 4 3 2 2" xfId="37743" xr:uid="{04CD9CD6-E3AF-45E0-BB74-707DDBD021CF}"/>
    <cellStyle name="Currency 2 2 2 2 4 3 4 3 2 3" xfId="52627" xr:uid="{418812D9-C053-46CC-A836-2D55B6997D17}"/>
    <cellStyle name="Currency 2 2 2 2 4 3 4 3 3" xfId="17207" xr:uid="{BB552F95-2973-433E-B35B-C12F0A85195D}"/>
    <cellStyle name="Currency 2 2 2 2 4 3 4 3 4" xfId="30897" xr:uid="{A2F7DD03-3201-4C68-97E2-8C40A3A36DA8}"/>
    <cellStyle name="Currency 2 2 2 2 4 3 4 3 5" xfId="45781" xr:uid="{EF15F560-CD78-494E-B274-A75A823312EC}"/>
    <cellStyle name="Currency 2 2 2 2 4 3 4 4" xfId="20629" xr:uid="{4BF4E298-1AC5-4AAC-A7CC-F37F834C6ED3}"/>
    <cellStyle name="Currency 2 2 2 2 4 3 4 4 2" xfId="34321" xr:uid="{4C6B7A08-E35E-413B-8C5D-25D0097C835F}"/>
    <cellStyle name="Currency 2 2 2 2 4 3 4 4 3" xfId="49205" xr:uid="{082A9E37-CDC8-4117-8E48-E4DB6705E831}"/>
    <cellStyle name="Currency 2 2 2 2 4 3 4 5" xfId="13785" xr:uid="{FB9EC2D1-19D1-4FDE-A9E9-50597786C5AC}"/>
    <cellStyle name="Currency 2 2 2 2 4 3 4 6" xfId="27475" xr:uid="{661FB4B5-14BE-45F3-832A-15C7C7F0141E}"/>
    <cellStyle name="Currency 2 2 2 2 4 3 4 7" xfId="42359" xr:uid="{B353C19A-2279-41A3-AE5A-673B5853DAD7}"/>
    <cellStyle name="Currency 2 2 2 2 4 3 5" xfId="8647" xr:uid="{971C9B93-4AAB-430D-AD9E-C2B384641C9F}"/>
    <cellStyle name="Currency 2 2 2 2 4 3 5 2" xfId="12069" xr:uid="{C0E3D1B6-18A8-425F-8507-3F10CA678D29}"/>
    <cellStyle name="Currency 2 2 2 2 4 3 5 2 2" xfId="25759" xr:uid="{907D5299-8325-455C-9737-5606D13B4147}"/>
    <cellStyle name="Currency 2 2 2 2 4 3 5 2 2 2" xfId="39451" xr:uid="{3928DD0F-CCF6-4A58-8A03-C039A43EACDC}"/>
    <cellStyle name="Currency 2 2 2 2 4 3 5 2 2 3" xfId="54335" xr:uid="{90BD9383-5A14-4C0B-8A44-4F8E29B1CA88}"/>
    <cellStyle name="Currency 2 2 2 2 4 3 5 2 3" xfId="18915" xr:uid="{40C772C7-7447-44EB-8CF5-796524ADEEB9}"/>
    <cellStyle name="Currency 2 2 2 2 4 3 5 2 4" xfId="32605" xr:uid="{F5207C19-2EEA-426A-ABE9-995509B0BB11}"/>
    <cellStyle name="Currency 2 2 2 2 4 3 5 2 5" xfId="47489" xr:uid="{2D73F96C-2EBC-4755-A56E-EDCAC3E50ABC}"/>
    <cellStyle name="Currency 2 2 2 2 4 3 5 3" xfId="22337" xr:uid="{41614204-DF20-4DF8-8826-F08E80284C34}"/>
    <cellStyle name="Currency 2 2 2 2 4 3 5 3 2" xfId="36029" xr:uid="{FE8C3EB3-E09B-4438-92F6-6AFC257CAA69}"/>
    <cellStyle name="Currency 2 2 2 2 4 3 5 3 3" xfId="50913" xr:uid="{7973BB30-CF5C-422F-A8CA-6FA7FB861928}"/>
    <cellStyle name="Currency 2 2 2 2 4 3 5 4" xfId="15493" xr:uid="{8DE27706-993F-4473-958C-0AACB866B129}"/>
    <cellStyle name="Currency 2 2 2 2 4 3 5 5" xfId="29183" xr:uid="{4CB63707-A29A-4AA3-AFB8-0B40763FA123}"/>
    <cellStyle name="Currency 2 2 2 2 4 3 5 6" xfId="44067" xr:uid="{11FA4A90-FDFA-4982-B3A1-9EF309532734}"/>
    <cellStyle name="Currency 2 2 2 2 4 3 6" xfId="10357" xr:uid="{8B6A8410-ADD4-422A-95A1-9608A983B082}"/>
    <cellStyle name="Currency 2 2 2 2 4 3 6 2" xfId="24047" xr:uid="{24372FAE-5CAF-4B0C-8CC2-314F022343EF}"/>
    <cellStyle name="Currency 2 2 2 2 4 3 6 2 2" xfId="37739" xr:uid="{818D3772-0B79-4354-9124-C13044BDC0AB}"/>
    <cellStyle name="Currency 2 2 2 2 4 3 6 2 3" xfId="52623" xr:uid="{DF0EF501-5729-41B0-B207-C8FF1A4577BC}"/>
    <cellStyle name="Currency 2 2 2 2 4 3 6 3" xfId="17203" xr:uid="{137F65B6-2482-4614-9D8B-5AA427D81C82}"/>
    <cellStyle name="Currency 2 2 2 2 4 3 6 4" xfId="30893" xr:uid="{631B17CA-EFC4-4163-85A5-23C92917DB81}"/>
    <cellStyle name="Currency 2 2 2 2 4 3 6 5" xfId="45777" xr:uid="{258A77CA-4E2F-4554-9187-E6E4AC93104C}"/>
    <cellStyle name="Currency 2 2 2 2 4 3 7" xfId="20625" xr:uid="{06843CD3-80C0-45F3-B2A3-DBB1F5852C08}"/>
    <cellStyle name="Currency 2 2 2 2 4 3 7 2" xfId="34317" xr:uid="{D6D0D40D-AB8B-434B-8109-37213BA5452B}"/>
    <cellStyle name="Currency 2 2 2 2 4 3 7 3" xfId="49201" xr:uid="{C44493B8-BABC-4519-9C6B-7D87CC302B40}"/>
    <cellStyle name="Currency 2 2 2 2 4 3 8" xfId="13781" xr:uid="{01846FA3-DC07-447B-A59B-2BFB4969391B}"/>
    <cellStyle name="Currency 2 2 2 2 4 3 9" xfId="27471" xr:uid="{43DE9460-8D02-4246-82FF-6864A17B4AA5}"/>
    <cellStyle name="Currency 2 2 2 2 4 4" xfId="6939" xr:uid="{004048E1-5DBA-4FB6-8AD2-7720E0743649}"/>
    <cellStyle name="Currency 2 2 2 2 4 4 2" xfId="6940" xr:uid="{967B04B6-4692-4826-9971-461DB0986642}"/>
    <cellStyle name="Currency 2 2 2 2 4 4 2 2" xfId="8653" xr:uid="{EC8C95F7-A7A1-40D3-8053-50ACE72C7198}"/>
    <cellStyle name="Currency 2 2 2 2 4 4 2 2 2" xfId="12075" xr:uid="{E966E9CB-CF82-44DB-AAC4-556214FBCDAA}"/>
    <cellStyle name="Currency 2 2 2 2 4 4 2 2 2 2" xfId="25765" xr:uid="{9DB28FD1-8202-4414-939F-1622BAFCB7DC}"/>
    <cellStyle name="Currency 2 2 2 2 4 4 2 2 2 2 2" xfId="39457" xr:uid="{0C7ADD76-7216-4C33-9868-EAE0694D8304}"/>
    <cellStyle name="Currency 2 2 2 2 4 4 2 2 2 2 3" xfId="54341" xr:uid="{D258DCF1-88FE-4A16-8189-0F693B4CBFD8}"/>
    <cellStyle name="Currency 2 2 2 2 4 4 2 2 2 3" xfId="18921" xr:uid="{6946122E-7522-4DE8-AB3F-719A84A65DCD}"/>
    <cellStyle name="Currency 2 2 2 2 4 4 2 2 2 4" xfId="32611" xr:uid="{E79332CA-19DD-4D68-8169-1034006033D9}"/>
    <cellStyle name="Currency 2 2 2 2 4 4 2 2 2 5" xfId="47495" xr:uid="{E8284F5B-06E4-440A-A4D9-75DCB0C614F3}"/>
    <cellStyle name="Currency 2 2 2 2 4 4 2 2 3" xfId="22343" xr:uid="{B593B555-61D8-4E08-B5A8-D3260E06D8A9}"/>
    <cellStyle name="Currency 2 2 2 2 4 4 2 2 3 2" xfId="36035" xr:uid="{1ECA7314-40EC-457E-8532-2B6245D26BC1}"/>
    <cellStyle name="Currency 2 2 2 2 4 4 2 2 3 3" xfId="50919" xr:uid="{EF95FC84-6805-4347-851F-F9CB8E11611F}"/>
    <cellStyle name="Currency 2 2 2 2 4 4 2 2 4" xfId="15499" xr:uid="{BECC77C0-68E1-4F3E-9691-7D24081016F1}"/>
    <cellStyle name="Currency 2 2 2 2 4 4 2 2 5" xfId="29189" xr:uid="{527FD840-DF6D-47E9-87FA-255CAED2303D}"/>
    <cellStyle name="Currency 2 2 2 2 4 4 2 2 6" xfId="44073" xr:uid="{197638B6-2D98-4F19-BD29-95654E84C5D8}"/>
    <cellStyle name="Currency 2 2 2 2 4 4 2 3" xfId="10363" xr:uid="{02B95F0A-FE15-4C35-85AD-9064FEA78AF1}"/>
    <cellStyle name="Currency 2 2 2 2 4 4 2 3 2" xfId="24053" xr:uid="{6022522A-F74B-4B16-B0AC-96BEBAF19E46}"/>
    <cellStyle name="Currency 2 2 2 2 4 4 2 3 2 2" xfId="37745" xr:uid="{A0FD0D28-D5C4-4C2F-85A3-19EC01446CEB}"/>
    <cellStyle name="Currency 2 2 2 2 4 4 2 3 2 3" xfId="52629" xr:uid="{68D22131-0F5C-41E8-9DDF-6FA2C8E1B2D8}"/>
    <cellStyle name="Currency 2 2 2 2 4 4 2 3 3" xfId="17209" xr:uid="{F5EE65C4-23D7-453C-828A-9E8DE024411B}"/>
    <cellStyle name="Currency 2 2 2 2 4 4 2 3 4" xfId="30899" xr:uid="{01CEA6D2-7F5D-4A02-8C31-A43BB24F616B}"/>
    <cellStyle name="Currency 2 2 2 2 4 4 2 3 5" xfId="45783" xr:uid="{3D1AC107-3ECE-4792-B037-0A8344C38E0D}"/>
    <cellStyle name="Currency 2 2 2 2 4 4 2 4" xfId="20631" xr:uid="{D4F404CA-BE5C-417C-BEE3-D28B6FB37C77}"/>
    <cellStyle name="Currency 2 2 2 2 4 4 2 4 2" xfId="34323" xr:uid="{09563D3C-55B6-48A1-AE2E-33F836F0E2C6}"/>
    <cellStyle name="Currency 2 2 2 2 4 4 2 4 3" xfId="49207" xr:uid="{FE23A057-B13D-41FF-9035-94C5C761595F}"/>
    <cellStyle name="Currency 2 2 2 2 4 4 2 5" xfId="13787" xr:uid="{4B433F42-5AEB-4EC1-B82F-8EC9341EFF84}"/>
    <cellStyle name="Currency 2 2 2 2 4 4 2 6" xfId="27477" xr:uid="{5687D7C2-E223-4EF8-8378-8A636FE4770E}"/>
    <cellStyle name="Currency 2 2 2 2 4 4 2 7" xfId="42361" xr:uid="{D5097DE3-4D7B-4600-83AA-664221B8F849}"/>
    <cellStyle name="Currency 2 2 2 2 4 4 3" xfId="8652" xr:uid="{9D8AD62F-05A9-48CA-9610-E9C5878FCFDB}"/>
    <cellStyle name="Currency 2 2 2 2 4 4 3 2" xfId="12074" xr:uid="{FD78D2CA-CDDC-4A5C-BEE5-9C513010FC14}"/>
    <cellStyle name="Currency 2 2 2 2 4 4 3 2 2" xfId="25764" xr:uid="{3B493C23-9B0F-49F9-BECE-0D17FEC6D0C2}"/>
    <cellStyle name="Currency 2 2 2 2 4 4 3 2 2 2" xfId="39456" xr:uid="{78CEF86F-3736-4411-91C2-719E1EABAFC3}"/>
    <cellStyle name="Currency 2 2 2 2 4 4 3 2 2 3" xfId="54340" xr:uid="{9DC75EDE-A659-4135-BE19-8CEEAD6AE32A}"/>
    <cellStyle name="Currency 2 2 2 2 4 4 3 2 3" xfId="18920" xr:uid="{A9E1B500-305E-4E5B-8711-AEDD21F1A950}"/>
    <cellStyle name="Currency 2 2 2 2 4 4 3 2 4" xfId="32610" xr:uid="{F405165D-4DFE-45B7-8E50-B7478D1826AC}"/>
    <cellStyle name="Currency 2 2 2 2 4 4 3 2 5" xfId="47494" xr:uid="{B2B52A8E-B2E6-49CB-ADE1-84340F8E9AE2}"/>
    <cellStyle name="Currency 2 2 2 2 4 4 3 3" xfId="22342" xr:uid="{84D073E1-AAF7-41E5-9136-6826A7E0478A}"/>
    <cellStyle name="Currency 2 2 2 2 4 4 3 3 2" xfId="36034" xr:uid="{1439570D-ABAA-44AA-8779-3A26B2AEC70C}"/>
    <cellStyle name="Currency 2 2 2 2 4 4 3 3 3" xfId="50918" xr:uid="{0077FC71-F95E-4988-8D12-E7B059C657AE}"/>
    <cellStyle name="Currency 2 2 2 2 4 4 3 4" xfId="15498" xr:uid="{0D7596C9-EC09-4E7F-9BDB-971928DB48E6}"/>
    <cellStyle name="Currency 2 2 2 2 4 4 3 5" xfId="29188" xr:uid="{FC83A490-6229-4F0D-B1CE-8913474B3871}"/>
    <cellStyle name="Currency 2 2 2 2 4 4 3 6" xfId="44072" xr:uid="{D398C67D-E092-47A2-B387-F99A320B766E}"/>
    <cellStyle name="Currency 2 2 2 2 4 4 4" xfId="10362" xr:uid="{57A446F4-0E6F-43A4-8B4A-348D8AD66DFF}"/>
    <cellStyle name="Currency 2 2 2 2 4 4 4 2" xfId="24052" xr:uid="{CD65C2C9-8ECA-4DCE-9511-85B628C482F6}"/>
    <cellStyle name="Currency 2 2 2 2 4 4 4 2 2" xfId="37744" xr:uid="{BD0C1E28-D6EF-4E39-AE3F-A8CFE0574960}"/>
    <cellStyle name="Currency 2 2 2 2 4 4 4 2 3" xfId="52628" xr:uid="{70D35582-41C1-43B1-AE7C-AA09C93D892B}"/>
    <cellStyle name="Currency 2 2 2 2 4 4 4 3" xfId="17208" xr:uid="{ABA78D9E-B660-4900-AF2B-3FF72D06058D}"/>
    <cellStyle name="Currency 2 2 2 2 4 4 4 4" xfId="30898" xr:uid="{C85D6235-C8A7-40A5-AD91-6D89FC4C8A13}"/>
    <cellStyle name="Currency 2 2 2 2 4 4 4 5" xfId="45782" xr:uid="{43797D37-4E78-4658-8C5E-44C2BFFA3143}"/>
    <cellStyle name="Currency 2 2 2 2 4 4 5" xfId="20630" xr:uid="{329D4F33-F543-4FB8-8035-F5A76860E52B}"/>
    <cellStyle name="Currency 2 2 2 2 4 4 5 2" xfId="34322" xr:uid="{79609D0A-1102-41E8-B01C-E36988749DBD}"/>
    <cellStyle name="Currency 2 2 2 2 4 4 5 3" xfId="49206" xr:uid="{2C0B440B-4C61-4FA3-A545-0E09B1F6581F}"/>
    <cellStyle name="Currency 2 2 2 2 4 4 6" xfId="13786" xr:uid="{17C06050-0F13-45DD-9C61-7A32A6215266}"/>
    <cellStyle name="Currency 2 2 2 2 4 4 7" xfId="27476" xr:uid="{BC231235-7979-4DD3-985B-50FB9DCB9D57}"/>
    <cellStyle name="Currency 2 2 2 2 4 4 8" xfId="42360" xr:uid="{4B6F81B0-F03E-4E0A-B18A-C165B043EB78}"/>
    <cellStyle name="Currency 2 2 2 2 4 5" xfId="6941" xr:uid="{64579DC4-DD96-419B-BB99-D27E34CC2281}"/>
    <cellStyle name="Currency 2 2 2 2 4 5 2" xfId="8654" xr:uid="{371604B2-0865-4213-926F-233DCC73A79E}"/>
    <cellStyle name="Currency 2 2 2 2 4 5 2 2" xfId="12076" xr:uid="{A10DE867-9F37-4BEC-85A8-654E3FEDF7EF}"/>
    <cellStyle name="Currency 2 2 2 2 4 5 2 2 2" xfId="25766" xr:uid="{345D0E53-ADB8-4DD4-AAC1-289420CCF163}"/>
    <cellStyle name="Currency 2 2 2 2 4 5 2 2 2 2" xfId="39458" xr:uid="{A23E6198-F6EA-463D-A765-1460089812B2}"/>
    <cellStyle name="Currency 2 2 2 2 4 5 2 2 2 3" xfId="54342" xr:uid="{526BF17A-FDDC-4A17-95B1-FB1ED9FE49D8}"/>
    <cellStyle name="Currency 2 2 2 2 4 5 2 2 3" xfId="18922" xr:uid="{392189D2-6EF4-45FA-BA3D-951F4492F24C}"/>
    <cellStyle name="Currency 2 2 2 2 4 5 2 2 4" xfId="32612" xr:uid="{D0371076-1F73-488A-8C78-04A2B75922B9}"/>
    <cellStyle name="Currency 2 2 2 2 4 5 2 2 5" xfId="47496" xr:uid="{8EE22236-5D71-4282-91EB-B878BE6FC859}"/>
    <cellStyle name="Currency 2 2 2 2 4 5 2 3" xfId="22344" xr:uid="{FDE27F71-0E8A-4D31-897A-BCF23BB189FD}"/>
    <cellStyle name="Currency 2 2 2 2 4 5 2 3 2" xfId="36036" xr:uid="{E0FD575D-DF44-4C65-8593-1724B9ACB363}"/>
    <cellStyle name="Currency 2 2 2 2 4 5 2 3 3" xfId="50920" xr:uid="{38DC4B7F-A09F-4AE2-A3B8-9535949C59ED}"/>
    <cellStyle name="Currency 2 2 2 2 4 5 2 4" xfId="15500" xr:uid="{FAA97501-81F4-4323-91A9-B7E1628A4DBB}"/>
    <cellStyle name="Currency 2 2 2 2 4 5 2 5" xfId="29190" xr:uid="{1900474F-E83E-4713-B3DA-3BA9D7B27DEC}"/>
    <cellStyle name="Currency 2 2 2 2 4 5 2 6" xfId="44074" xr:uid="{394C9CFC-D6F5-4BED-B09F-CA28898C9E87}"/>
    <cellStyle name="Currency 2 2 2 2 4 5 3" xfId="10364" xr:uid="{B062CD3F-2C58-4498-95CF-835D30FAE119}"/>
    <cellStyle name="Currency 2 2 2 2 4 5 3 2" xfId="24054" xr:uid="{840FD8C1-2755-41F3-AD5E-6358C625B476}"/>
    <cellStyle name="Currency 2 2 2 2 4 5 3 2 2" xfId="37746" xr:uid="{164590EC-1956-4C34-8AA2-32B6DC10254C}"/>
    <cellStyle name="Currency 2 2 2 2 4 5 3 2 3" xfId="52630" xr:uid="{9A546537-EC3E-40AF-A91E-B9FA06CA92C4}"/>
    <cellStyle name="Currency 2 2 2 2 4 5 3 3" xfId="17210" xr:uid="{A2A0096D-6E23-4848-91FA-E9F2AF5AD486}"/>
    <cellStyle name="Currency 2 2 2 2 4 5 3 4" xfId="30900" xr:uid="{0C491ED4-ABC9-4780-8BA4-20AEEFC6A111}"/>
    <cellStyle name="Currency 2 2 2 2 4 5 3 5" xfId="45784" xr:uid="{91881CF3-60ED-4DD1-AD6B-AEB268ED58A2}"/>
    <cellStyle name="Currency 2 2 2 2 4 5 4" xfId="20632" xr:uid="{33AC832A-67A6-4831-A80F-9C0404F1F277}"/>
    <cellStyle name="Currency 2 2 2 2 4 5 4 2" xfId="34324" xr:uid="{8C2854DA-C3E0-4DF2-8294-A8785E82D6F7}"/>
    <cellStyle name="Currency 2 2 2 2 4 5 4 3" xfId="49208" xr:uid="{3FD5EDDC-D295-4859-96F3-E9586469368F}"/>
    <cellStyle name="Currency 2 2 2 2 4 5 5" xfId="13788" xr:uid="{DDAB51D4-8FAA-4175-B106-EB6D094327B6}"/>
    <cellStyle name="Currency 2 2 2 2 4 5 6" xfId="27478" xr:uid="{18B3B792-DCB9-4865-87EC-5D8EC87EE408}"/>
    <cellStyle name="Currency 2 2 2 2 4 5 7" xfId="42362" xr:uid="{8C667ED9-4FD3-4AA8-9086-6F781B26F9F4}"/>
    <cellStyle name="Currency 2 2 2 2 4 6" xfId="6942" xr:uid="{7916DDAB-F9FE-4985-8CF6-8B3F292A0E20}"/>
    <cellStyle name="Currency 2 2 2 2 4 6 2" xfId="8655" xr:uid="{30AB858D-98B5-4039-9883-1024FA0F8E8C}"/>
    <cellStyle name="Currency 2 2 2 2 4 6 2 2" xfId="12077" xr:uid="{CD8EDF3C-F82A-43FC-A543-8629A0A37382}"/>
    <cellStyle name="Currency 2 2 2 2 4 6 2 2 2" xfId="25767" xr:uid="{0E053A2E-B498-4572-AF75-8CB8482B354F}"/>
    <cellStyle name="Currency 2 2 2 2 4 6 2 2 2 2" xfId="39459" xr:uid="{8B739FF3-1E8A-4726-80CC-161661374D93}"/>
    <cellStyle name="Currency 2 2 2 2 4 6 2 2 2 3" xfId="54343" xr:uid="{AF531677-849E-4180-9AE2-F5DC34103827}"/>
    <cellStyle name="Currency 2 2 2 2 4 6 2 2 3" xfId="18923" xr:uid="{86D79554-D82D-4F11-AAAE-D017865E47AD}"/>
    <cellStyle name="Currency 2 2 2 2 4 6 2 2 4" xfId="32613" xr:uid="{7FDF1599-F44A-4D43-9AA3-C8541F6AFC07}"/>
    <cellStyle name="Currency 2 2 2 2 4 6 2 2 5" xfId="47497" xr:uid="{CBF8A2C5-915C-4D98-9A9A-51B4A14A20BD}"/>
    <cellStyle name="Currency 2 2 2 2 4 6 2 3" xfId="22345" xr:uid="{2E3F14CF-7763-44EF-9631-B59AC38986F6}"/>
    <cellStyle name="Currency 2 2 2 2 4 6 2 3 2" xfId="36037" xr:uid="{6D3F69E5-4F22-48C3-9842-3CD177AE27F1}"/>
    <cellStyle name="Currency 2 2 2 2 4 6 2 3 3" xfId="50921" xr:uid="{5AFD9F3E-A093-4AA0-86B2-F574FFB46C05}"/>
    <cellStyle name="Currency 2 2 2 2 4 6 2 4" xfId="15501" xr:uid="{9E5AD594-6493-4AAC-9CF5-A7CECF2AD1AB}"/>
    <cellStyle name="Currency 2 2 2 2 4 6 2 5" xfId="29191" xr:uid="{31E2ED7E-B944-4745-A242-09DE29D8E20A}"/>
    <cellStyle name="Currency 2 2 2 2 4 6 2 6" xfId="44075" xr:uid="{FEB7A394-ADEC-48DF-A7AB-31B0CF09DA4B}"/>
    <cellStyle name="Currency 2 2 2 2 4 6 3" xfId="10365" xr:uid="{89E9B8D5-CA81-4503-A67B-46415C779332}"/>
    <cellStyle name="Currency 2 2 2 2 4 6 3 2" xfId="24055" xr:uid="{2FC83BEA-4743-4A2E-BAFC-C63080CCCCB0}"/>
    <cellStyle name="Currency 2 2 2 2 4 6 3 2 2" xfId="37747" xr:uid="{47A4613C-F0DF-47BB-8C42-F80D72948F9D}"/>
    <cellStyle name="Currency 2 2 2 2 4 6 3 2 3" xfId="52631" xr:uid="{81089E11-54B3-4CC8-B8C3-0AA83B6E3A40}"/>
    <cellStyle name="Currency 2 2 2 2 4 6 3 3" xfId="17211" xr:uid="{F83DE300-496B-4FBB-BDEF-E2FBEE53E84E}"/>
    <cellStyle name="Currency 2 2 2 2 4 6 3 4" xfId="30901" xr:uid="{645E943F-9917-4701-A73A-2BE5B37C2B14}"/>
    <cellStyle name="Currency 2 2 2 2 4 6 3 5" xfId="45785" xr:uid="{E2E72220-BD2D-496C-8037-FB3A82762D18}"/>
    <cellStyle name="Currency 2 2 2 2 4 6 4" xfId="20633" xr:uid="{8D0E3133-DA81-4398-8BA1-0BDAF59E809C}"/>
    <cellStyle name="Currency 2 2 2 2 4 6 4 2" xfId="34325" xr:uid="{86FD300F-1920-4C87-8D02-67AF263E1CD4}"/>
    <cellStyle name="Currency 2 2 2 2 4 6 4 3" xfId="49209" xr:uid="{4A78ADEE-6D5F-44BD-9E76-D4227E65DDD9}"/>
    <cellStyle name="Currency 2 2 2 2 4 6 5" xfId="13789" xr:uid="{60F4BD13-5729-4E85-914F-D07321AEAB24}"/>
    <cellStyle name="Currency 2 2 2 2 4 6 6" xfId="27479" xr:uid="{AC66B048-FE06-46AE-8C5E-AF2C191CABFC}"/>
    <cellStyle name="Currency 2 2 2 2 4 6 7" xfId="42363" xr:uid="{05E12BEA-14FB-41BA-B026-A4C09C22D6F5}"/>
    <cellStyle name="Currency 2 2 2 2 4 7" xfId="8641" xr:uid="{C1769665-1F53-45F3-81D5-269C27C40814}"/>
    <cellStyle name="Currency 2 2 2 2 4 7 2" xfId="12063" xr:uid="{4E82CA03-0CC1-4C5E-87E3-025CA7FFA4A3}"/>
    <cellStyle name="Currency 2 2 2 2 4 7 2 2" xfId="25753" xr:uid="{573F4D81-5D80-444A-BA3C-7DE2E2AE9D71}"/>
    <cellStyle name="Currency 2 2 2 2 4 7 2 2 2" xfId="39445" xr:uid="{381FBF68-17EC-4B40-BDC3-2F79C921927A}"/>
    <cellStyle name="Currency 2 2 2 2 4 7 2 2 3" xfId="54329" xr:uid="{2C0FB36F-665E-4838-8B34-49C861FB604E}"/>
    <cellStyle name="Currency 2 2 2 2 4 7 2 3" xfId="18909" xr:uid="{2D81C888-FCBA-41C0-BB07-6AFD8C7E964D}"/>
    <cellStyle name="Currency 2 2 2 2 4 7 2 4" xfId="32599" xr:uid="{4E93B5BF-49C3-486E-88FC-261C8C60F40F}"/>
    <cellStyle name="Currency 2 2 2 2 4 7 2 5" xfId="47483" xr:uid="{F484A868-F3E9-41A5-962E-049CF52E2960}"/>
    <cellStyle name="Currency 2 2 2 2 4 7 3" xfId="22331" xr:uid="{35B7B57B-A2A6-4F52-90FB-BFCD259DAC0B}"/>
    <cellStyle name="Currency 2 2 2 2 4 7 3 2" xfId="36023" xr:uid="{0DE8EF1C-D681-4313-817D-66A7FC05223A}"/>
    <cellStyle name="Currency 2 2 2 2 4 7 3 3" xfId="50907" xr:uid="{13AA8B27-5EE7-48F0-964A-F303669FC67D}"/>
    <cellStyle name="Currency 2 2 2 2 4 7 4" xfId="15487" xr:uid="{EEA7BB8B-6A6A-4E87-94C9-FC7A52033FF4}"/>
    <cellStyle name="Currency 2 2 2 2 4 7 5" xfId="29177" xr:uid="{60D4603D-71E9-4BD9-9790-08C43494841A}"/>
    <cellStyle name="Currency 2 2 2 2 4 7 6" xfId="44061" xr:uid="{A9A438D6-4062-4428-8B58-0A5B48786504}"/>
    <cellStyle name="Currency 2 2 2 2 4 8" xfId="10351" xr:uid="{3A2B1673-1409-49FE-99AD-97929B596EDF}"/>
    <cellStyle name="Currency 2 2 2 2 4 8 2" xfId="24041" xr:uid="{E8A9B670-3609-40A0-B141-29F7A04DA463}"/>
    <cellStyle name="Currency 2 2 2 2 4 8 2 2" xfId="37733" xr:uid="{FA0EBB87-7D94-4815-8703-73E604CC291E}"/>
    <cellStyle name="Currency 2 2 2 2 4 8 2 3" xfId="52617" xr:uid="{DD22BA48-B101-4017-8690-8DA054AC6070}"/>
    <cellStyle name="Currency 2 2 2 2 4 8 3" xfId="17197" xr:uid="{AA6CCD1A-8A63-4D19-A3C7-DA018E080364}"/>
    <cellStyle name="Currency 2 2 2 2 4 8 4" xfId="30887" xr:uid="{FEED569A-8743-430B-91ED-BC87B3A212D7}"/>
    <cellStyle name="Currency 2 2 2 2 4 8 5" xfId="45771" xr:uid="{3D74412B-66D1-4F25-A9BC-DFC0C198BAD2}"/>
    <cellStyle name="Currency 2 2 2 2 4 9" xfId="20619" xr:uid="{D87A54E3-E74D-4987-8E71-047A50685BAD}"/>
    <cellStyle name="Currency 2 2 2 2 4 9 2" xfId="34311" xr:uid="{4B0580BA-51F8-4982-8D82-FB0FF5855FEC}"/>
    <cellStyle name="Currency 2 2 2 2 4 9 3" xfId="49195" xr:uid="{DD087B96-3A04-47DF-A40C-667107DCB642}"/>
    <cellStyle name="Currency 2 2 2 2 5" xfId="6943" xr:uid="{C1416A54-D497-416E-AFC2-D02F0EACC138}"/>
    <cellStyle name="Currency 2 2 2 2 5 10" xfId="13790" xr:uid="{EC06768F-5CE6-46CF-8EC6-99A0F027494F}"/>
    <cellStyle name="Currency 2 2 2 2 5 11" xfId="27480" xr:uid="{AFBBCC82-B80D-49B7-956A-245FAED0207B}"/>
    <cellStyle name="Currency 2 2 2 2 5 12" xfId="42364" xr:uid="{7BDBF2F2-0CC8-4BB1-892A-627AA7AB3D5D}"/>
    <cellStyle name="Currency 2 2 2 2 5 2" xfId="6944" xr:uid="{172435C7-5563-4F67-96A2-490858BE6037}"/>
    <cellStyle name="Currency 2 2 2 2 5 2 10" xfId="42365" xr:uid="{C98B4436-A975-4696-B31F-E84554F9F4CF}"/>
    <cellStyle name="Currency 2 2 2 2 5 2 2" xfId="6945" xr:uid="{5190865E-0ACC-4EA9-8324-A8B5D189D2FB}"/>
    <cellStyle name="Currency 2 2 2 2 5 2 2 2" xfId="6946" xr:uid="{AFADB4F5-F432-4674-88CA-BCA101DEDEFA}"/>
    <cellStyle name="Currency 2 2 2 2 5 2 2 2 2" xfId="8659" xr:uid="{8A806634-A4CB-4AD0-BC66-4F16BF9C3C5A}"/>
    <cellStyle name="Currency 2 2 2 2 5 2 2 2 2 2" xfId="12081" xr:uid="{C17857ED-9F91-4539-B1F9-F466FC52EE43}"/>
    <cellStyle name="Currency 2 2 2 2 5 2 2 2 2 2 2" xfId="25771" xr:uid="{223364ED-E29F-4332-B383-76F8C0A1DF23}"/>
    <cellStyle name="Currency 2 2 2 2 5 2 2 2 2 2 2 2" xfId="39463" xr:uid="{21569171-8563-46E6-AFDD-4F92578FA841}"/>
    <cellStyle name="Currency 2 2 2 2 5 2 2 2 2 2 2 3" xfId="54347" xr:uid="{61EEA9F1-D4E6-444E-B284-11712AD991F9}"/>
    <cellStyle name="Currency 2 2 2 2 5 2 2 2 2 2 3" xfId="18927" xr:uid="{5B2ABFDB-6B43-43F9-9D78-23A155E42381}"/>
    <cellStyle name="Currency 2 2 2 2 5 2 2 2 2 2 4" xfId="32617" xr:uid="{4802B9F6-1AC4-45DA-8497-0BB98CB71111}"/>
    <cellStyle name="Currency 2 2 2 2 5 2 2 2 2 2 5" xfId="47501" xr:uid="{038371B4-0D4B-4244-89B4-FC1B62EFD48D}"/>
    <cellStyle name="Currency 2 2 2 2 5 2 2 2 2 3" xfId="22349" xr:uid="{807D9DF6-AA10-4569-9B97-CCC323154D12}"/>
    <cellStyle name="Currency 2 2 2 2 5 2 2 2 2 3 2" xfId="36041" xr:uid="{7E84B208-236F-4994-8DEB-20F48344AE31}"/>
    <cellStyle name="Currency 2 2 2 2 5 2 2 2 2 3 3" xfId="50925" xr:uid="{32BD5CDC-DE01-4E8F-88EC-6F45A5755F70}"/>
    <cellStyle name="Currency 2 2 2 2 5 2 2 2 2 4" xfId="15505" xr:uid="{CBF9F3E9-1657-4CC8-BCE7-D225D3AB461A}"/>
    <cellStyle name="Currency 2 2 2 2 5 2 2 2 2 5" xfId="29195" xr:uid="{8D76F2A6-B844-48C9-B20B-C6841790B6F6}"/>
    <cellStyle name="Currency 2 2 2 2 5 2 2 2 2 6" xfId="44079" xr:uid="{023EC168-2309-4A72-A8CD-697E3537E83E}"/>
    <cellStyle name="Currency 2 2 2 2 5 2 2 2 3" xfId="10369" xr:uid="{3D13F68F-D321-4FBD-A24E-E49A6D8D555D}"/>
    <cellStyle name="Currency 2 2 2 2 5 2 2 2 3 2" xfId="24059" xr:uid="{FA9D751D-22E3-4F48-B8EE-006C62CF9798}"/>
    <cellStyle name="Currency 2 2 2 2 5 2 2 2 3 2 2" xfId="37751" xr:uid="{3A95C462-CAFA-4F29-8684-131A779CE97F}"/>
    <cellStyle name="Currency 2 2 2 2 5 2 2 2 3 2 3" xfId="52635" xr:uid="{42F5DFC2-3550-4428-A29C-8434B429BF91}"/>
    <cellStyle name="Currency 2 2 2 2 5 2 2 2 3 3" xfId="17215" xr:uid="{039D8364-BC25-466B-9282-1060A870F9EA}"/>
    <cellStyle name="Currency 2 2 2 2 5 2 2 2 3 4" xfId="30905" xr:uid="{4BE61864-B6EA-4E0A-B265-5869D10601B5}"/>
    <cellStyle name="Currency 2 2 2 2 5 2 2 2 3 5" xfId="45789" xr:uid="{A98DC8F1-3DC4-4A8F-B1DB-7E571F4A61A2}"/>
    <cellStyle name="Currency 2 2 2 2 5 2 2 2 4" xfId="20637" xr:uid="{38C2B421-9C78-4735-B834-DD18FAE7F6DD}"/>
    <cellStyle name="Currency 2 2 2 2 5 2 2 2 4 2" xfId="34329" xr:uid="{7DA82780-7148-4CC9-B7AA-C4C7267EF83F}"/>
    <cellStyle name="Currency 2 2 2 2 5 2 2 2 4 3" xfId="49213" xr:uid="{06037A82-1D92-4774-86E5-CD195011E5A6}"/>
    <cellStyle name="Currency 2 2 2 2 5 2 2 2 5" xfId="13793" xr:uid="{03FFC221-FDC2-4DAE-AE3A-84A367AC1507}"/>
    <cellStyle name="Currency 2 2 2 2 5 2 2 2 6" xfId="27483" xr:uid="{D30105C8-06D2-4DD1-AA66-2D11073B5BCF}"/>
    <cellStyle name="Currency 2 2 2 2 5 2 2 2 7" xfId="42367" xr:uid="{25520E8E-D80F-4B3B-B8C8-081F2DE92646}"/>
    <cellStyle name="Currency 2 2 2 2 5 2 2 3" xfId="8658" xr:uid="{069297E7-1E54-49D1-BBB6-C171DC89195A}"/>
    <cellStyle name="Currency 2 2 2 2 5 2 2 3 2" xfId="12080" xr:uid="{8BBB86B3-C7C8-4DE0-99BB-23F2C1522470}"/>
    <cellStyle name="Currency 2 2 2 2 5 2 2 3 2 2" xfId="25770" xr:uid="{8BF6A0BB-A504-493A-8F78-9D35DB82A0C7}"/>
    <cellStyle name="Currency 2 2 2 2 5 2 2 3 2 2 2" xfId="39462" xr:uid="{801752F5-D340-46E2-A64A-FD40688B0E8E}"/>
    <cellStyle name="Currency 2 2 2 2 5 2 2 3 2 2 3" xfId="54346" xr:uid="{90107917-BEC1-45D8-B2C1-D43583A7B4FF}"/>
    <cellStyle name="Currency 2 2 2 2 5 2 2 3 2 3" xfId="18926" xr:uid="{2A8FE39F-1F6D-43EC-974D-AF92A8402943}"/>
    <cellStyle name="Currency 2 2 2 2 5 2 2 3 2 4" xfId="32616" xr:uid="{208E019D-2173-4AE2-8DB8-B13D07F32372}"/>
    <cellStyle name="Currency 2 2 2 2 5 2 2 3 2 5" xfId="47500" xr:uid="{CC33542B-134A-4B97-8D9F-82899673E09E}"/>
    <cellStyle name="Currency 2 2 2 2 5 2 2 3 3" xfId="22348" xr:uid="{47B11750-E6B4-4194-9317-8A1DA025D5D6}"/>
    <cellStyle name="Currency 2 2 2 2 5 2 2 3 3 2" xfId="36040" xr:uid="{8D65E463-9891-49C4-AFDB-4C38C08F7950}"/>
    <cellStyle name="Currency 2 2 2 2 5 2 2 3 3 3" xfId="50924" xr:uid="{6989A96D-1139-442F-BDBD-57B48F44F902}"/>
    <cellStyle name="Currency 2 2 2 2 5 2 2 3 4" xfId="15504" xr:uid="{599521F4-1110-4713-9A23-687AA927220E}"/>
    <cellStyle name="Currency 2 2 2 2 5 2 2 3 5" xfId="29194" xr:uid="{D28FBD14-6FC9-440E-A449-60E90177642B}"/>
    <cellStyle name="Currency 2 2 2 2 5 2 2 3 6" xfId="44078" xr:uid="{837FE571-6FF4-4A76-87CF-CFA9961F9A87}"/>
    <cellStyle name="Currency 2 2 2 2 5 2 2 4" xfId="10368" xr:uid="{01434FA6-B5D1-49AA-A538-B7721308A631}"/>
    <cellStyle name="Currency 2 2 2 2 5 2 2 4 2" xfId="24058" xr:uid="{C932E8DC-858E-4908-8199-DCC8D08ECF47}"/>
    <cellStyle name="Currency 2 2 2 2 5 2 2 4 2 2" xfId="37750" xr:uid="{C2FA1B2F-270B-43AF-B47A-875EAC6BC99E}"/>
    <cellStyle name="Currency 2 2 2 2 5 2 2 4 2 3" xfId="52634" xr:uid="{B7BC7A65-B153-483C-B07D-DD6948B1A3B7}"/>
    <cellStyle name="Currency 2 2 2 2 5 2 2 4 3" xfId="17214" xr:uid="{322ACDD7-A69E-461C-9D8B-A5E41BFA2CA7}"/>
    <cellStyle name="Currency 2 2 2 2 5 2 2 4 4" xfId="30904" xr:uid="{FA080A31-FB34-4AFB-A493-1BA24DAA6E4F}"/>
    <cellStyle name="Currency 2 2 2 2 5 2 2 4 5" xfId="45788" xr:uid="{7705301C-AB48-4930-951C-D313EB18F8D3}"/>
    <cellStyle name="Currency 2 2 2 2 5 2 2 5" xfId="20636" xr:uid="{CC365066-F86C-4D1C-99B0-580CF25B798A}"/>
    <cellStyle name="Currency 2 2 2 2 5 2 2 5 2" xfId="34328" xr:uid="{67A1BFA5-C4EE-413E-97DA-82C2DDD2A34A}"/>
    <cellStyle name="Currency 2 2 2 2 5 2 2 5 3" xfId="49212" xr:uid="{EAD91B56-A01F-4358-95E8-D35A49F6910C}"/>
    <cellStyle name="Currency 2 2 2 2 5 2 2 6" xfId="13792" xr:uid="{72B2FBFC-ED90-4A0B-A90C-6E988FBCF4A3}"/>
    <cellStyle name="Currency 2 2 2 2 5 2 2 7" xfId="27482" xr:uid="{22666717-3A71-44AD-8CB3-3474B7C72F00}"/>
    <cellStyle name="Currency 2 2 2 2 5 2 2 8" xfId="42366" xr:uid="{C5B6F3DE-0CBF-4D59-8FB8-C0508B7FE035}"/>
    <cellStyle name="Currency 2 2 2 2 5 2 3" xfId="6947" xr:uid="{374C37B6-EF77-47A4-BCB7-C82649E4A51D}"/>
    <cellStyle name="Currency 2 2 2 2 5 2 3 2" xfId="8660" xr:uid="{12E3F9D8-3C5B-4914-A9BC-833FD10AF610}"/>
    <cellStyle name="Currency 2 2 2 2 5 2 3 2 2" xfId="12082" xr:uid="{787511A4-1AB4-42AD-9FF7-B9CA15B1C80B}"/>
    <cellStyle name="Currency 2 2 2 2 5 2 3 2 2 2" xfId="25772" xr:uid="{CAC1AAB7-18F2-40BD-A043-D7E2EE9E28C7}"/>
    <cellStyle name="Currency 2 2 2 2 5 2 3 2 2 2 2" xfId="39464" xr:uid="{B852F0EA-ABC7-4F14-92C1-74B6D44B5D4A}"/>
    <cellStyle name="Currency 2 2 2 2 5 2 3 2 2 2 3" xfId="54348" xr:uid="{7660A803-ADF4-40DC-8E7A-99F642E9E63F}"/>
    <cellStyle name="Currency 2 2 2 2 5 2 3 2 2 3" xfId="18928" xr:uid="{DA3C884A-0BEC-40F1-9BF4-8CC5B8DA30E3}"/>
    <cellStyle name="Currency 2 2 2 2 5 2 3 2 2 4" xfId="32618" xr:uid="{DA1ECD00-AE01-4E91-A96F-E966187D9309}"/>
    <cellStyle name="Currency 2 2 2 2 5 2 3 2 2 5" xfId="47502" xr:uid="{15F6669C-432A-4D19-95BB-8A067C28A770}"/>
    <cellStyle name="Currency 2 2 2 2 5 2 3 2 3" xfId="22350" xr:uid="{2E644E11-9886-4E50-9A0C-26F352D41547}"/>
    <cellStyle name="Currency 2 2 2 2 5 2 3 2 3 2" xfId="36042" xr:uid="{0C0074BD-D848-4D86-B6C4-12C94EA774B8}"/>
    <cellStyle name="Currency 2 2 2 2 5 2 3 2 3 3" xfId="50926" xr:uid="{C54D6FAC-F268-44EB-8BF3-E65063C7E5CA}"/>
    <cellStyle name="Currency 2 2 2 2 5 2 3 2 4" xfId="15506" xr:uid="{3CB16876-C211-4DED-B358-9F61BE12E980}"/>
    <cellStyle name="Currency 2 2 2 2 5 2 3 2 5" xfId="29196" xr:uid="{1E066F9E-718C-4021-BB1B-24FA5FFDBAFA}"/>
    <cellStyle name="Currency 2 2 2 2 5 2 3 2 6" xfId="44080" xr:uid="{77C62C8F-1208-4FF2-B084-E7F216EF1246}"/>
    <cellStyle name="Currency 2 2 2 2 5 2 3 3" xfId="10370" xr:uid="{73E536DA-B1F8-4154-87A1-47CB5F940D5A}"/>
    <cellStyle name="Currency 2 2 2 2 5 2 3 3 2" xfId="24060" xr:uid="{C05DC920-1F40-4A93-8952-6CDD463D3019}"/>
    <cellStyle name="Currency 2 2 2 2 5 2 3 3 2 2" xfId="37752" xr:uid="{A7F9FF2D-C542-445A-B01A-AF42E02C1AA3}"/>
    <cellStyle name="Currency 2 2 2 2 5 2 3 3 2 3" xfId="52636" xr:uid="{2484F6FA-7A12-4180-8BF9-7FE1AE136A01}"/>
    <cellStyle name="Currency 2 2 2 2 5 2 3 3 3" xfId="17216" xr:uid="{33F318A8-2961-40D4-81CA-2B1AA2061712}"/>
    <cellStyle name="Currency 2 2 2 2 5 2 3 3 4" xfId="30906" xr:uid="{7DB8DCA4-4340-495F-81E4-7097D15A2821}"/>
    <cellStyle name="Currency 2 2 2 2 5 2 3 3 5" xfId="45790" xr:uid="{583D4A5F-377F-4EDD-BB80-D078E8EA7DE5}"/>
    <cellStyle name="Currency 2 2 2 2 5 2 3 4" xfId="20638" xr:uid="{9E85A838-325B-4352-8A8A-64174002B7C2}"/>
    <cellStyle name="Currency 2 2 2 2 5 2 3 4 2" xfId="34330" xr:uid="{BE0FFBC4-675A-459B-B319-23147F5F5751}"/>
    <cellStyle name="Currency 2 2 2 2 5 2 3 4 3" xfId="49214" xr:uid="{D803B5BD-C4E2-4180-9E64-C47F1377D213}"/>
    <cellStyle name="Currency 2 2 2 2 5 2 3 5" xfId="13794" xr:uid="{59532E20-F6D3-418D-9E6C-DA7AB509E14E}"/>
    <cellStyle name="Currency 2 2 2 2 5 2 3 6" xfId="27484" xr:uid="{8C43FBAF-65CE-4EE0-ACFE-4118FFC75ABB}"/>
    <cellStyle name="Currency 2 2 2 2 5 2 3 7" xfId="42368" xr:uid="{CD35D214-8331-430F-B7EA-D406CBEBBCA7}"/>
    <cellStyle name="Currency 2 2 2 2 5 2 4" xfId="6948" xr:uid="{469C1BD8-45E9-4C28-8449-2E207302CBF2}"/>
    <cellStyle name="Currency 2 2 2 2 5 2 4 2" xfId="8661" xr:uid="{5473A79B-3E85-4093-9FBB-DED8AB364C2A}"/>
    <cellStyle name="Currency 2 2 2 2 5 2 4 2 2" xfId="12083" xr:uid="{095CA656-898D-4742-B994-E9763EEF0FEF}"/>
    <cellStyle name="Currency 2 2 2 2 5 2 4 2 2 2" xfId="25773" xr:uid="{2BC32C82-53B9-453D-B918-8884F0210D02}"/>
    <cellStyle name="Currency 2 2 2 2 5 2 4 2 2 2 2" xfId="39465" xr:uid="{D9B4B644-A439-433A-A3B2-2EF04C4CF2AF}"/>
    <cellStyle name="Currency 2 2 2 2 5 2 4 2 2 2 3" xfId="54349" xr:uid="{A08E363F-3832-4B51-9818-41A94359CE23}"/>
    <cellStyle name="Currency 2 2 2 2 5 2 4 2 2 3" xfId="18929" xr:uid="{EC34F1C8-B12A-464B-994F-96EDA264DE40}"/>
    <cellStyle name="Currency 2 2 2 2 5 2 4 2 2 4" xfId="32619" xr:uid="{CFFE3446-0FE8-4303-8C12-F470099261D4}"/>
    <cellStyle name="Currency 2 2 2 2 5 2 4 2 2 5" xfId="47503" xr:uid="{1461175E-DF60-4E0C-A9AC-A5267988E02C}"/>
    <cellStyle name="Currency 2 2 2 2 5 2 4 2 3" xfId="22351" xr:uid="{E745D02C-41E5-4126-86E2-C82639D7D5BD}"/>
    <cellStyle name="Currency 2 2 2 2 5 2 4 2 3 2" xfId="36043" xr:uid="{6DAEF037-4360-4B47-BEFE-BA5506B607C6}"/>
    <cellStyle name="Currency 2 2 2 2 5 2 4 2 3 3" xfId="50927" xr:uid="{A049E48A-02F7-4EAC-A1BF-F6FBB186FDC2}"/>
    <cellStyle name="Currency 2 2 2 2 5 2 4 2 4" xfId="15507" xr:uid="{77F3E4EA-C8AC-4DC1-AA58-B18B26459995}"/>
    <cellStyle name="Currency 2 2 2 2 5 2 4 2 5" xfId="29197" xr:uid="{625D7E1D-4D9D-417F-B8E7-50ECAC691085}"/>
    <cellStyle name="Currency 2 2 2 2 5 2 4 2 6" xfId="44081" xr:uid="{CA110993-429D-454F-81D7-B60413EE4821}"/>
    <cellStyle name="Currency 2 2 2 2 5 2 4 3" xfId="10371" xr:uid="{B0AA64C0-D64C-4D92-B179-4B6ED69EB4BC}"/>
    <cellStyle name="Currency 2 2 2 2 5 2 4 3 2" xfId="24061" xr:uid="{6591E9CF-2015-44DB-93EE-3BD8E2106D3A}"/>
    <cellStyle name="Currency 2 2 2 2 5 2 4 3 2 2" xfId="37753" xr:uid="{00B81534-3F54-4003-8C2E-93FF6726ED17}"/>
    <cellStyle name="Currency 2 2 2 2 5 2 4 3 2 3" xfId="52637" xr:uid="{4E34BBC2-2899-4168-924B-5981A8ABB2FE}"/>
    <cellStyle name="Currency 2 2 2 2 5 2 4 3 3" xfId="17217" xr:uid="{B899C080-0697-4745-9499-1E164741756A}"/>
    <cellStyle name="Currency 2 2 2 2 5 2 4 3 4" xfId="30907" xr:uid="{A80A3F50-9C1A-44F9-99A0-221E4A82C28E}"/>
    <cellStyle name="Currency 2 2 2 2 5 2 4 3 5" xfId="45791" xr:uid="{C44683E4-DF19-40EB-81FE-455D172BA93E}"/>
    <cellStyle name="Currency 2 2 2 2 5 2 4 4" xfId="20639" xr:uid="{AA9E100D-FBE2-4346-BCD6-282F59D7FD54}"/>
    <cellStyle name="Currency 2 2 2 2 5 2 4 4 2" xfId="34331" xr:uid="{A8E3986F-436C-4FB5-9E39-2764C5C0AE9A}"/>
    <cellStyle name="Currency 2 2 2 2 5 2 4 4 3" xfId="49215" xr:uid="{42B92E6B-5CE4-411C-9508-9225EFA0A993}"/>
    <cellStyle name="Currency 2 2 2 2 5 2 4 5" xfId="13795" xr:uid="{D38F2E36-BA4A-480C-A785-69180F8EDFA5}"/>
    <cellStyle name="Currency 2 2 2 2 5 2 4 6" xfId="27485" xr:uid="{6EF73B09-A6BE-4B82-9C10-7EC4A362ADA6}"/>
    <cellStyle name="Currency 2 2 2 2 5 2 4 7" xfId="42369" xr:uid="{FCCC5FB6-B71A-4017-BAC2-BAA50769F26C}"/>
    <cellStyle name="Currency 2 2 2 2 5 2 5" xfId="8657" xr:uid="{EF1A576C-DEA5-4A58-AFBA-0E11205440A9}"/>
    <cellStyle name="Currency 2 2 2 2 5 2 5 2" xfId="12079" xr:uid="{072CDA75-7AEF-4DB2-A0BB-602C0FFE0EFE}"/>
    <cellStyle name="Currency 2 2 2 2 5 2 5 2 2" xfId="25769" xr:uid="{8F803EF9-3C5A-4D1A-9DDD-96C1571D57F8}"/>
    <cellStyle name="Currency 2 2 2 2 5 2 5 2 2 2" xfId="39461" xr:uid="{4117A022-ACEF-4D60-BE45-C1C011A9D4B7}"/>
    <cellStyle name="Currency 2 2 2 2 5 2 5 2 2 3" xfId="54345" xr:uid="{CE114A34-5462-4385-9D32-2E0B077E169E}"/>
    <cellStyle name="Currency 2 2 2 2 5 2 5 2 3" xfId="18925" xr:uid="{D3C7B14A-DFD2-4E60-8CB3-0C66003F9797}"/>
    <cellStyle name="Currency 2 2 2 2 5 2 5 2 4" xfId="32615" xr:uid="{0A216446-A95C-496B-B394-17D0C14CC874}"/>
    <cellStyle name="Currency 2 2 2 2 5 2 5 2 5" xfId="47499" xr:uid="{551C0447-447D-46BB-BE13-8416E93D368B}"/>
    <cellStyle name="Currency 2 2 2 2 5 2 5 3" xfId="22347" xr:uid="{AF58C932-DACE-4797-8488-0D5B3758B1B1}"/>
    <cellStyle name="Currency 2 2 2 2 5 2 5 3 2" xfId="36039" xr:uid="{94ED7A3C-1F42-42D4-A698-F8E1A6BE6863}"/>
    <cellStyle name="Currency 2 2 2 2 5 2 5 3 3" xfId="50923" xr:uid="{1A0511BD-6F53-4151-AF79-ACAC4B1476B0}"/>
    <cellStyle name="Currency 2 2 2 2 5 2 5 4" xfId="15503" xr:uid="{1DE0DCAD-60F7-424E-9544-0451D58CD1FD}"/>
    <cellStyle name="Currency 2 2 2 2 5 2 5 5" xfId="29193" xr:uid="{54719D69-B935-476E-A526-F844C2925CDB}"/>
    <cellStyle name="Currency 2 2 2 2 5 2 5 6" xfId="44077" xr:uid="{6373827E-93FF-4706-98EF-72C093FE6FD5}"/>
    <cellStyle name="Currency 2 2 2 2 5 2 6" xfId="10367" xr:uid="{05AF44D2-473E-41B9-877D-C516A7398EF2}"/>
    <cellStyle name="Currency 2 2 2 2 5 2 6 2" xfId="24057" xr:uid="{30CBAB7B-A50E-4DF8-99B7-DD2DF098E300}"/>
    <cellStyle name="Currency 2 2 2 2 5 2 6 2 2" xfId="37749" xr:uid="{9F737CA0-2764-40B5-B7E6-6183032989F1}"/>
    <cellStyle name="Currency 2 2 2 2 5 2 6 2 3" xfId="52633" xr:uid="{83F6C9F9-E16C-41CC-880F-86346A8575D6}"/>
    <cellStyle name="Currency 2 2 2 2 5 2 6 3" xfId="17213" xr:uid="{EE518E7E-7C36-4076-B4B6-97F340132E1B}"/>
    <cellStyle name="Currency 2 2 2 2 5 2 6 4" xfId="30903" xr:uid="{8CB049DB-7310-4606-814F-D936E69022D8}"/>
    <cellStyle name="Currency 2 2 2 2 5 2 6 5" xfId="45787" xr:uid="{99724112-94B0-4DBF-930C-FE0D9B1707AC}"/>
    <cellStyle name="Currency 2 2 2 2 5 2 7" xfId="20635" xr:uid="{B7D27C24-A4B2-4C9D-803B-7DEA96AFA8B1}"/>
    <cellStyle name="Currency 2 2 2 2 5 2 7 2" xfId="34327" xr:uid="{30806CB7-E3F5-441A-9F18-D6F97B732671}"/>
    <cellStyle name="Currency 2 2 2 2 5 2 7 3" xfId="49211" xr:uid="{D40357A6-7188-42FE-915D-E29B11C1207D}"/>
    <cellStyle name="Currency 2 2 2 2 5 2 8" xfId="13791" xr:uid="{F9F68633-220F-45EC-B12F-0BAC3C9ECE65}"/>
    <cellStyle name="Currency 2 2 2 2 5 2 9" xfId="27481" xr:uid="{4B899CE6-B2D6-419D-ABC8-2FB9F3516D31}"/>
    <cellStyle name="Currency 2 2 2 2 5 3" xfId="6949" xr:uid="{F7FE6BBD-2986-45B9-8947-113E2FB281B5}"/>
    <cellStyle name="Currency 2 2 2 2 5 3 10" xfId="42370" xr:uid="{DA8E067F-0E35-4C48-B365-E13BDA854154}"/>
    <cellStyle name="Currency 2 2 2 2 5 3 2" xfId="6950" xr:uid="{A1B99AC4-2E91-4301-B05A-1D7F06B10CF1}"/>
    <cellStyle name="Currency 2 2 2 2 5 3 2 2" xfId="6951" xr:uid="{25DF011D-555B-4894-AE00-E2F196BF1751}"/>
    <cellStyle name="Currency 2 2 2 2 5 3 2 2 2" xfId="8664" xr:uid="{EBB8A8C6-4245-4B05-BD71-61832C78D354}"/>
    <cellStyle name="Currency 2 2 2 2 5 3 2 2 2 2" xfId="12086" xr:uid="{578CF3F6-584A-4FCB-9833-BE1E10C44A68}"/>
    <cellStyle name="Currency 2 2 2 2 5 3 2 2 2 2 2" xfId="25776" xr:uid="{B39EAA94-9CBD-4587-BEF1-BD27606123EF}"/>
    <cellStyle name="Currency 2 2 2 2 5 3 2 2 2 2 2 2" xfId="39468" xr:uid="{58C38E19-55D4-496B-B120-7BC5F851B81E}"/>
    <cellStyle name="Currency 2 2 2 2 5 3 2 2 2 2 2 3" xfId="54352" xr:uid="{B4AEBCBD-AA7E-4F40-8902-66B209840D04}"/>
    <cellStyle name="Currency 2 2 2 2 5 3 2 2 2 2 3" xfId="18932" xr:uid="{58B7FF65-B24E-4911-BB6E-9E52C34F5417}"/>
    <cellStyle name="Currency 2 2 2 2 5 3 2 2 2 2 4" xfId="32622" xr:uid="{8B47178C-85CB-46DB-B1D9-7A5C8C70CB99}"/>
    <cellStyle name="Currency 2 2 2 2 5 3 2 2 2 2 5" xfId="47506" xr:uid="{2AD117F8-BEC1-4B13-B048-547DA8CDAD4B}"/>
    <cellStyle name="Currency 2 2 2 2 5 3 2 2 2 3" xfId="22354" xr:uid="{D66F4279-5D11-493A-86D3-EC969ADA258D}"/>
    <cellStyle name="Currency 2 2 2 2 5 3 2 2 2 3 2" xfId="36046" xr:uid="{C03FE0CB-E0AB-4828-BA5F-E5948E9FE15C}"/>
    <cellStyle name="Currency 2 2 2 2 5 3 2 2 2 3 3" xfId="50930" xr:uid="{3F5527EB-29E2-4BD2-B53E-051C8257A41A}"/>
    <cellStyle name="Currency 2 2 2 2 5 3 2 2 2 4" xfId="15510" xr:uid="{620BA8E1-3B32-48ED-9756-3C94B5CFC603}"/>
    <cellStyle name="Currency 2 2 2 2 5 3 2 2 2 5" xfId="29200" xr:uid="{5F708B56-D524-40FD-B454-17261AD6FCE1}"/>
    <cellStyle name="Currency 2 2 2 2 5 3 2 2 2 6" xfId="44084" xr:uid="{B7AC68F7-E46C-46A5-B968-8CFF3173DB46}"/>
    <cellStyle name="Currency 2 2 2 2 5 3 2 2 3" xfId="10374" xr:uid="{2D332DCF-F4B5-4BE4-A98E-0AA7BD9A7F9B}"/>
    <cellStyle name="Currency 2 2 2 2 5 3 2 2 3 2" xfId="24064" xr:uid="{D326D109-808C-4B01-94CF-FC74D74AB64C}"/>
    <cellStyle name="Currency 2 2 2 2 5 3 2 2 3 2 2" xfId="37756" xr:uid="{BB3FF92B-0CCA-4477-BD40-871BCD13AC4C}"/>
    <cellStyle name="Currency 2 2 2 2 5 3 2 2 3 2 3" xfId="52640" xr:uid="{0AC87506-87E3-49E6-BF1D-B77783745585}"/>
    <cellStyle name="Currency 2 2 2 2 5 3 2 2 3 3" xfId="17220" xr:uid="{7758A222-CD19-4C66-AF82-8434720D5BED}"/>
    <cellStyle name="Currency 2 2 2 2 5 3 2 2 3 4" xfId="30910" xr:uid="{9CD23F87-0358-4BA6-9289-F905D3D8ADD9}"/>
    <cellStyle name="Currency 2 2 2 2 5 3 2 2 3 5" xfId="45794" xr:uid="{51BEE699-D867-44C0-8F2F-37C0D61E0E56}"/>
    <cellStyle name="Currency 2 2 2 2 5 3 2 2 4" xfId="20642" xr:uid="{F6E0C2B9-9E38-445C-82A5-F23C239D1C09}"/>
    <cellStyle name="Currency 2 2 2 2 5 3 2 2 4 2" xfId="34334" xr:uid="{7F92A57A-55B6-4BFF-89A6-00C847824BBB}"/>
    <cellStyle name="Currency 2 2 2 2 5 3 2 2 4 3" xfId="49218" xr:uid="{9D9D62CD-18CF-4AB4-9794-5E75776A983E}"/>
    <cellStyle name="Currency 2 2 2 2 5 3 2 2 5" xfId="13798" xr:uid="{503DDAE7-9E4D-4174-B650-1721E77EF81E}"/>
    <cellStyle name="Currency 2 2 2 2 5 3 2 2 6" xfId="27488" xr:uid="{F26F8A53-FA7E-4336-BBC2-308C80CBFD18}"/>
    <cellStyle name="Currency 2 2 2 2 5 3 2 2 7" xfId="42372" xr:uid="{095EF671-5D87-4DE8-A1DD-F75420772E1F}"/>
    <cellStyle name="Currency 2 2 2 2 5 3 2 3" xfId="8663" xr:uid="{30CF6A9A-FABF-4CA4-8E2E-6C204E407C3B}"/>
    <cellStyle name="Currency 2 2 2 2 5 3 2 3 2" xfId="12085" xr:uid="{022F9A3D-D563-4DE4-BA88-780AFF35A294}"/>
    <cellStyle name="Currency 2 2 2 2 5 3 2 3 2 2" xfId="25775" xr:uid="{B7206EF2-6D08-4A75-89E0-A0FFB409753B}"/>
    <cellStyle name="Currency 2 2 2 2 5 3 2 3 2 2 2" xfId="39467" xr:uid="{BF6D6AA0-CAF6-47B4-A78B-98C2BA328FB5}"/>
    <cellStyle name="Currency 2 2 2 2 5 3 2 3 2 2 3" xfId="54351" xr:uid="{32D4DA16-D6DA-474C-A2FE-15E78B1785BB}"/>
    <cellStyle name="Currency 2 2 2 2 5 3 2 3 2 3" xfId="18931" xr:uid="{C1504B7E-6879-4F04-9E37-539A8BF1250C}"/>
    <cellStyle name="Currency 2 2 2 2 5 3 2 3 2 4" xfId="32621" xr:uid="{A6CCE84E-95F6-483A-B7D7-96ACBF8AB161}"/>
    <cellStyle name="Currency 2 2 2 2 5 3 2 3 2 5" xfId="47505" xr:uid="{B02C1B2A-14E4-4510-A9A1-F23B415982D6}"/>
    <cellStyle name="Currency 2 2 2 2 5 3 2 3 3" xfId="22353" xr:uid="{E716D376-B6B0-4128-B4AD-B8AE53B0C046}"/>
    <cellStyle name="Currency 2 2 2 2 5 3 2 3 3 2" xfId="36045" xr:uid="{462269AC-EEF8-4326-8733-2831B8C83504}"/>
    <cellStyle name="Currency 2 2 2 2 5 3 2 3 3 3" xfId="50929" xr:uid="{E2FAA74E-490F-4F7D-A703-B32B253019B6}"/>
    <cellStyle name="Currency 2 2 2 2 5 3 2 3 4" xfId="15509" xr:uid="{28656598-5F19-4373-AB16-BF778F325DD2}"/>
    <cellStyle name="Currency 2 2 2 2 5 3 2 3 5" xfId="29199" xr:uid="{B1D06D0D-24E2-4785-B612-8A9A15CAE69D}"/>
    <cellStyle name="Currency 2 2 2 2 5 3 2 3 6" xfId="44083" xr:uid="{136D8CC4-FCC0-4B47-BC2D-838F87B04580}"/>
    <cellStyle name="Currency 2 2 2 2 5 3 2 4" xfId="10373" xr:uid="{903AA763-0825-45A5-8514-F11A139CFCB2}"/>
    <cellStyle name="Currency 2 2 2 2 5 3 2 4 2" xfId="24063" xr:uid="{D436CE40-9135-4172-BEBA-675D1519584D}"/>
    <cellStyle name="Currency 2 2 2 2 5 3 2 4 2 2" xfId="37755" xr:uid="{EFF4D482-B573-4C12-8F66-B350F679CE44}"/>
    <cellStyle name="Currency 2 2 2 2 5 3 2 4 2 3" xfId="52639" xr:uid="{A83BADAD-6B92-4561-A10A-0526A7FAC8F6}"/>
    <cellStyle name="Currency 2 2 2 2 5 3 2 4 3" xfId="17219" xr:uid="{FEAFC2F3-9C4F-4F1F-9A59-46261DE35575}"/>
    <cellStyle name="Currency 2 2 2 2 5 3 2 4 4" xfId="30909" xr:uid="{4974EE12-0C87-49DA-9281-CE0D36B171D4}"/>
    <cellStyle name="Currency 2 2 2 2 5 3 2 4 5" xfId="45793" xr:uid="{E201783E-7C8D-4EE4-A9B8-7DB51D42DBE4}"/>
    <cellStyle name="Currency 2 2 2 2 5 3 2 5" xfId="20641" xr:uid="{88B1D37E-FACD-4FE8-9707-40A0C66109BC}"/>
    <cellStyle name="Currency 2 2 2 2 5 3 2 5 2" xfId="34333" xr:uid="{2A9F5E29-7E6D-4CE9-B45A-B7AE034C01DA}"/>
    <cellStyle name="Currency 2 2 2 2 5 3 2 5 3" xfId="49217" xr:uid="{1BC8985D-9538-4122-B3A4-A424FC283273}"/>
    <cellStyle name="Currency 2 2 2 2 5 3 2 6" xfId="13797" xr:uid="{89579F6A-8BA4-4384-91BC-E1A79A7CB717}"/>
    <cellStyle name="Currency 2 2 2 2 5 3 2 7" xfId="27487" xr:uid="{60BCCA57-F44A-400C-A6CC-F3E3E2BE9914}"/>
    <cellStyle name="Currency 2 2 2 2 5 3 2 8" xfId="42371" xr:uid="{7B366C7D-2210-489C-A9CE-3E1DF473598C}"/>
    <cellStyle name="Currency 2 2 2 2 5 3 3" xfId="6952" xr:uid="{159E984E-838C-4670-BEBD-DEC31EEEA2EC}"/>
    <cellStyle name="Currency 2 2 2 2 5 3 3 2" xfId="8665" xr:uid="{0BFE4DAE-E048-41B6-AD10-F6812766AD75}"/>
    <cellStyle name="Currency 2 2 2 2 5 3 3 2 2" xfId="12087" xr:uid="{FA453821-C1A8-4486-8D59-94CBC023539A}"/>
    <cellStyle name="Currency 2 2 2 2 5 3 3 2 2 2" xfId="25777" xr:uid="{58F2A8E4-B2F6-4A6C-9CEB-8E8134C391BA}"/>
    <cellStyle name="Currency 2 2 2 2 5 3 3 2 2 2 2" xfId="39469" xr:uid="{D5EAD9A8-0AC5-4EAE-BCF4-CDEBE490E73A}"/>
    <cellStyle name="Currency 2 2 2 2 5 3 3 2 2 2 3" xfId="54353" xr:uid="{D592C7EF-E747-491D-830E-491404B8C7F2}"/>
    <cellStyle name="Currency 2 2 2 2 5 3 3 2 2 3" xfId="18933" xr:uid="{F8F8E292-EC21-44B1-8E27-4D9081378E48}"/>
    <cellStyle name="Currency 2 2 2 2 5 3 3 2 2 4" xfId="32623" xr:uid="{A6F1B7B6-EC08-47E0-8A10-C180992F0215}"/>
    <cellStyle name="Currency 2 2 2 2 5 3 3 2 2 5" xfId="47507" xr:uid="{5ACFCCC4-E780-430F-B267-A85B3C4BD0EC}"/>
    <cellStyle name="Currency 2 2 2 2 5 3 3 2 3" xfId="22355" xr:uid="{9121C6BB-C7D2-4930-90C8-B2FD09A89D40}"/>
    <cellStyle name="Currency 2 2 2 2 5 3 3 2 3 2" xfId="36047" xr:uid="{96EAEF7C-24F0-4237-B102-1003BFB0934C}"/>
    <cellStyle name="Currency 2 2 2 2 5 3 3 2 3 3" xfId="50931" xr:uid="{54096F8A-7B14-46AA-BB25-96B28EE45501}"/>
    <cellStyle name="Currency 2 2 2 2 5 3 3 2 4" xfId="15511" xr:uid="{6FB70ABA-1273-41D0-A977-C8E35154B694}"/>
    <cellStyle name="Currency 2 2 2 2 5 3 3 2 5" xfId="29201" xr:uid="{677FCC1E-209A-4FAE-B63B-A58DD90602DC}"/>
    <cellStyle name="Currency 2 2 2 2 5 3 3 2 6" xfId="44085" xr:uid="{CAB892BE-C3A4-4391-88D9-DEBB2FF4E7BA}"/>
    <cellStyle name="Currency 2 2 2 2 5 3 3 3" xfId="10375" xr:uid="{58E6915B-336A-4B0F-887A-12C494B0B460}"/>
    <cellStyle name="Currency 2 2 2 2 5 3 3 3 2" xfId="24065" xr:uid="{6F9B7BED-7F40-4838-B9CD-4FB0071F4842}"/>
    <cellStyle name="Currency 2 2 2 2 5 3 3 3 2 2" xfId="37757" xr:uid="{3B8E980F-3265-47B9-A710-8D2BA00ADA7D}"/>
    <cellStyle name="Currency 2 2 2 2 5 3 3 3 2 3" xfId="52641" xr:uid="{4F1E63B4-A1D6-436A-80D9-D0947326B1B0}"/>
    <cellStyle name="Currency 2 2 2 2 5 3 3 3 3" xfId="17221" xr:uid="{091D7B22-D420-44F3-98B5-7066E53741A8}"/>
    <cellStyle name="Currency 2 2 2 2 5 3 3 3 4" xfId="30911" xr:uid="{4A889860-A250-4F9B-BA3C-F649A3473480}"/>
    <cellStyle name="Currency 2 2 2 2 5 3 3 3 5" xfId="45795" xr:uid="{38B63231-D93D-4F9E-9FD2-7E57CC205C81}"/>
    <cellStyle name="Currency 2 2 2 2 5 3 3 4" xfId="20643" xr:uid="{2385EA99-7B35-4CA7-905E-189D08AA2AE8}"/>
    <cellStyle name="Currency 2 2 2 2 5 3 3 4 2" xfId="34335" xr:uid="{04CAF790-84A0-4DC4-BC57-BAE792987477}"/>
    <cellStyle name="Currency 2 2 2 2 5 3 3 4 3" xfId="49219" xr:uid="{562AD7C5-AE45-4C48-A5D9-C51219F7139D}"/>
    <cellStyle name="Currency 2 2 2 2 5 3 3 5" xfId="13799" xr:uid="{10329680-737B-42DD-9E73-E85FAEF17CFA}"/>
    <cellStyle name="Currency 2 2 2 2 5 3 3 6" xfId="27489" xr:uid="{424AD788-FF35-4D46-A161-50538C013480}"/>
    <cellStyle name="Currency 2 2 2 2 5 3 3 7" xfId="42373" xr:uid="{9B006342-3C16-4A13-8243-F290DE377100}"/>
    <cellStyle name="Currency 2 2 2 2 5 3 4" xfId="6953" xr:uid="{351C2D39-F413-4A14-8BE8-77FE932E8F8F}"/>
    <cellStyle name="Currency 2 2 2 2 5 3 4 2" xfId="8666" xr:uid="{C309805E-D8C5-48E8-88B3-DA06DC494746}"/>
    <cellStyle name="Currency 2 2 2 2 5 3 4 2 2" xfId="12088" xr:uid="{84A318E4-165A-403D-98F0-8FEFF66C341D}"/>
    <cellStyle name="Currency 2 2 2 2 5 3 4 2 2 2" xfId="25778" xr:uid="{24134950-E534-43CC-A516-CF049FB0DC6A}"/>
    <cellStyle name="Currency 2 2 2 2 5 3 4 2 2 2 2" xfId="39470" xr:uid="{7821E0A5-68B0-480F-B8FF-8AD5ABFA7343}"/>
    <cellStyle name="Currency 2 2 2 2 5 3 4 2 2 2 3" xfId="54354" xr:uid="{06B0B986-F7B2-4905-A157-07F4BCE722B7}"/>
    <cellStyle name="Currency 2 2 2 2 5 3 4 2 2 3" xfId="18934" xr:uid="{0312731E-1C65-491E-8F99-7FF995FB7913}"/>
    <cellStyle name="Currency 2 2 2 2 5 3 4 2 2 4" xfId="32624" xr:uid="{666B036E-3DEC-4DCD-8420-6A93394A51A0}"/>
    <cellStyle name="Currency 2 2 2 2 5 3 4 2 2 5" xfId="47508" xr:uid="{A8CDB9CD-DF83-45EC-8016-C410C8AD6176}"/>
    <cellStyle name="Currency 2 2 2 2 5 3 4 2 3" xfId="22356" xr:uid="{CA9981D4-FA10-4EAC-9C40-0B4C0AF07014}"/>
    <cellStyle name="Currency 2 2 2 2 5 3 4 2 3 2" xfId="36048" xr:uid="{40ECA30B-9096-4612-B339-8BA3D55689E3}"/>
    <cellStyle name="Currency 2 2 2 2 5 3 4 2 3 3" xfId="50932" xr:uid="{1DA54FB1-03D4-406B-A35A-8A03665F2941}"/>
    <cellStyle name="Currency 2 2 2 2 5 3 4 2 4" xfId="15512" xr:uid="{26F582BE-FD48-4406-AE0F-E41BC2D8E368}"/>
    <cellStyle name="Currency 2 2 2 2 5 3 4 2 5" xfId="29202" xr:uid="{396F5BE3-C636-4421-892A-E457692C506F}"/>
    <cellStyle name="Currency 2 2 2 2 5 3 4 2 6" xfId="44086" xr:uid="{4F83FB9A-1117-4915-8B25-7D66A0716493}"/>
    <cellStyle name="Currency 2 2 2 2 5 3 4 3" xfId="10376" xr:uid="{B51D6672-9059-47B1-93C5-C8C2887CDCAE}"/>
    <cellStyle name="Currency 2 2 2 2 5 3 4 3 2" xfId="24066" xr:uid="{14D34FE0-5018-4308-9C37-84AEBBC0E2E4}"/>
    <cellStyle name="Currency 2 2 2 2 5 3 4 3 2 2" xfId="37758" xr:uid="{FEDF5987-5FBF-4A75-82B5-8A660D63C682}"/>
    <cellStyle name="Currency 2 2 2 2 5 3 4 3 2 3" xfId="52642" xr:uid="{FA8CDDFF-6D6F-46DD-A6A2-3C4161EB670A}"/>
    <cellStyle name="Currency 2 2 2 2 5 3 4 3 3" xfId="17222" xr:uid="{69A2856B-BD6D-4E7E-80AD-D625F6154125}"/>
    <cellStyle name="Currency 2 2 2 2 5 3 4 3 4" xfId="30912" xr:uid="{20120A1B-0484-4BB7-B41A-3E7FA0CEDE94}"/>
    <cellStyle name="Currency 2 2 2 2 5 3 4 3 5" xfId="45796" xr:uid="{0726E746-22B2-4CA9-904F-1262251845E7}"/>
    <cellStyle name="Currency 2 2 2 2 5 3 4 4" xfId="20644" xr:uid="{70403EE0-854F-4BE5-92FD-C25BF7B92195}"/>
    <cellStyle name="Currency 2 2 2 2 5 3 4 4 2" xfId="34336" xr:uid="{5849F412-3040-4282-8B17-EA0F544AEC89}"/>
    <cellStyle name="Currency 2 2 2 2 5 3 4 4 3" xfId="49220" xr:uid="{75E95EC0-E799-4B75-8EB2-D6A5512E0F2E}"/>
    <cellStyle name="Currency 2 2 2 2 5 3 4 5" xfId="13800" xr:uid="{21669956-3D5B-475C-ADB3-1E4454FD0C96}"/>
    <cellStyle name="Currency 2 2 2 2 5 3 4 6" xfId="27490" xr:uid="{224BA1BC-85B7-4D43-8F6E-C76567128167}"/>
    <cellStyle name="Currency 2 2 2 2 5 3 4 7" xfId="42374" xr:uid="{F2ECEC06-03CC-4161-8AEA-B2151BD1EDC2}"/>
    <cellStyle name="Currency 2 2 2 2 5 3 5" xfId="8662" xr:uid="{17F9CE98-3F2F-46A2-BB1B-B6AD2D90D008}"/>
    <cellStyle name="Currency 2 2 2 2 5 3 5 2" xfId="12084" xr:uid="{2E2C701E-34DC-4496-A839-0C55966C6769}"/>
    <cellStyle name="Currency 2 2 2 2 5 3 5 2 2" xfId="25774" xr:uid="{9E164843-4FC3-4773-B0C5-BB2ABADDEBB5}"/>
    <cellStyle name="Currency 2 2 2 2 5 3 5 2 2 2" xfId="39466" xr:uid="{A9F6D4D0-83DD-4BA8-B9CF-03E6EBBD7136}"/>
    <cellStyle name="Currency 2 2 2 2 5 3 5 2 2 3" xfId="54350" xr:uid="{C9591DF7-C9E5-4FC4-A324-8B5EB204123A}"/>
    <cellStyle name="Currency 2 2 2 2 5 3 5 2 3" xfId="18930" xr:uid="{5309EC1B-4949-406C-AC4F-C8439424A11B}"/>
    <cellStyle name="Currency 2 2 2 2 5 3 5 2 4" xfId="32620" xr:uid="{AAA239B6-E74A-47A9-A161-732A502B56D1}"/>
    <cellStyle name="Currency 2 2 2 2 5 3 5 2 5" xfId="47504" xr:uid="{7595B7F6-585A-4319-9CC0-FBEB927D5F31}"/>
    <cellStyle name="Currency 2 2 2 2 5 3 5 3" xfId="22352" xr:uid="{766BC746-0DF8-42AD-B42D-18510F923842}"/>
    <cellStyle name="Currency 2 2 2 2 5 3 5 3 2" xfId="36044" xr:uid="{D40B4054-EEB7-4444-A300-A5AE90C3C0DC}"/>
    <cellStyle name="Currency 2 2 2 2 5 3 5 3 3" xfId="50928" xr:uid="{7E328F73-9E2B-4DCC-BA28-B2346BE3623D}"/>
    <cellStyle name="Currency 2 2 2 2 5 3 5 4" xfId="15508" xr:uid="{EAEC6AAA-4D67-40FF-834A-BB813E9694F8}"/>
    <cellStyle name="Currency 2 2 2 2 5 3 5 5" xfId="29198" xr:uid="{C3D136FF-028F-48F8-9839-A9C8242EBE7A}"/>
    <cellStyle name="Currency 2 2 2 2 5 3 5 6" xfId="44082" xr:uid="{39671F02-DB5B-4536-8450-F675BBC21C3F}"/>
    <cellStyle name="Currency 2 2 2 2 5 3 6" xfId="10372" xr:uid="{2E7164F7-CCB5-442A-9622-770FC52870D9}"/>
    <cellStyle name="Currency 2 2 2 2 5 3 6 2" xfId="24062" xr:uid="{F9CDD92E-8F84-499F-A99F-B114F82D9419}"/>
    <cellStyle name="Currency 2 2 2 2 5 3 6 2 2" xfId="37754" xr:uid="{98E1D9C0-7F34-4A9E-8141-32BC629A906D}"/>
    <cellStyle name="Currency 2 2 2 2 5 3 6 2 3" xfId="52638" xr:uid="{B7C56D5A-5F71-4047-AF74-8260F3F4B894}"/>
    <cellStyle name="Currency 2 2 2 2 5 3 6 3" xfId="17218" xr:uid="{230D2FD7-6398-47EA-8F85-2E78399426E4}"/>
    <cellStyle name="Currency 2 2 2 2 5 3 6 4" xfId="30908" xr:uid="{A055275C-1E93-4BCD-89BA-CC3B0CD2D5CE}"/>
    <cellStyle name="Currency 2 2 2 2 5 3 6 5" xfId="45792" xr:uid="{DB908DEC-B1C6-43DD-954F-B304E7E6E7EF}"/>
    <cellStyle name="Currency 2 2 2 2 5 3 7" xfId="20640" xr:uid="{D315E5F0-D372-44D0-B3FB-D121BCFB06B7}"/>
    <cellStyle name="Currency 2 2 2 2 5 3 7 2" xfId="34332" xr:uid="{35D81AA9-F7FB-4C05-9707-1CD63650E8AD}"/>
    <cellStyle name="Currency 2 2 2 2 5 3 7 3" xfId="49216" xr:uid="{142F8AA6-1681-4E7E-9741-B6E4E2C05F99}"/>
    <cellStyle name="Currency 2 2 2 2 5 3 8" xfId="13796" xr:uid="{B9D753AC-E28A-40FC-BBD9-ACD35ADFFDC3}"/>
    <cellStyle name="Currency 2 2 2 2 5 3 9" xfId="27486" xr:uid="{3849F2DA-AE3F-4A68-8823-7E2F1C15BDB6}"/>
    <cellStyle name="Currency 2 2 2 2 5 4" xfId="6954" xr:uid="{9776F398-1647-4C8A-8212-6FB4E1C062E2}"/>
    <cellStyle name="Currency 2 2 2 2 5 4 2" xfId="6955" xr:uid="{27750B65-4010-4208-A187-BB0E34682DEF}"/>
    <cellStyle name="Currency 2 2 2 2 5 4 2 2" xfId="8668" xr:uid="{A08B9F6F-A401-4554-A610-976EEF4B2D9E}"/>
    <cellStyle name="Currency 2 2 2 2 5 4 2 2 2" xfId="12090" xr:uid="{38271C6C-249C-40E6-87C9-BC34D3D19320}"/>
    <cellStyle name="Currency 2 2 2 2 5 4 2 2 2 2" xfId="25780" xr:uid="{AA286983-8050-417A-AC8C-23DB44DFE2B3}"/>
    <cellStyle name="Currency 2 2 2 2 5 4 2 2 2 2 2" xfId="39472" xr:uid="{010F7AAE-BCE0-43EF-890B-9ADCA63B0BD1}"/>
    <cellStyle name="Currency 2 2 2 2 5 4 2 2 2 2 3" xfId="54356" xr:uid="{1EEE48D0-E4BB-4BB0-9780-822D1CA515CD}"/>
    <cellStyle name="Currency 2 2 2 2 5 4 2 2 2 3" xfId="18936" xr:uid="{CC6D5026-D412-4CD0-8D90-9615E15FCFBE}"/>
    <cellStyle name="Currency 2 2 2 2 5 4 2 2 2 4" xfId="32626" xr:uid="{D06A05B3-6F18-48E7-A99C-86721A74826D}"/>
    <cellStyle name="Currency 2 2 2 2 5 4 2 2 2 5" xfId="47510" xr:uid="{8FB76AF2-79B0-4B10-9CF1-3FD76443C912}"/>
    <cellStyle name="Currency 2 2 2 2 5 4 2 2 3" xfId="22358" xr:uid="{A226D268-0B5B-4F94-AACA-790F98A584B3}"/>
    <cellStyle name="Currency 2 2 2 2 5 4 2 2 3 2" xfId="36050" xr:uid="{B607C751-202D-4AED-B9C6-CBBA794BD0E1}"/>
    <cellStyle name="Currency 2 2 2 2 5 4 2 2 3 3" xfId="50934" xr:uid="{FF7CF2ED-999B-4721-AEC9-25F963BD4FC7}"/>
    <cellStyle name="Currency 2 2 2 2 5 4 2 2 4" xfId="15514" xr:uid="{D5E8E59A-F119-4651-9313-CAEE194A15ED}"/>
    <cellStyle name="Currency 2 2 2 2 5 4 2 2 5" xfId="29204" xr:uid="{2676B2C4-5227-4D93-B8FB-696EEA0E4A2A}"/>
    <cellStyle name="Currency 2 2 2 2 5 4 2 2 6" xfId="44088" xr:uid="{DD790A1D-367F-4F70-9425-B8C2E9497C9E}"/>
    <cellStyle name="Currency 2 2 2 2 5 4 2 3" xfId="10378" xr:uid="{E313409E-7BF9-479E-87C4-0426B6C0FEAE}"/>
    <cellStyle name="Currency 2 2 2 2 5 4 2 3 2" xfId="24068" xr:uid="{572FBEA4-1888-40C8-BD0C-9137DDEF7812}"/>
    <cellStyle name="Currency 2 2 2 2 5 4 2 3 2 2" xfId="37760" xr:uid="{9CF4324E-6506-42FB-8692-23A93400DC07}"/>
    <cellStyle name="Currency 2 2 2 2 5 4 2 3 2 3" xfId="52644" xr:uid="{01366A14-7C77-433B-AC69-788DA7F56932}"/>
    <cellStyle name="Currency 2 2 2 2 5 4 2 3 3" xfId="17224" xr:uid="{68837C16-6596-46F5-8F6B-E3971D64BA77}"/>
    <cellStyle name="Currency 2 2 2 2 5 4 2 3 4" xfId="30914" xr:uid="{2EE53B93-6566-4130-9990-1BAE89939545}"/>
    <cellStyle name="Currency 2 2 2 2 5 4 2 3 5" xfId="45798" xr:uid="{E6566B8A-03F9-4FFF-AD73-079FB01424AA}"/>
    <cellStyle name="Currency 2 2 2 2 5 4 2 4" xfId="20646" xr:uid="{906E1AB9-1B8D-44F2-800E-F6D99DC30B13}"/>
    <cellStyle name="Currency 2 2 2 2 5 4 2 4 2" xfId="34338" xr:uid="{9DBDAA67-D808-483B-A14E-BFA4DD83271D}"/>
    <cellStyle name="Currency 2 2 2 2 5 4 2 4 3" xfId="49222" xr:uid="{4F878399-E138-41F6-A299-599D8F4B401A}"/>
    <cellStyle name="Currency 2 2 2 2 5 4 2 5" xfId="13802" xr:uid="{BC7812BB-FE8C-4C36-8FB6-FC3EA704F975}"/>
    <cellStyle name="Currency 2 2 2 2 5 4 2 6" xfId="27492" xr:uid="{7CBA167F-EBAB-45C4-929B-508AF3ADED5F}"/>
    <cellStyle name="Currency 2 2 2 2 5 4 2 7" xfId="42376" xr:uid="{6555D3CC-531E-479D-A261-13BC3EC18BA8}"/>
    <cellStyle name="Currency 2 2 2 2 5 4 3" xfId="8667" xr:uid="{7DE32EAF-F1D2-495B-9012-F25986225AFC}"/>
    <cellStyle name="Currency 2 2 2 2 5 4 3 2" xfId="12089" xr:uid="{D5C51573-6F69-447F-A363-E40D7B57A46A}"/>
    <cellStyle name="Currency 2 2 2 2 5 4 3 2 2" xfId="25779" xr:uid="{3D033C3B-BC58-43FA-9FDA-2627896F1661}"/>
    <cellStyle name="Currency 2 2 2 2 5 4 3 2 2 2" xfId="39471" xr:uid="{AB34A73F-B6E2-467E-961B-6B89FBB98655}"/>
    <cellStyle name="Currency 2 2 2 2 5 4 3 2 2 3" xfId="54355" xr:uid="{AB42DB01-5322-4DF2-8BB6-43EB42C6C80D}"/>
    <cellStyle name="Currency 2 2 2 2 5 4 3 2 3" xfId="18935" xr:uid="{C76952C0-C92C-49B1-897B-66BAAFD8A70A}"/>
    <cellStyle name="Currency 2 2 2 2 5 4 3 2 4" xfId="32625" xr:uid="{0BA6398E-E839-4728-AE6F-7C80F4578E7F}"/>
    <cellStyle name="Currency 2 2 2 2 5 4 3 2 5" xfId="47509" xr:uid="{B1DF7B32-9293-4645-881A-08490321FE85}"/>
    <cellStyle name="Currency 2 2 2 2 5 4 3 3" xfId="22357" xr:uid="{F781A32B-B84C-43E9-888D-33005261ACE3}"/>
    <cellStyle name="Currency 2 2 2 2 5 4 3 3 2" xfId="36049" xr:uid="{3254D6DC-D0B7-4064-89E5-51855B78FE61}"/>
    <cellStyle name="Currency 2 2 2 2 5 4 3 3 3" xfId="50933" xr:uid="{7F7BFF9D-030B-4FBD-9663-86863CF237F1}"/>
    <cellStyle name="Currency 2 2 2 2 5 4 3 4" xfId="15513" xr:uid="{99F1218B-F1C4-4430-A9DA-A8223E496E8B}"/>
    <cellStyle name="Currency 2 2 2 2 5 4 3 5" xfId="29203" xr:uid="{4DE1F9E9-5A43-4303-9BFF-9D44D6312026}"/>
    <cellStyle name="Currency 2 2 2 2 5 4 3 6" xfId="44087" xr:uid="{B3836D2F-5D66-4C6C-9EEA-59955F69DA40}"/>
    <cellStyle name="Currency 2 2 2 2 5 4 4" xfId="10377" xr:uid="{B7CE3591-E28E-4A06-AEC9-0E4591FFF3C7}"/>
    <cellStyle name="Currency 2 2 2 2 5 4 4 2" xfId="24067" xr:uid="{EABF9FDB-4CEC-4C21-B2B2-7DA2B76B209C}"/>
    <cellStyle name="Currency 2 2 2 2 5 4 4 2 2" xfId="37759" xr:uid="{9BAC24C8-364D-40F9-BD4E-9CD2839CDDE4}"/>
    <cellStyle name="Currency 2 2 2 2 5 4 4 2 3" xfId="52643" xr:uid="{99D0539B-28B2-4536-80C3-514B14AFA215}"/>
    <cellStyle name="Currency 2 2 2 2 5 4 4 3" xfId="17223" xr:uid="{A17BAC2B-48A0-462F-A61D-1001E8C42F94}"/>
    <cellStyle name="Currency 2 2 2 2 5 4 4 4" xfId="30913" xr:uid="{E9AA1D41-AD27-427A-9452-B4DBCFFBB1C0}"/>
    <cellStyle name="Currency 2 2 2 2 5 4 4 5" xfId="45797" xr:uid="{6B0E6473-8385-41ED-8F0F-5FE9C50B5DAF}"/>
    <cellStyle name="Currency 2 2 2 2 5 4 5" xfId="20645" xr:uid="{85DA864D-8E7D-4721-9CED-43DAE206B321}"/>
    <cellStyle name="Currency 2 2 2 2 5 4 5 2" xfId="34337" xr:uid="{BB6A74A5-CB73-44DE-8B86-2D3E37DC196C}"/>
    <cellStyle name="Currency 2 2 2 2 5 4 5 3" xfId="49221" xr:uid="{F4BF95C0-BC1C-498D-8AAD-F751252FA774}"/>
    <cellStyle name="Currency 2 2 2 2 5 4 6" xfId="13801" xr:uid="{0670F4B5-6831-4ED7-9C55-03427DC0770A}"/>
    <cellStyle name="Currency 2 2 2 2 5 4 7" xfId="27491" xr:uid="{BC2FCB3C-FC2D-4490-9BA1-ED7E00AB8B06}"/>
    <cellStyle name="Currency 2 2 2 2 5 4 8" xfId="42375" xr:uid="{646665BC-D55E-40FD-88C6-DD974BB28B76}"/>
    <cellStyle name="Currency 2 2 2 2 5 5" xfId="6956" xr:uid="{5B9A39F2-215C-421F-98A2-F4DCF9016765}"/>
    <cellStyle name="Currency 2 2 2 2 5 5 2" xfId="8669" xr:uid="{49D1BD37-06E8-43CF-B142-E7DB2D197317}"/>
    <cellStyle name="Currency 2 2 2 2 5 5 2 2" xfId="12091" xr:uid="{1210B774-2CE0-4BA1-90B9-89BFCEC03452}"/>
    <cellStyle name="Currency 2 2 2 2 5 5 2 2 2" xfId="25781" xr:uid="{1F0C6076-2873-4AFA-9B85-CCC591530BA0}"/>
    <cellStyle name="Currency 2 2 2 2 5 5 2 2 2 2" xfId="39473" xr:uid="{63375B73-7407-4ACC-9730-1470FFAA16D2}"/>
    <cellStyle name="Currency 2 2 2 2 5 5 2 2 2 3" xfId="54357" xr:uid="{16F2A6B8-6A08-42BF-8553-0AC08B3D600A}"/>
    <cellStyle name="Currency 2 2 2 2 5 5 2 2 3" xfId="18937" xr:uid="{859FB0EE-022B-484A-A5BC-855873F93E82}"/>
    <cellStyle name="Currency 2 2 2 2 5 5 2 2 4" xfId="32627" xr:uid="{8DA57C37-E590-4867-8C8D-B029116917F1}"/>
    <cellStyle name="Currency 2 2 2 2 5 5 2 2 5" xfId="47511" xr:uid="{F59D1E37-F8FA-4560-849F-3B833D2CDC4B}"/>
    <cellStyle name="Currency 2 2 2 2 5 5 2 3" xfId="22359" xr:uid="{1C35B7FE-8737-4CB0-8CE6-0FCDBC4273A2}"/>
    <cellStyle name="Currency 2 2 2 2 5 5 2 3 2" xfId="36051" xr:uid="{EFF79EBB-CA23-4D59-BB6C-BAE331CE94B2}"/>
    <cellStyle name="Currency 2 2 2 2 5 5 2 3 3" xfId="50935" xr:uid="{CCD845FF-1740-4BD5-8EFE-7204B792BE68}"/>
    <cellStyle name="Currency 2 2 2 2 5 5 2 4" xfId="15515" xr:uid="{0BBF80F7-8376-46DD-9802-05579837FF40}"/>
    <cellStyle name="Currency 2 2 2 2 5 5 2 5" xfId="29205" xr:uid="{3299CF47-DCDF-4B2E-A817-FA81D7804EDF}"/>
    <cellStyle name="Currency 2 2 2 2 5 5 2 6" xfId="44089" xr:uid="{3B6D8B61-1B74-4CCA-AFBB-AEC0DDD60327}"/>
    <cellStyle name="Currency 2 2 2 2 5 5 3" xfId="10379" xr:uid="{2E488368-C300-4A5D-95D7-074341CBF80F}"/>
    <cellStyle name="Currency 2 2 2 2 5 5 3 2" xfId="24069" xr:uid="{99D2D34D-B5FA-4460-99FF-1BD227C00103}"/>
    <cellStyle name="Currency 2 2 2 2 5 5 3 2 2" xfId="37761" xr:uid="{EF3E4D35-F737-4FCE-8294-3586AEA1D268}"/>
    <cellStyle name="Currency 2 2 2 2 5 5 3 2 3" xfId="52645" xr:uid="{1EAB06C9-FED5-4962-BD3C-2F3B6972201F}"/>
    <cellStyle name="Currency 2 2 2 2 5 5 3 3" xfId="17225" xr:uid="{DC8B8E0B-B97F-41D5-AC52-708850B0345F}"/>
    <cellStyle name="Currency 2 2 2 2 5 5 3 4" xfId="30915" xr:uid="{16C2A19B-4C08-437E-B4DF-655BA33034F8}"/>
    <cellStyle name="Currency 2 2 2 2 5 5 3 5" xfId="45799" xr:uid="{2A453253-D295-4604-8AD5-4BE504B1D04C}"/>
    <cellStyle name="Currency 2 2 2 2 5 5 4" xfId="20647" xr:uid="{D59CEC2A-D15F-4581-B132-43DDF083E446}"/>
    <cellStyle name="Currency 2 2 2 2 5 5 4 2" xfId="34339" xr:uid="{FF0C964E-C589-4B99-819F-A7D59CEEDD68}"/>
    <cellStyle name="Currency 2 2 2 2 5 5 4 3" xfId="49223" xr:uid="{19AB0DC3-4814-4F31-8E86-F20EFFB97FF0}"/>
    <cellStyle name="Currency 2 2 2 2 5 5 5" xfId="13803" xr:uid="{76B7B2B7-7B1A-451A-BBC3-D8C6F8538F0D}"/>
    <cellStyle name="Currency 2 2 2 2 5 5 6" xfId="27493" xr:uid="{4B9BFC30-3212-43AD-B4A9-702ED8356088}"/>
    <cellStyle name="Currency 2 2 2 2 5 5 7" xfId="42377" xr:uid="{60B06C8D-6DE0-4120-856A-E28AD305560E}"/>
    <cellStyle name="Currency 2 2 2 2 5 6" xfId="6957" xr:uid="{EEF2EFC3-B1C1-4C4F-BF10-C0F8E37C6DC5}"/>
    <cellStyle name="Currency 2 2 2 2 5 6 2" xfId="8670" xr:uid="{457D0FE5-F12B-443A-9022-4B51DAFFEDEF}"/>
    <cellStyle name="Currency 2 2 2 2 5 6 2 2" xfId="12092" xr:uid="{146BD320-9E56-4C97-B6E8-D17F39F52504}"/>
    <cellStyle name="Currency 2 2 2 2 5 6 2 2 2" xfId="25782" xr:uid="{B641D5D7-BED8-4764-86D9-A64749AE352D}"/>
    <cellStyle name="Currency 2 2 2 2 5 6 2 2 2 2" xfId="39474" xr:uid="{96FB6E3F-55B5-46E7-9908-300AECA708A0}"/>
    <cellStyle name="Currency 2 2 2 2 5 6 2 2 2 3" xfId="54358" xr:uid="{9EB4AEF2-E566-44E4-84CA-D6FAA97856F5}"/>
    <cellStyle name="Currency 2 2 2 2 5 6 2 2 3" xfId="18938" xr:uid="{21FC978F-412F-4015-8587-8223812DD97C}"/>
    <cellStyle name="Currency 2 2 2 2 5 6 2 2 4" xfId="32628" xr:uid="{0BA706F4-C13E-4FD3-ADE9-E1C4D2538FAA}"/>
    <cellStyle name="Currency 2 2 2 2 5 6 2 2 5" xfId="47512" xr:uid="{D02C5EBF-1304-4D79-9131-D3BF3DD79493}"/>
    <cellStyle name="Currency 2 2 2 2 5 6 2 3" xfId="22360" xr:uid="{F9099B3D-F92C-459B-BA37-A60C54A90264}"/>
    <cellStyle name="Currency 2 2 2 2 5 6 2 3 2" xfId="36052" xr:uid="{6D75994B-D427-4139-B3B2-A75C15CF94BE}"/>
    <cellStyle name="Currency 2 2 2 2 5 6 2 3 3" xfId="50936" xr:uid="{30EB56D4-4002-44A1-A6A3-D0E401AE40A3}"/>
    <cellStyle name="Currency 2 2 2 2 5 6 2 4" xfId="15516" xr:uid="{292A5134-F0B7-4ED6-8001-82F008F305E8}"/>
    <cellStyle name="Currency 2 2 2 2 5 6 2 5" xfId="29206" xr:uid="{F1D893E4-3388-4FDD-8627-BB6D816E5BE6}"/>
    <cellStyle name="Currency 2 2 2 2 5 6 2 6" xfId="44090" xr:uid="{BB6904EF-4392-41E4-9A92-74EC3EBD3126}"/>
    <cellStyle name="Currency 2 2 2 2 5 6 3" xfId="10380" xr:uid="{6FDE15F4-6EFA-4C1A-9CF5-300D974FB46B}"/>
    <cellStyle name="Currency 2 2 2 2 5 6 3 2" xfId="24070" xr:uid="{2123F999-BCA1-458A-92DF-CE813BA448F6}"/>
    <cellStyle name="Currency 2 2 2 2 5 6 3 2 2" xfId="37762" xr:uid="{D0A44518-4700-4B29-9F76-74A371BA2023}"/>
    <cellStyle name="Currency 2 2 2 2 5 6 3 2 3" xfId="52646" xr:uid="{2A33A2D6-CCFC-4175-9665-7E50C0BC700B}"/>
    <cellStyle name="Currency 2 2 2 2 5 6 3 3" xfId="17226" xr:uid="{AD9065B3-E6A1-43A3-A419-56E6012B4FB7}"/>
    <cellStyle name="Currency 2 2 2 2 5 6 3 4" xfId="30916" xr:uid="{FC9511CF-F2D6-473C-8B1B-8E3D4B27A25F}"/>
    <cellStyle name="Currency 2 2 2 2 5 6 3 5" xfId="45800" xr:uid="{5D128EE6-7DA5-4AD1-9766-B7D0B7F36EF5}"/>
    <cellStyle name="Currency 2 2 2 2 5 6 4" xfId="20648" xr:uid="{55429932-F7B5-45BA-80AE-43DEFB033730}"/>
    <cellStyle name="Currency 2 2 2 2 5 6 4 2" xfId="34340" xr:uid="{7DCBC3F5-8B3E-4306-81C7-91EBD15BEEDA}"/>
    <cellStyle name="Currency 2 2 2 2 5 6 4 3" xfId="49224" xr:uid="{B44E0997-EC23-4019-81E9-8E8785D748D5}"/>
    <cellStyle name="Currency 2 2 2 2 5 6 5" xfId="13804" xr:uid="{168F5D4C-ADEF-4E1A-AD3B-4F616748A3C3}"/>
    <cellStyle name="Currency 2 2 2 2 5 6 6" xfId="27494" xr:uid="{14BE7DAF-401E-4F40-BC4A-9FFF3C9D7EB5}"/>
    <cellStyle name="Currency 2 2 2 2 5 6 7" xfId="42378" xr:uid="{2E1E0365-1485-4A31-8AF1-0B65382370B5}"/>
    <cellStyle name="Currency 2 2 2 2 5 7" xfId="8656" xr:uid="{18C6491D-DB0A-4862-A6D5-F8D57CA2107D}"/>
    <cellStyle name="Currency 2 2 2 2 5 7 2" xfId="12078" xr:uid="{14FB37A2-3867-412C-B276-3313148D7564}"/>
    <cellStyle name="Currency 2 2 2 2 5 7 2 2" xfId="25768" xr:uid="{41367013-0BFF-43E7-85BA-CD9BC1DDCD0A}"/>
    <cellStyle name="Currency 2 2 2 2 5 7 2 2 2" xfId="39460" xr:uid="{0E95EE9D-DB42-4F36-91CB-682A4C6FF823}"/>
    <cellStyle name="Currency 2 2 2 2 5 7 2 2 3" xfId="54344" xr:uid="{A8F86622-41C1-47F4-BC41-C48B3DB672F8}"/>
    <cellStyle name="Currency 2 2 2 2 5 7 2 3" xfId="18924" xr:uid="{1C27C56D-5F9E-4E99-8648-BCA092639980}"/>
    <cellStyle name="Currency 2 2 2 2 5 7 2 4" xfId="32614" xr:uid="{491BB899-58C8-4C76-AF70-5E631EDD537D}"/>
    <cellStyle name="Currency 2 2 2 2 5 7 2 5" xfId="47498" xr:uid="{81DA3448-DA53-4E87-8CAB-7F4678AF80A7}"/>
    <cellStyle name="Currency 2 2 2 2 5 7 3" xfId="22346" xr:uid="{DD306CB0-5D72-42BA-8D8C-4D8F86B44BA0}"/>
    <cellStyle name="Currency 2 2 2 2 5 7 3 2" xfId="36038" xr:uid="{086F9559-4967-4305-9047-0896D8963718}"/>
    <cellStyle name="Currency 2 2 2 2 5 7 3 3" xfId="50922" xr:uid="{4A188112-ADC2-46A3-A9A4-B014A32108EA}"/>
    <cellStyle name="Currency 2 2 2 2 5 7 4" xfId="15502" xr:uid="{68526D52-5E0E-4EDD-9796-FDD5CFCE4782}"/>
    <cellStyle name="Currency 2 2 2 2 5 7 5" xfId="29192" xr:uid="{F2FE0FE7-9CD9-4EAF-8B57-9F924848BC37}"/>
    <cellStyle name="Currency 2 2 2 2 5 7 6" xfId="44076" xr:uid="{834738B8-9735-4E6D-9010-8C6EB0A29E55}"/>
    <cellStyle name="Currency 2 2 2 2 5 8" xfId="10366" xr:uid="{5C4C19B4-C2C6-448B-B244-0A75B4147671}"/>
    <cellStyle name="Currency 2 2 2 2 5 8 2" xfId="24056" xr:uid="{461AEEAE-70D2-47DD-A2ED-78CAFCCE8065}"/>
    <cellStyle name="Currency 2 2 2 2 5 8 2 2" xfId="37748" xr:uid="{15578449-789B-4113-A1A6-0CCD1770DA0E}"/>
    <cellStyle name="Currency 2 2 2 2 5 8 2 3" xfId="52632" xr:uid="{6413FB7C-89FF-4104-9A14-23CC5760DFF4}"/>
    <cellStyle name="Currency 2 2 2 2 5 8 3" xfId="17212" xr:uid="{4273A556-A80E-4021-8238-69C074935052}"/>
    <cellStyle name="Currency 2 2 2 2 5 8 4" xfId="30902" xr:uid="{A5B2025B-5920-421B-A1A8-6DCB9D55B72B}"/>
    <cellStyle name="Currency 2 2 2 2 5 8 5" xfId="45786" xr:uid="{BD529CC4-67A7-4BAB-AE71-B7D26AA0303C}"/>
    <cellStyle name="Currency 2 2 2 2 5 9" xfId="20634" xr:uid="{C89AB5D8-FD8B-4AFB-9127-06EDBE8FB71B}"/>
    <cellStyle name="Currency 2 2 2 2 5 9 2" xfId="34326" xr:uid="{822855E5-E7D1-471B-BAC8-4995DB8F4002}"/>
    <cellStyle name="Currency 2 2 2 2 5 9 3" xfId="49210" xr:uid="{9242DC5A-DE33-441F-A727-5FCFA19FF65B}"/>
    <cellStyle name="Currency 2 2 2 2 6" xfId="6958" xr:uid="{76B0780E-E87E-4D9A-B0E3-6CB598F40E9F}"/>
    <cellStyle name="Currency 2 2 2 2 6 10" xfId="42379" xr:uid="{F73A42C7-2BFE-492D-8C5E-4C43D201E2F1}"/>
    <cellStyle name="Currency 2 2 2 2 6 2" xfId="6959" xr:uid="{1D731765-454E-4DFA-8345-A51A5532F36F}"/>
    <cellStyle name="Currency 2 2 2 2 6 2 2" xfId="6960" xr:uid="{C8DCA07D-F56E-4F1C-A191-3C2B4CE535E6}"/>
    <cellStyle name="Currency 2 2 2 2 6 2 2 2" xfId="8673" xr:uid="{801386E4-0FED-464A-A99C-B2C46C81754D}"/>
    <cellStyle name="Currency 2 2 2 2 6 2 2 2 2" xfId="12095" xr:uid="{9A41D5F3-DE17-49A3-8AC1-3B8D726333B7}"/>
    <cellStyle name="Currency 2 2 2 2 6 2 2 2 2 2" xfId="25785" xr:uid="{8F38DC42-BE20-475B-8489-1E974FE5A797}"/>
    <cellStyle name="Currency 2 2 2 2 6 2 2 2 2 2 2" xfId="39477" xr:uid="{D40DFECB-2BA3-4C79-915F-55B42889AECA}"/>
    <cellStyle name="Currency 2 2 2 2 6 2 2 2 2 2 3" xfId="54361" xr:uid="{2BEB6606-A552-495C-8091-5A4603E9CBC8}"/>
    <cellStyle name="Currency 2 2 2 2 6 2 2 2 2 3" xfId="18941" xr:uid="{696C94A9-4587-45D6-87B4-6EAE28B18732}"/>
    <cellStyle name="Currency 2 2 2 2 6 2 2 2 2 4" xfId="32631" xr:uid="{B2B59AD7-7822-4527-BD21-6E4E813019E3}"/>
    <cellStyle name="Currency 2 2 2 2 6 2 2 2 2 5" xfId="47515" xr:uid="{32DA120C-9E00-41FF-B467-598224951C85}"/>
    <cellStyle name="Currency 2 2 2 2 6 2 2 2 3" xfId="22363" xr:uid="{7AD71C55-B9F0-4D74-8189-C4E475AADB17}"/>
    <cellStyle name="Currency 2 2 2 2 6 2 2 2 3 2" xfId="36055" xr:uid="{72F0FE48-D596-46FE-8DF0-1820BD58B9F2}"/>
    <cellStyle name="Currency 2 2 2 2 6 2 2 2 3 3" xfId="50939" xr:uid="{99D86F83-FC5F-4806-A3B4-4FEE9E3CAFA5}"/>
    <cellStyle name="Currency 2 2 2 2 6 2 2 2 4" xfId="15519" xr:uid="{646B077F-DF05-40A7-AA71-9FB0067EA73C}"/>
    <cellStyle name="Currency 2 2 2 2 6 2 2 2 5" xfId="29209" xr:uid="{76A564A1-5F29-488B-B919-EB1441AFA065}"/>
    <cellStyle name="Currency 2 2 2 2 6 2 2 2 6" xfId="44093" xr:uid="{47B1D24B-C227-476E-9A90-25A53D6C83C8}"/>
    <cellStyle name="Currency 2 2 2 2 6 2 2 3" xfId="10383" xr:uid="{2663764E-9A33-455E-AE5F-2C8320AE39EB}"/>
    <cellStyle name="Currency 2 2 2 2 6 2 2 3 2" xfId="24073" xr:uid="{1B904DFB-0240-4F43-ADD7-9E2761BC4360}"/>
    <cellStyle name="Currency 2 2 2 2 6 2 2 3 2 2" xfId="37765" xr:uid="{529AF606-495D-47A6-8147-538C4F6AB11A}"/>
    <cellStyle name="Currency 2 2 2 2 6 2 2 3 2 3" xfId="52649" xr:uid="{AB41C2F8-5BF8-45F0-98C9-78D7ADBA59D8}"/>
    <cellStyle name="Currency 2 2 2 2 6 2 2 3 3" xfId="17229" xr:uid="{856F9FE9-B6C0-4FD1-B61A-93ABDD9C4F2A}"/>
    <cellStyle name="Currency 2 2 2 2 6 2 2 3 4" xfId="30919" xr:uid="{4D6A694F-D83C-4860-8950-A54232541281}"/>
    <cellStyle name="Currency 2 2 2 2 6 2 2 3 5" xfId="45803" xr:uid="{BCDC35BA-DC36-42F2-B0FC-3671EB87DCDF}"/>
    <cellStyle name="Currency 2 2 2 2 6 2 2 4" xfId="20651" xr:uid="{130D2D85-D518-45CA-B68B-8B6FB9261276}"/>
    <cellStyle name="Currency 2 2 2 2 6 2 2 4 2" xfId="34343" xr:uid="{BD63E96F-7459-49EE-8BE7-D78D1058D78E}"/>
    <cellStyle name="Currency 2 2 2 2 6 2 2 4 3" xfId="49227" xr:uid="{F7A7BE1D-E16C-4CA8-AFBA-5E3C19F9DF40}"/>
    <cellStyle name="Currency 2 2 2 2 6 2 2 5" xfId="13807" xr:uid="{2391DC4A-3894-4F1D-9497-89C89CE2FBEA}"/>
    <cellStyle name="Currency 2 2 2 2 6 2 2 6" xfId="27497" xr:uid="{C4FAC2DE-B594-4A36-861D-BA8A36788A10}"/>
    <cellStyle name="Currency 2 2 2 2 6 2 2 7" xfId="42381" xr:uid="{32F9E44E-1A61-48F4-A68C-D9214F28BCA0}"/>
    <cellStyle name="Currency 2 2 2 2 6 2 3" xfId="8672" xr:uid="{69F2FFC5-F70B-4D39-BA89-496D65EF86DE}"/>
    <cellStyle name="Currency 2 2 2 2 6 2 3 2" xfId="12094" xr:uid="{5C7F4AC5-896E-49A9-B038-436C98F8D319}"/>
    <cellStyle name="Currency 2 2 2 2 6 2 3 2 2" xfId="25784" xr:uid="{07A469BF-402B-49A4-ABE5-3D4910B2323D}"/>
    <cellStyle name="Currency 2 2 2 2 6 2 3 2 2 2" xfId="39476" xr:uid="{AC2F7522-760F-454F-A8C6-E6FAA9EA9AAB}"/>
    <cellStyle name="Currency 2 2 2 2 6 2 3 2 2 3" xfId="54360" xr:uid="{960D9B71-6065-49BC-9AC0-63B71E6162C0}"/>
    <cellStyle name="Currency 2 2 2 2 6 2 3 2 3" xfId="18940" xr:uid="{F787DB31-F0E8-46D6-B101-DA76D877C1B0}"/>
    <cellStyle name="Currency 2 2 2 2 6 2 3 2 4" xfId="32630" xr:uid="{8661827C-08A8-4828-BCBF-F78D86859744}"/>
    <cellStyle name="Currency 2 2 2 2 6 2 3 2 5" xfId="47514" xr:uid="{DECAA030-6388-473F-BF80-5CB5B1E3065C}"/>
    <cellStyle name="Currency 2 2 2 2 6 2 3 3" xfId="22362" xr:uid="{6494E33F-A91E-4B3A-B8BD-AA9E0B1D7EA7}"/>
    <cellStyle name="Currency 2 2 2 2 6 2 3 3 2" xfId="36054" xr:uid="{8A1B555D-F96E-4E92-9F16-1921F0C3EA4D}"/>
    <cellStyle name="Currency 2 2 2 2 6 2 3 3 3" xfId="50938" xr:uid="{980D00C0-C461-4C12-89D4-D9AF90B0A5B6}"/>
    <cellStyle name="Currency 2 2 2 2 6 2 3 4" xfId="15518" xr:uid="{5F4FBFF6-9675-4C3D-A41C-C7F4A66D6265}"/>
    <cellStyle name="Currency 2 2 2 2 6 2 3 5" xfId="29208" xr:uid="{6052B370-B46B-45EA-8F89-0A567DEDE160}"/>
    <cellStyle name="Currency 2 2 2 2 6 2 3 6" xfId="44092" xr:uid="{B0D9E781-503B-47A7-B51D-6BBA53D5D18A}"/>
    <cellStyle name="Currency 2 2 2 2 6 2 4" xfId="10382" xr:uid="{453DC66B-0306-4A37-94F7-832A46473F52}"/>
    <cellStyle name="Currency 2 2 2 2 6 2 4 2" xfId="24072" xr:uid="{4B0B33B0-3EEF-4BD9-AAC4-CC12E49033F5}"/>
    <cellStyle name="Currency 2 2 2 2 6 2 4 2 2" xfId="37764" xr:uid="{DE154196-46CE-480D-A9CF-EC9D360F2212}"/>
    <cellStyle name="Currency 2 2 2 2 6 2 4 2 3" xfId="52648" xr:uid="{C2C96A02-E5A5-411D-A1B0-28C7D0AC064F}"/>
    <cellStyle name="Currency 2 2 2 2 6 2 4 3" xfId="17228" xr:uid="{71F7DA70-5F0A-4E95-8BEE-54750018D44E}"/>
    <cellStyle name="Currency 2 2 2 2 6 2 4 4" xfId="30918" xr:uid="{24E8B545-3882-4343-B510-08A62CAE5E44}"/>
    <cellStyle name="Currency 2 2 2 2 6 2 4 5" xfId="45802" xr:uid="{F4F7BC77-DE3B-4CB6-8A5B-7EEAD926254E}"/>
    <cellStyle name="Currency 2 2 2 2 6 2 5" xfId="20650" xr:uid="{B84109B6-C3DD-44A5-AA6B-7954018319DC}"/>
    <cellStyle name="Currency 2 2 2 2 6 2 5 2" xfId="34342" xr:uid="{B4D5623E-C39A-44CF-8CAF-43225834D476}"/>
    <cellStyle name="Currency 2 2 2 2 6 2 5 3" xfId="49226" xr:uid="{800A7C6C-42CA-4D3A-918B-478F43D795B0}"/>
    <cellStyle name="Currency 2 2 2 2 6 2 6" xfId="13806" xr:uid="{7B7E2331-0468-4B2B-9735-EAD1B95D398D}"/>
    <cellStyle name="Currency 2 2 2 2 6 2 7" xfId="27496" xr:uid="{8AEE47BD-BECA-4685-AE4C-802727328145}"/>
    <cellStyle name="Currency 2 2 2 2 6 2 8" xfId="42380" xr:uid="{7E0C0EF2-C61C-457B-AB67-941966F02659}"/>
    <cellStyle name="Currency 2 2 2 2 6 3" xfId="6961" xr:uid="{B99D9138-C017-4EC7-85EF-44071DC29A59}"/>
    <cellStyle name="Currency 2 2 2 2 6 3 2" xfId="8674" xr:uid="{9C14E601-BBE8-436D-9ABD-8F8FFD57BC20}"/>
    <cellStyle name="Currency 2 2 2 2 6 3 2 2" xfId="12096" xr:uid="{47B17DB1-A5A1-4580-A231-BEC930BB9FDE}"/>
    <cellStyle name="Currency 2 2 2 2 6 3 2 2 2" xfId="25786" xr:uid="{1BA99A2E-4492-4EAF-88F5-0F9FC4065E7A}"/>
    <cellStyle name="Currency 2 2 2 2 6 3 2 2 2 2" xfId="39478" xr:uid="{90A5BB16-596E-4451-9CA9-A9D7D2E492B1}"/>
    <cellStyle name="Currency 2 2 2 2 6 3 2 2 2 3" xfId="54362" xr:uid="{9DDBC616-E756-466C-B09E-DA95C61B9F6B}"/>
    <cellStyle name="Currency 2 2 2 2 6 3 2 2 3" xfId="18942" xr:uid="{53C0068C-0810-49E9-977F-1682AD7D6497}"/>
    <cellStyle name="Currency 2 2 2 2 6 3 2 2 4" xfId="32632" xr:uid="{1AC36BF7-5642-4197-B318-F126539405C8}"/>
    <cellStyle name="Currency 2 2 2 2 6 3 2 2 5" xfId="47516" xr:uid="{7EEAA010-1E20-4006-AB13-F041F8CAB139}"/>
    <cellStyle name="Currency 2 2 2 2 6 3 2 3" xfId="22364" xr:uid="{04371708-FE3A-49D6-B23B-668A8DE07410}"/>
    <cellStyle name="Currency 2 2 2 2 6 3 2 3 2" xfId="36056" xr:uid="{2A6F602F-0083-45E5-9079-C74678A9066F}"/>
    <cellStyle name="Currency 2 2 2 2 6 3 2 3 3" xfId="50940" xr:uid="{E5EBC6B5-2342-43CD-964A-A0022F8E2E5B}"/>
    <cellStyle name="Currency 2 2 2 2 6 3 2 4" xfId="15520" xr:uid="{3769C16A-07DA-450F-BC94-2BE060A03C29}"/>
    <cellStyle name="Currency 2 2 2 2 6 3 2 5" xfId="29210" xr:uid="{FC018420-1CC5-425C-8760-8CCA5769BF2F}"/>
    <cellStyle name="Currency 2 2 2 2 6 3 2 6" xfId="44094" xr:uid="{B0379A4C-64A1-4021-96E0-DED8E8E8B5CE}"/>
    <cellStyle name="Currency 2 2 2 2 6 3 3" xfId="10384" xr:uid="{FF1F5D82-FC3D-4E44-B4F2-FDBE0C3EF7E9}"/>
    <cellStyle name="Currency 2 2 2 2 6 3 3 2" xfId="24074" xr:uid="{FB892A48-CBCD-44A9-B0BB-CEF7F434F62E}"/>
    <cellStyle name="Currency 2 2 2 2 6 3 3 2 2" xfId="37766" xr:uid="{1BE9DE8C-4C10-4AF3-BEE8-40E48B4574AF}"/>
    <cellStyle name="Currency 2 2 2 2 6 3 3 2 3" xfId="52650" xr:uid="{8B0087D6-001C-4046-9B22-0F57471EC110}"/>
    <cellStyle name="Currency 2 2 2 2 6 3 3 3" xfId="17230" xr:uid="{30574BC7-43B6-47A3-9090-D7887220D77D}"/>
    <cellStyle name="Currency 2 2 2 2 6 3 3 4" xfId="30920" xr:uid="{BBCCB8D0-BEEB-4051-8359-97B951EDBCB9}"/>
    <cellStyle name="Currency 2 2 2 2 6 3 3 5" xfId="45804" xr:uid="{2D5BDA58-E08E-40F0-9F5A-5B371F26F8FE}"/>
    <cellStyle name="Currency 2 2 2 2 6 3 4" xfId="20652" xr:uid="{837AFC6E-F0EA-4F2A-9644-7A9A700B1A98}"/>
    <cellStyle name="Currency 2 2 2 2 6 3 4 2" xfId="34344" xr:uid="{E98572C6-51DA-423A-BB0B-B26C5B3DB939}"/>
    <cellStyle name="Currency 2 2 2 2 6 3 4 3" xfId="49228" xr:uid="{54DD0580-D2D6-4DA2-9FAB-68DB06071233}"/>
    <cellStyle name="Currency 2 2 2 2 6 3 5" xfId="13808" xr:uid="{D543E1D3-1829-40DB-A01B-1017F3D69E39}"/>
    <cellStyle name="Currency 2 2 2 2 6 3 6" xfId="27498" xr:uid="{35A7E7F7-A6FD-48E7-BA4B-99F544901F2D}"/>
    <cellStyle name="Currency 2 2 2 2 6 3 7" xfId="42382" xr:uid="{0D2DB84E-28D5-4B9A-8DD8-C35C74FAAA6F}"/>
    <cellStyle name="Currency 2 2 2 2 6 4" xfId="6962" xr:uid="{B29A4577-B956-40C1-8631-B50A9FB87972}"/>
    <cellStyle name="Currency 2 2 2 2 6 4 2" xfId="8675" xr:uid="{16C4938B-3247-4D52-BB3E-0E7836F6EDCD}"/>
    <cellStyle name="Currency 2 2 2 2 6 4 2 2" xfId="12097" xr:uid="{269254F7-5145-4D1D-AE93-CD76353054B5}"/>
    <cellStyle name="Currency 2 2 2 2 6 4 2 2 2" xfId="25787" xr:uid="{A29BE432-6E04-404B-9F2F-2FA4352A1D01}"/>
    <cellStyle name="Currency 2 2 2 2 6 4 2 2 2 2" xfId="39479" xr:uid="{1CD7CD16-C35D-4277-AC27-D65EC00DA5CD}"/>
    <cellStyle name="Currency 2 2 2 2 6 4 2 2 2 3" xfId="54363" xr:uid="{87E167DA-D325-458D-9B54-CC99E0A73FD9}"/>
    <cellStyle name="Currency 2 2 2 2 6 4 2 2 3" xfId="18943" xr:uid="{8DBE8BC1-7F91-4CC7-8371-2114E1CDAF72}"/>
    <cellStyle name="Currency 2 2 2 2 6 4 2 2 4" xfId="32633" xr:uid="{0C5F830C-0A20-43E6-9DAD-C324C7AB31A3}"/>
    <cellStyle name="Currency 2 2 2 2 6 4 2 2 5" xfId="47517" xr:uid="{FB0B90C6-8369-4DFD-A4A5-9BEFDCBEAF2D}"/>
    <cellStyle name="Currency 2 2 2 2 6 4 2 3" xfId="22365" xr:uid="{BF51CF64-C57C-4029-92E6-84B3E5ECE04E}"/>
    <cellStyle name="Currency 2 2 2 2 6 4 2 3 2" xfId="36057" xr:uid="{D2296423-8B1F-407B-B8E0-880AF62DA64D}"/>
    <cellStyle name="Currency 2 2 2 2 6 4 2 3 3" xfId="50941" xr:uid="{4FCBA51C-D81F-4321-AED6-ECE2D8AE4105}"/>
    <cellStyle name="Currency 2 2 2 2 6 4 2 4" xfId="15521" xr:uid="{956AE441-E949-4D2C-9630-8CCF4171653D}"/>
    <cellStyle name="Currency 2 2 2 2 6 4 2 5" xfId="29211" xr:uid="{FA26DE95-F7B9-4F0D-BF7E-7A2EEDD29076}"/>
    <cellStyle name="Currency 2 2 2 2 6 4 2 6" xfId="44095" xr:uid="{556F9BEF-211D-4D5A-8300-C8E6E8BE9407}"/>
    <cellStyle name="Currency 2 2 2 2 6 4 3" xfId="10385" xr:uid="{7A57A5C4-369B-493B-AF59-46CF9B64406F}"/>
    <cellStyle name="Currency 2 2 2 2 6 4 3 2" xfId="24075" xr:uid="{29973E24-12BB-412E-A071-326EC81D2A53}"/>
    <cellStyle name="Currency 2 2 2 2 6 4 3 2 2" xfId="37767" xr:uid="{C2E119D0-0486-46D0-ABCD-E203CCCDF639}"/>
    <cellStyle name="Currency 2 2 2 2 6 4 3 2 3" xfId="52651" xr:uid="{5B06DE66-A46D-4E13-8732-C3AAF4DCEEF3}"/>
    <cellStyle name="Currency 2 2 2 2 6 4 3 3" xfId="17231" xr:uid="{26813BCF-6C88-41F0-B4D3-4462D73F4ED3}"/>
    <cellStyle name="Currency 2 2 2 2 6 4 3 4" xfId="30921" xr:uid="{61157D2C-10C8-4C18-813A-89C60951C34F}"/>
    <cellStyle name="Currency 2 2 2 2 6 4 3 5" xfId="45805" xr:uid="{01DCF547-C6A7-4014-89BB-9E0E1B1D4939}"/>
    <cellStyle name="Currency 2 2 2 2 6 4 4" xfId="20653" xr:uid="{68574CDE-8D0A-4DA4-BFCA-BD7B37709E5F}"/>
    <cellStyle name="Currency 2 2 2 2 6 4 4 2" xfId="34345" xr:uid="{81B3EC5E-453B-4563-B46C-C2314B061D03}"/>
    <cellStyle name="Currency 2 2 2 2 6 4 4 3" xfId="49229" xr:uid="{ECBC5862-74CD-41BA-B9DC-37C38C75CE07}"/>
    <cellStyle name="Currency 2 2 2 2 6 4 5" xfId="13809" xr:uid="{ED7E7F8D-A464-455D-B63C-8266DA411910}"/>
    <cellStyle name="Currency 2 2 2 2 6 4 6" xfId="27499" xr:uid="{C0F9051E-2C93-44B1-9ADF-A0F84D0955CF}"/>
    <cellStyle name="Currency 2 2 2 2 6 4 7" xfId="42383" xr:uid="{E3494F59-93C1-4F56-84D3-576F51999194}"/>
    <cellStyle name="Currency 2 2 2 2 6 5" xfId="8671" xr:uid="{A96474F8-B3D3-4A42-BCEA-7FB2E617FDBA}"/>
    <cellStyle name="Currency 2 2 2 2 6 5 2" xfId="12093" xr:uid="{61B9C877-865E-4374-9A12-5BB0F78AFACA}"/>
    <cellStyle name="Currency 2 2 2 2 6 5 2 2" xfId="25783" xr:uid="{A68F96AC-C02C-4568-BE66-373543508C68}"/>
    <cellStyle name="Currency 2 2 2 2 6 5 2 2 2" xfId="39475" xr:uid="{5DFC7AE8-0AC9-4D2C-925F-39D619AF1685}"/>
    <cellStyle name="Currency 2 2 2 2 6 5 2 2 3" xfId="54359" xr:uid="{8F2D9733-2BB6-4FF0-8A51-CB74DBCC618B}"/>
    <cellStyle name="Currency 2 2 2 2 6 5 2 3" xfId="18939" xr:uid="{B056B09A-EFE7-49C4-A84D-B731C8A4D93E}"/>
    <cellStyle name="Currency 2 2 2 2 6 5 2 4" xfId="32629" xr:uid="{50BA0DAF-8270-4BDB-A51D-548DA1611EFD}"/>
    <cellStyle name="Currency 2 2 2 2 6 5 2 5" xfId="47513" xr:uid="{440EF78F-AB08-4490-B562-9D3DD57ABF3B}"/>
    <cellStyle name="Currency 2 2 2 2 6 5 3" xfId="22361" xr:uid="{A53832DD-CCA4-477A-97A2-56204AAE893D}"/>
    <cellStyle name="Currency 2 2 2 2 6 5 3 2" xfId="36053" xr:uid="{76E70E5D-347D-478B-8F2B-5C91CEC2D157}"/>
    <cellStyle name="Currency 2 2 2 2 6 5 3 3" xfId="50937" xr:uid="{0996C8B7-B03A-4910-88E5-B2C2833CAB9B}"/>
    <cellStyle name="Currency 2 2 2 2 6 5 4" xfId="15517" xr:uid="{6A30CDFA-23A3-4C89-9593-7B157BF62702}"/>
    <cellStyle name="Currency 2 2 2 2 6 5 5" xfId="29207" xr:uid="{4BAC6845-E8BA-4A96-A035-B9CC88733248}"/>
    <cellStyle name="Currency 2 2 2 2 6 5 6" xfId="44091" xr:uid="{AC943CB5-3501-443E-9EB7-58FCE0AC6E63}"/>
    <cellStyle name="Currency 2 2 2 2 6 6" xfId="10381" xr:uid="{6C6E4D7C-E716-4E97-AF36-DDFE91EBA1DC}"/>
    <cellStyle name="Currency 2 2 2 2 6 6 2" xfId="24071" xr:uid="{F1F9FD52-A509-41F8-9F0E-A9B3FF79D83E}"/>
    <cellStyle name="Currency 2 2 2 2 6 6 2 2" xfId="37763" xr:uid="{48142491-2A80-4B82-B985-9B222ECEB634}"/>
    <cellStyle name="Currency 2 2 2 2 6 6 2 3" xfId="52647" xr:uid="{CD1E7545-E6B3-4DF3-B464-E35A6430DE64}"/>
    <cellStyle name="Currency 2 2 2 2 6 6 3" xfId="17227" xr:uid="{36E65C15-569D-4131-A3DF-721DB74F71F2}"/>
    <cellStyle name="Currency 2 2 2 2 6 6 4" xfId="30917" xr:uid="{5EE76013-D8E3-4AE9-A4D5-F2158A4BC881}"/>
    <cellStyle name="Currency 2 2 2 2 6 6 5" xfId="45801" xr:uid="{0F988922-58F4-430F-97C4-AFC031149C77}"/>
    <cellStyle name="Currency 2 2 2 2 6 7" xfId="20649" xr:uid="{BE593092-9C4A-4414-9E4E-2B84BD80F4EB}"/>
    <cellStyle name="Currency 2 2 2 2 6 7 2" xfId="34341" xr:uid="{A16B3E01-514A-4251-8A0F-5C57E77655EE}"/>
    <cellStyle name="Currency 2 2 2 2 6 7 3" xfId="49225" xr:uid="{28FA9C35-57D4-48E4-9A2F-9B65DCD68B1B}"/>
    <cellStyle name="Currency 2 2 2 2 6 8" xfId="13805" xr:uid="{6B4BB604-71B3-4289-B2DE-B5311BEF3E67}"/>
    <cellStyle name="Currency 2 2 2 2 6 9" xfId="27495" xr:uid="{BB222EE4-9477-4E97-90B4-171C2B8BB276}"/>
    <cellStyle name="Currency 2 2 2 2 7" xfId="6963" xr:uid="{705D1666-330E-4A80-A7B4-01894B5AA402}"/>
    <cellStyle name="Currency 2 2 2 2 7 10" xfId="42384" xr:uid="{61E07268-A447-491F-A55C-1F68B95F063A}"/>
    <cellStyle name="Currency 2 2 2 2 7 2" xfId="6964" xr:uid="{12CB2B1F-F547-4A86-92FB-0DBABB9A728F}"/>
    <cellStyle name="Currency 2 2 2 2 7 2 2" xfId="6965" xr:uid="{3307CD28-7F78-4B2B-A16A-68F51FF53BE4}"/>
    <cellStyle name="Currency 2 2 2 2 7 2 2 2" xfId="8678" xr:uid="{1F87FAF6-9B77-40F3-8146-0D559B9119E4}"/>
    <cellStyle name="Currency 2 2 2 2 7 2 2 2 2" xfId="12100" xr:uid="{339BD09F-1DD4-4E0C-AA3D-B68D5B47497D}"/>
    <cellStyle name="Currency 2 2 2 2 7 2 2 2 2 2" xfId="25790" xr:uid="{7669D5B8-A736-4F4B-A307-502E562340A7}"/>
    <cellStyle name="Currency 2 2 2 2 7 2 2 2 2 2 2" xfId="39482" xr:uid="{C0CEF4D2-222C-43F9-BAE7-9771E864C8B7}"/>
    <cellStyle name="Currency 2 2 2 2 7 2 2 2 2 2 3" xfId="54366" xr:uid="{3839B688-B93A-4FB1-9DA5-5A7C136A456E}"/>
    <cellStyle name="Currency 2 2 2 2 7 2 2 2 2 3" xfId="18946" xr:uid="{2B636075-4DA4-41E4-B65F-BCCE7657D6BF}"/>
    <cellStyle name="Currency 2 2 2 2 7 2 2 2 2 4" xfId="32636" xr:uid="{1041EB2B-C957-47B4-9E22-3A30535F2B15}"/>
    <cellStyle name="Currency 2 2 2 2 7 2 2 2 2 5" xfId="47520" xr:uid="{415156F7-5640-4E81-93B8-0ABD893CE8AD}"/>
    <cellStyle name="Currency 2 2 2 2 7 2 2 2 3" xfId="22368" xr:uid="{EC03A50E-5C1E-478F-B1D4-C9E457AB92C7}"/>
    <cellStyle name="Currency 2 2 2 2 7 2 2 2 3 2" xfId="36060" xr:uid="{0BFB2170-EA59-41A4-9D1A-2DC99A78CD24}"/>
    <cellStyle name="Currency 2 2 2 2 7 2 2 2 3 3" xfId="50944" xr:uid="{96410B02-2BBF-4013-9D3D-EDAA0F10EC7E}"/>
    <cellStyle name="Currency 2 2 2 2 7 2 2 2 4" xfId="15524" xr:uid="{2F16BA53-2A09-447B-A9EE-2566145F3208}"/>
    <cellStyle name="Currency 2 2 2 2 7 2 2 2 5" xfId="29214" xr:uid="{FDB2DC83-FD09-4C35-9B53-939EDC3751A5}"/>
    <cellStyle name="Currency 2 2 2 2 7 2 2 2 6" xfId="44098" xr:uid="{4AB224D3-C50B-4A85-A7CE-ED6D588D2AAB}"/>
    <cellStyle name="Currency 2 2 2 2 7 2 2 3" xfId="10388" xr:uid="{A7205C38-EE15-4283-A90D-6CB8533A5FB1}"/>
    <cellStyle name="Currency 2 2 2 2 7 2 2 3 2" xfId="24078" xr:uid="{3917B8F0-51D8-4D7E-8465-D703980F2742}"/>
    <cellStyle name="Currency 2 2 2 2 7 2 2 3 2 2" xfId="37770" xr:uid="{5BA8F76D-E41F-4FD8-AC68-5372336AFA27}"/>
    <cellStyle name="Currency 2 2 2 2 7 2 2 3 2 3" xfId="52654" xr:uid="{E41F610A-A4E7-42C8-A076-DD6E5CBD0128}"/>
    <cellStyle name="Currency 2 2 2 2 7 2 2 3 3" xfId="17234" xr:uid="{1CE76D23-957A-470C-98A2-87788BAC9C9D}"/>
    <cellStyle name="Currency 2 2 2 2 7 2 2 3 4" xfId="30924" xr:uid="{2AB8511A-8EDB-4428-B84D-07C068A3C51C}"/>
    <cellStyle name="Currency 2 2 2 2 7 2 2 3 5" xfId="45808" xr:uid="{76E7611D-FC68-4558-82A5-7B6DA23168A3}"/>
    <cellStyle name="Currency 2 2 2 2 7 2 2 4" xfId="20656" xr:uid="{0BBDCA6C-A157-409C-84E0-03010615D171}"/>
    <cellStyle name="Currency 2 2 2 2 7 2 2 4 2" xfId="34348" xr:uid="{86EFE2DA-6F09-4527-BA9D-7270CA91AD1A}"/>
    <cellStyle name="Currency 2 2 2 2 7 2 2 4 3" xfId="49232" xr:uid="{D1BFBFFA-4ADD-4510-B54B-4BA7F05FAE67}"/>
    <cellStyle name="Currency 2 2 2 2 7 2 2 5" xfId="13812" xr:uid="{8C9D66E5-BA7E-4527-8D4A-96E6EB8D9794}"/>
    <cellStyle name="Currency 2 2 2 2 7 2 2 6" xfId="27502" xr:uid="{B58B0F32-44B2-4104-B554-83938E917342}"/>
    <cellStyle name="Currency 2 2 2 2 7 2 2 7" xfId="42386" xr:uid="{0BE755E8-3B7B-4385-AF08-D823D4990E48}"/>
    <cellStyle name="Currency 2 2 2 2 7 2 3" xfId="8677" xr:uid="{84C36686-9A3D-4D8E-8E12-F47A513112F6}"/>
    <cellStyle name="Currency 2 2 2 2 7 2 3 2" xfId="12099" xr:uid="{9CE2B800-3873-4D7D-9670-75E7B3E649C8}"/>
    <cellStyle name="Currency 2 2 2 2 7 2 3 2 2" xfId="25789" xr:uid="{7D38DC18-85B2-4E15-9D7E-E43CE6E46048}"/>
    <cellStyle name="Currency 2 2 2 2 7 2 3 2 2 2" xfId="39481" xr:uid="{D537E8B1-ADFD-4BAD-8045-D928D57E0360}"/>
    <cellStyle name="Currency 2 2 2 2 7 2 3 2 2 3" xfId="54365" xr:uid="{C7CA2BB1-F91A-4328-A096-441C4CB0A055}"/>
    <cellStyle name="Currency 2 2 2 2 7 2 3 2 3" xfId="18945" xr:uid="{BE23BB46-8C7C-4698-8205-E2564B38186D}"/>
    <cellStyle name="Currency 2 2 2 2 7 2 3 2 4" xfId="32635" xr:uid="{6C5D2923-E5BF-424F-A9B4-DB937BF1A798}"/>
    <cellStyle name="Currency 2 2 2 2 7 2 3 2 5" xfId="47519" xr:uid="{8F31776B-F067-4F35-BF95-EA7DDE04906A}"/>
    <cellStyle name="Currency 2 2 2 2 7 2 3 3" xfId="22367" xr:uid="{85972808-DC04-4524-8658-73D649A0CB4D}"/>
    <cellStyle name="Currency 2 2 2 2 7 2 3 3 2" xfId="36059" xr:uid="{C3EA7063-8562-4B7F-A7A1-6E652AB3D1F9}"/>
    <cellStyle name="Currency 2 2 2 2 7 2 3 3 3" xfId="50943" xr:uid="{E91D27BF-9215-4016-A487-8AFC5F0CDEF4}"/>
    <cellStyle name="Currency 2 2 2 2 7 2 3 4" xfId="15523" xr:uid="{7A108944-4759-44D7-B05B-170558782E29}"/>
    <cellStyle name="Currency 2 2 2 2 7 2 3 5" xfId="29213" xr:uid="{594B2D68-D9A9-4F86-87C7-F6E02699C7B9}"/>
    <cellStyle name="Currency 2 2 2 2 7 2 3 6" xfId="44097" xr:uid="{05BC1269-71B1-4153-A970-951B3B798D9A}"/>
    <cellStyle name="Currency 2 2 2 2 7 2 4" xfId="10387" xr:uid="{CFB4D6F6-D9D7-47D8-85D4-D69AE43901F9}"/>
    <cellStyle name="Currency 2 2 2 2 7 2 4 2" xfId="24077" xr:uid="{4DC9017E-097F-4617-BB0C-E0958121344B}"/>
    <cellStyle name="Currency 2 2 2 2 7 2 4 2 2" xfId="37769" xr:uid="{7259104A-E8E8-4D69-A704-8D72DAA4D0AF}"/>
    <cellStyle name="Currency 2 2 2 2 7 2 4 2 3" xfId="52653" xr:uid="{CF6DF527-2FF7-4917-8634-024CEDF03CE8}"/>
    <cellStyle name="Currency 2 2 2 2 7 2 4 3" xfId="17233" xr:uid="{F9A330FC-6387-4781-A7D1-A036873B1B7B}"/>
    <cellStyle name="Currency 2 2 2 2 7 2 4 4" xfId="30923" xr:uid="{B3076DC0-2F8D-49B4-ADA4-8AAA844C0422}"/>
    <cellStyle name="Currency 2 2 2 2 7 2 4 5" xfId="45807" xr:uid="{761D2750-4AEF-4186-8FA6-00F37BF02882}"/>
    <cellStyle name="Currency 2 2 2 2 7 2 5" xfId="20655" xr:uid="{B921F41F-1FF0-4BAD-96E3-CD97C4E5C99B}"/>
    <cellStyle name="Currency 2 2 2 2 7 2 5 2" xfId="34347" xr:uid="{321DB41B-51EF-4AD7-A4FF-ADC6E10DEA3D}"/>
    <cellStyle name="Currency 2 2 2 2 7 2 5 3" xfId="49231" xr:uid="{134179CF-1037-4D47-9236-E2101E6CCDAE}"/>
    <cellStyle name="Currency 2 2 2 2 7 2 6" xfId="13811" xr:uid="{450A2FD5-AD9E-40B3-BF11-3FD76174FDC9}"/>
    <cellStyle name="Currency 2 2 2 2 7 2 7" xfId="27501" xr:uid="{FF839D02-56ED-4A78-9420-DFE0A27DFA22}"/>
    <cellStyle name="Currency 2 2 2 2 7 2 8" xfId="42385" xr:uid="{C0524D27-8F4A-4993-B566-8D771E781B3F}"/>
    <cellStyle name="Currency 2 2 2 2 7 3" xfId="6966" xr:uid="{B48F7E42-587C-496E-BCDB-DCB53768DCF5}"/>
    <cellStyle name="Currency 2 2 2 2 7 3 2" xfId="8679" xr:uid="{D78CFEA8-1734-48D5-9A4B-3540CE024652}"/>
    <cellStyle name="Currency 2 2 2 2 7 3 2 2" xfId="12101" xr:uid="{2393C90B-5442-4C6B-A330-535A02CFF777}"/>
    <cellStyle name="Currency 2 2 2 2 7 3 2 2 2" xfId="25791" xr:uid="{B41E0592-6C52-412D-8721-9033D0F303E5}"/>
    <cellStyle name="Currency 2 2 2 2 7 3 2 2 2 2" xfId="39483" xr:uid="{32196AA3-E715-4FBF-B845-2395A606787B}"/>
    <cellStyle name="Currency 2 2 2 2 7 3 2 2 2 3" xfId="54367" xr:uid="{30D429B5-3510-4B26-92BA-57850018657D}"/>
    <cellStyle name="Currency 2 2 2 2 7 3 2 2 3" xfId="18947" xr:uid="{08988A71-4F45-4BFA-B6A2-000C3C0F6B07}"/>
    <cellStyle name="Currency 2 2 2 2 7 3 2 2 4" xfId="32637" xr:uid="{5E822737-4083-4F01-B176-C2BE9D13BDD9}"/>
    <cellStyle name="Currency 2 2 2 2 7 3 2 2 5" xfId="47521" xr:uid="{5D7BEF12-FAEC-4B3C-A87C-CF3AEA546141}"/>
    <cellStyle name="Currency 2 2 2 2 7 3 2 3" xfId="22369" xr:uid="{3A58BEAE-135E-4DAB-B56A-4FB082AA9EC4}"/>
    <cellStyle name="Currency 2 2 2 2 7 3 2 3 2" xfId="36061" xr:uid="{B9B6C46F-7D1E-4E50-BC0B-B584187F3225}"/>
    <cellStyle name="Currency 2 2 2 2 7 3 2 3 3" xfId="50945" xr:uid="{FB80B644-4EE6-4DC8-BDEA-D1BFAFC5577C}"/>
    <cellStyle name="Currency 2 2 2 2 7 3 2 4" xfId="15525" xr:uid="{A05F3452-DA22-4DBE-BAA6-88569AC2AADE}"/>
    <cellStyle name="Currency 2 2 2 2 7 3 2 5" xfId="29215" xr:uid="{D8C56375-ECF8-4E3A-9873-FBC889CBA501}"/>
    <cellStyle name="Currency 2 2 2 2 7 3 2 6" xfId="44099" xr:uid="{9D492784-CE8D-4454-B4D7-81E83C0A1296}"/>
    <cellStyle name="Currency 2 2 2 2 7 3 3" xfId="10389" xr:uid="{0F069A2E-0700-44A4-AF36-9818D34B50F2}"/>
    <cellStyle name="Currency 2 2 2 2 7 3 3 2" xfId="24079" xr:uid="{267CEEE0-0ABF-43EC-AE73-708AAA74972A}"/>
    <cellStyle name="Currency 2 2 2 2 7 3 3 2 2" xfId="37771" xr:uid="{C01CAF3F-BB7D-498A-9B64-C4AC065C9A82}"/>
    <cellStyle name="Currency 2 2 2 2 7 3 3 2 3" xfId="52655" xr:uid="{3DCA6F9A-543A-4126-B109-A43503C08234}"/>
    <cellStyle name="Currency 2 2 2 2 7 3 3 3" xfId="17235" xr:uid="{3FB1AE4A-54F9-4B25-AD04-E8AF7F6ED71B}"/>
    <cellStyle name="Currency 2 2 2 2 7 3 3 4" xfId="30925" xr:uid="{C519B75F-8665-4066-B3D5-C3C29A2BD375}"/>
    <cellStyle name="Currency 2 2 2 2 7 3 3 5" xfId="45809" xr:uid="{2ED412ED-E542-440A-ABD5-4F588B853039}"/>
    <cellStyle name="Currency 2 2 2 2 7 3 4" xfId="20657" xr:uid="{DD9DD4CD-3F4B-49BB-A90F-910D9CEC92B4}"/>
    <cellStyle name="Currency 2 2 2 2 7 3 4 2" xfId="34349" xr:uid="{33E9D641-51CC-4729-B556-1A2290834CB9}"/>
    <cellStyle name="Currency 2 2 2 2 7 3 4 3" xfId="49233" xr:uid="{DA392217-C7EA-478F-B8C7-CFF43942388B}"/>
    <cellStyle name="Currency 2 2 2 2 7 3 5" xfId="13813" xr:uid="{D7882850-C32E-47B4-A105-9A7DD354484E}"/>
    <cellStyle name="Currency 2 2 2 2 7 3 6" xfId="27503" xr:uid="{0EF96FE2-2CAE-4CA7-95AD-07C729E773BD}"/>
    <cellStyle name="Currency 2 2 2 2 7 3 7" xfId="42387" xr:uid="{8022AAE8-5337-41C7-8EF4-DDECEE8F3ED5}"/>
    <cellStyle name="Currency 2 2 2 2 7 4" xfId="6967" xr:uid="{209F6DB3-21E8-4959-BDC8-BBBDC5152DEA}"/>
    <cellStyle name="Currency 2 2 2 2 7 4 2" xfId="8680" xr:uid="{FA692E69-3CB6-4927-A16E-ABDB6BA2DF05}"/>
    <cellStyle name="Currency 2 2 2 2 7 4 2 2" xfId="12102" xr:uid="{762FD68F-48B3-4BA6-8E07-FC7713136CF5}"/>
    <cellStyle name="Currency 2 2 2 2 7 4 2 2 2" xfId="25792" xr:uid="{68D6E438-D771-4FDA-83B5-18124BC0D350}"/>
    <cellStyle name="Currency 2 2 2 2 7 4 2 2 2 2" xfId="39484" xr:uid="{C819C6AA-4FCE-4C7E-BCA6-BE1B6FAAF96E}"/>
    <cellStyle name="Currency 2 2 2 2 7 4 2 2 2 3" xfId="54368" xr:uid="{C6B1CAAE-52CD-4610-9393-7D2E8CC44160}"/>
    <cellStyle name="Currency 2 2 2 2 7 4 2 2 3" xfId="18948" xr:uid="{405A5E3D-376F-4339-A734-3A99ADA263FC}"/>
    <cellStyle name="Currency 2 2 2 2 7 4 2 2 4" xfId="32638" xr:uid="{CA8C69EA-9609-4F0F-8F31-31B1570D5F23}"/>
    <cellStyle name="Currency 2 2 2 2 7 4 2 2 5" xfId="47522" xr:uid="{59842707-E670-421A-BB44-549E9224A10F}"/>
    <cellStyle name="Currency 2 2 2 2 7 4 2 3" xfId="22370" xr:uid="{E47D098E-EB6F-42AB-B8C3-F038E1F17697}"/>
    <cellStyle name="Currency 2 2 2 2 7 4 2 3 2" xfId="36062" xr:uid="{44295390-A983-4D31-91B1-28EBA99CC759}"/>
    <cellStyle name="Currency 2 2 2 2 7 4 2 3 3" xfId="50946" xr:uid="{EE76C03D-4B0A-404D-A8BF-A2C87B738D6C}"/>
    <cellStyle name="Currency 2 2 2 2 7 4 2 4" xfId="15526" xr:uid="{60E3CAD2-9D02-4DB1-BB99-80BF2747137A}"/>
    <cellStyle name="Currency 2 2 2 2 7 4 2 5" xfId="29216" xr:uid="{0AC8DB10-682F-452B-83FA-6E7052DA9CE0}"/>
    <cellStyle name="Currency 2 2 2 2 7 4 2 6" xfId="44100" xr:uid="{34C3C647-E96F-4381-B0DC-0BBB7C35F924}"/>
    <cellStyle name="Currency 2 2 2 2 7 4 3" xfId="10390" xr:uid="{B06979AB-FDED-4213-9783-40CD3CD7535A}"/>
    <cellStyle name="Currency 2 2 2 2 7 4 3 2" xfId="24080" xr:uid="{23F6EFDD-A1A4-46AD-9C42-441BDFA39462}"/>
    <cellStyle name="Currency 2 2 2 2 7 4 3 2 2" xfId="37772" xr:uid="{A4B3732F-30E3-4636-9AE2-0D085E2C6753}"/>
    <cellStyle name="Currency 2 2 2 2 7 4 3 2 3" xfId="52656" xr:uid="{9B8C970C-8166-4279-9624-331D8FAEB59C}"/>
    <cellStyle name="Currency 2 2 2 2 7 4 3 3" xfId="17236" xr:uid="{9F7C550A-1D7E-4B4A-A117-6E262ED5B16E}"/>
    <cellStyle name="Currency 2 2 2 2 7 4 3 4" xfId="30926" xr:uid="{28164734-FF3A-440E-8A10-CBB274734C3B}"/>
    <cellStyle name="Currency 2 2 2 2 7 4 3 5" xfId="45810" xr:uid="{B31B46EF-D823-45D8-8CB6-0D798773BE8B}"/>
    <cellStyle name="Currency 2 2 2 2 7 4 4" xfId="20658" xr:uid="{7406EBA8-E99C-4CA0-BEBB-0F59A9A97ACE}"/>
    <cellStyle name="Currency 2 2 2 2 7 4 4 2" xfId="34350" xr:uid="{EDB162B9-D565-4223-BCE6-B01ADD6A029E}"/>
    <cellStyle name="Currency 2 2 2 2 7 4 4 3" xfId="49234" xr:uid="{51F95EF0-F459-46A7-B470-154AA0EE1BBD}"/>
    <cellStyle name="Currency 2 2 2 2 7 4 5" xfId="13814" xr:uid="{468AB747-1C19-49CA-8DFA-B40BA2431870}"/>
    <cellStyle name="Currency 2 2 2 2 7 4 6" xfId="27504" xr:uid="{7A787447-331D-4440-A708-3D47A61A3436}"/>
    <cellStyle name="Currency 2 2 2 2 7 4 7" xfId="42388" xr:uid="{E29B8748-41A3-4C6D-AEC2-83183993198A}"/>
    <cellStyle name="Currency 2 2 2 2 7 5" xfId="8676" xr:uid="{A5E64303-8686-4093-A713-35A47405E893}"/>
    <cellStyle name="Currency 2 2 2 2 7 5 2" xfId="12098" xr:uid="{CE19CD2D-7DDA-48F0-B265-8CC8A5ED9A7D}"/>
    <cellStyle name="Currency 2 2 2 2 7 5 2 2" xfId="25788" xr:uid="{2264FB26-6C81-4D5F-BFC1-F117A3394A1C}"/>
    <cellStyle name="Currency 2 2 2 2 7 5 2 2 2" xfId="39480" xr:uid="{1B0C2AFD-E56D-4BFB-BFF8-5F6B2183E153}"/>
    <cellStyle name="Currency 2 2 2 2 7 5 2 2 3" xfId="54364" xr:uid="{E7B65877-C934-453D-8DF9-854C0F031B58}"/>
    <cellStyle name="Currency 2 2 2 2 7 5 2 3" xfId="18944" xr:uid="{12FD8EA2-A0D6-4BCF-B4E3-44F8EC50E8BB}"/>
    <cellStyle name="Currency 2 2 2 2 7 5 2 4" xfId="32634" xr:uid="{73EAFE8D-AF9D-434A-AE48-059C248FF09A}"/>
    <cellStyle name="Currency 2 2 2 2 7 5 2 5" xfId="47518" xr:uid="{C04A716E-C427-426D-A6BC-A22D0ACF2148}"/>
    <cellStyle name="Currency 2 2 2 2 7 5 3" xfId="22366" xr:uid="{7312DD55-8A9E-4B34-939D-B9C088FFBD02}"/>
    <cellStyle name="Currency 2 2 2 2 7 5 3 2" xfId="36058" xr:uid="{65D55C82-2C6E-4ED3-A5ED-D54DC4B8809C}"/>
    <cellStyle name="Currency 2 2 2 2 7 5 3 3" xfId="50942" xr:uid="{411F22B5-A7E8-4F55-B2AB-2EF54074A017}"/>
    <cellStyle name="Currency 2 2 2 2 7 5 4" xfId="15522" xr:uid="{18E856F2-F355-46B3-9B12-A1ED7AFF00F0}"/>
    <cellStyle name="Currency 2 2 2 2 7 5 5" xfId="29212" xr:uid="{9706C58B-3C42-4673-8C77-6C43D4A83BE5}"/>
    <cellStyle name="Currency 2 2 2 2 7 5 6" xfId="44096" xr:uid="{B6C29312-E883-4389-89A2-1392D94D8A21}"/>
    <cellStyle name="Currency 2 2 2 2 7 6" xfId="10386" xr:uid="{3129809D-D573-4532-90B4-F2C7DD8210AF}"/>
    <cellStyle name="Currency 2 2 2 2 7 6 2" xfId="24076" xr:uid="{05B5BE9D-5760-4660-96A7-A0975FF68E7A}"/>
    <cellStyle name="Currency 2 2 2 2 7 6 2 2" xfId="37768" xr:uid="{923FAE35-E7C3-4356-9250-6A8C177492F3}"/>
    <cellStyle name="Currency 2 2 2 2 7 6 2 3" xfId="52652" xr:uid="{B9AF33EF-5C4B-4FDC-A584-E9739799F1C1}"/>
    <cellStyle name="Currency 2 2 2 2 7 6 3" xfId="17232" xr:uid="{534F517F-9636-41D9-B01C-255928A211F5}"/>
    <cellStyle name="Currency 2 2 2 2 7 6 4" xfId="30922" xr:uid="{E4503500-A130-44E2-AB74-28510CF4D873}"/>
    <cellStyle name="Currency 2 2 2 2 7 6 5" xfId="45806" xr:uid="{E95C4DE6-2278-4454-9B60-29C271F6351A}"/>
    <cellStyle name="Currency 2 2 2 2 7 7" xfId="20654" xr:uid="{38FA96B5-65EA-43B3-8E7D-B9208CB8B879}"/>
    <cellStyle name="Currency 2 2 2 2 7 7 2" xfId="34346" xr:uid="{E590E498-0751-4BC4-8F78-E083F4BBB963}"/>
    <cellStyle name="Currency 2 2 2 2 7 7 3" xfId="49230" xr:uid="{5CE2CD36-1BDB-41A0-BE1C-D5FC0251E172}"/>
    <cellStyle name="Currency 2 2 2 2 7 8" xfId="13810" xr:uid="{0FB862AB-4AA4-4CBB-960C-1083BDD0E680}"/>
    <cellStyle name="Currency 2 2 2 2 7 9" xfId="27500" xr:uid="{15108B59-220E-4C26-A020-FC858B22D8E4}"/>
    <cellStyle name="Currency 2 2 2 2 8" xfId="6968" xr:uid="{1996FC75-B601-48FF-A433-EFDC6C758AAB}"/>
    <cellStyle name="Currency 2 2 2 2 8 2" xfId="6969" xr:uid="{726B8AFC-F477-4DDF-8E72-C06C25CCB027}"/>
    <cellStyle name="Currency 2 2 2 2 8 2 2" xfId="8682" xr:uid="{32CF57C2-A85A-4807-B226-BC74C148AD09}"/>
    <cellStyle name="Currency 2 2 2 2 8 2 2 2" xfId="12104" xr:uid="{9D891FAF-5A47-4E7E-BC5B-E964AEAFBB6F}"/>
    <cellStyle name="Currency 2 2 2 2 8 2 2 2 2" xfId="25794" xr:uid="{29C8B909-320E-4ABA-8B70-C5A656DF314C}"/>
    <cellStyle name="Currency 2 2 2 2 8 2 2 2 2 2" xfId="39486" xr:uid="{D10D2333-0C69-4A9E-8E51-FE590D362E56}"/>
    <cellStyle name="Currency 2 2 2 2 8 2 2 2 2 3" xfId="54370" xr:uid="{FB6EE2D4-7DF2-42A0-A0C4-5D62F51A7A73}"/>
    <cellStyle name="Currency 2 2 2 2 8 2 2 2 3" xfId="18950" xr:uid="{B4B320AD-E43C-47AD-A169-CE444F6098DA}"/>
    <cellStyle name="Currency 2 2 2 2 8 2 2 2 4" xfId="32640" xr:uid="{98AA4E00-38CB-4961-B244-E853DD6491EA}"/>
    <cellStyle name="Currency 2 2 2 2 8 2 2 2 5" xfId="47524" xr:uid="{7815AD46-2FF5-4DD6-9CBC-F4511FC4E724}"/>
    <cellStyle name="Currency 2 2 2 2 8 2 2 3" xfId="22372" xr:uid="{17C12FAB-82BA-413B-92F2-428AAE2CBFAC}"/>
    <cellStyle name="Currency 2 2 2 2 8 2 2 3 2" xfId="36064" xr:uid="{5598F24E-D4DA-419B-B75E-0A3A1DE2AEAE}"/>
    <cellStyle name="Currency 2 2 2 2 8 2 2 3 3" xfId="50948" xr:uid="{68A71536-B161-4360-BC76-7E46C66228FB}"/>
    <cellStyle name="Currency 2 2 2 2 8 2 2 4" xfId="15528" xr:uid="{C916B050-6732-47C9-9016-8FBB065803A5}"/>
    <cellStyle name="Currency 2 2 2 2 8 2 2 5" xfId="29218" xr:uid="{9D38FA4C-A2C5-4DD0-9C91-2F02C3762DAD}"/>
    <cellStyle name="Currency 2 2 2 2 8 2 2 6" xfId="44102" xr:uid="{4B3FD247-58E9-4302-A5FB-A01DEDE20D41}"/>
    <cellStyle name="Currency 2 2 2 2 8 2 3" xfId="10392" xr:uid="{304BBB7A-6EC6-4E2B-9686-15AAFC233178}"/>
    <cellStyle name="Currency 2 2 2 2 8 2 3 2" xfId="24082" xr:uid="{8B715B3A-A61C-4FC4-BF80-A163EC4C2707}"/>
    <cellStyle name="Currency 2 2 2 2 8 2 3 2 2" xfId="37774" xr:uid="{864103FC-8883-4EE8-9C82-4AA378D5434F}"/>
    <cellStyle name="Currency 2 2 2 2 8 2 3 2 3" xfId="52658" xr:uid="{1BB5A6DB-9A23-446C-9D45-E44A3FAB7345}"/>
    <cellStyle name="Currency 2 2 2 2 8 2 3 3" xfId="17238" xr:uid="{8067378F-1717-4532-8CB4-A475DB476206}"/>
    <cellStyle name="Currency 2 2 2 2 8 2 3 4" xfId="30928" xr:uid="{E4610662-0878-489A-A93E-91CC47D6E9C5}"/>
    <cellStyle name="Currency 2 2 2 2 8 2 3 5" xfId="45812" xr:uid="{647499F4-7791-497A-814F-2ECA1347FA0C}"/>
    <cellStyle name="Currency 2 2 2 2 8 2 4" xfId="20660" xr:uid="{83FE3DE2-49CB-40AD-8D16-8BB6F0D309A1}"/>
    <cellStyle name="Currency 2 2 2 2 8 2 4 2" xfId="34352" xr:uid="{55BB8CD2-7801-42DE-BF5C-29A976CEEC97}"/>
    <cellStyle name="Currency 2 2 2 2 8 2 4 3" xfId="49236" xr:uid="{94025A72-9CF9-43C2-9107-47EC17D116A7}"/>
    <cellStyle name="Currency 2 2 2 2 8 2 5" xfId="13816" xr:uid="{4CEE9431-D7E2-48D6-ABD7-1443F752385E}"/>
    <cellStyle name="Currency 2 2 2 2 8 2 6" xfId="27506" xr:uid="{4ED643E3-E7E7-4492-8C4F-F1DD52358B2B}"/>
    <cellStyle name="Currency 2 2 2 2 8 2 7" xfId="42390" xr:uid="{45CCDA18-AF24-40AE-A562-B8DFA0C22C98}"/>
    <cellStyle name="Currency 2 2 2 2 8 3" xfId="8681" xr:uid="{69AB0881-560F-4ADD-9869-E1D1C61A4D2E}"/>
    <cellStyle name="Currency 2 2 2 2 8 3 2" xfId="12103" xr:uid="{616D8BCD-F1B8-4A7A-8E2B-040785565DBE}"/>
    <cellStyle name="Currency 2 2 2 2 8 3 2 2" xfId="25793" xr:uid="{9C61774F-DAB5-42AE-85DD-7946D3165B5E}"/>
    <cellStyle name="Currency 2 2 2 2 8 3 2 2 2" xfId="39485" xr:uid="{9A87F5E6-9D1C-4720-A1F1-687BAFC1DC59}"/>
    <cellStyle name="Currency 2 2 2 2 8 3 2 2 3" xfId="54369" xr:uid="{BACF5625-8E01-4153-A6FF-A6054F3E5175}"/>
    <cellStyle name="Currency 2 2 2 2 8 3 2 3" xfId="18949" xr:uid="{8D86FB86-CA14-4052-B4C0-5B0425147CBA}"/>
    <cellStyle name="Currency 2 2 2 2 8 3 2 4" xfId="32639" xr:uid="{8B12B73F-ED18-4AAC-8698-3AD6AF11D797}"/>
    <cellStyle name="Currency 2 2 2 2 8 3 2 5" xfId="47523" xr:uid="{43C49E03-7F9C-4C26-ABDC-6C710D854452}"/>
    <cellStyle name="Currency 2 2 2 2 8 3 3" xfId="22371" xr:uid="{522EABC6-D8F4-44C6-84EB-F5E959EB3015}"/>
    <cellStyle name="Currency 2 2 2 2 8 3 3 2" xfId="36063" xr:uid="{F27176ED-B8F2-46C9-9A61-89C389E34C26}"/>
    <cellStyle name="Currency 2 2 2 2 8 3 3 3" xfId="50947" xr:uid="{FF5C639E-82EB-4F0B-B855-0FB6E5C32FE0}"/>
    <cellStyle name="Currency 2 2 2 2 8 3 4" xfId="15527" xr:uid="{09C75369-00D2-44DA-AF8E-148940BDADBD}"/>
    <cellStyle name="Currency 2 2 2 2 8 3 5" xfId="29217" xr:uid="{5E1E6803-D4EB-492E-9332-B74733A028BF}"/>
    <cellStyle name="Currency 2 2 2 2 8 3 6" xfId="44101" xr:uid="{79220607-8681-4591-BCCF-D0097F3F06A5}"/>
    <cellStyle name="Currency 2 2 2 2 8 4" xfId="10391" xr:uid="{740195CC-5363-47F5-86C8-F54FFEB5164C}"/>
    <cellStyle name="Currency 2 2 2 2 8 4 2" xfId="24081" xr:uid="{1B1B4126-28D2-44F9-B5DB-43FBA3186EB2}"/>
    <cellStyle name="Currency 2 2 2 2 8 4 2 2" xfId="37773" xr:uid="{9A773EFA-207A-40EF-BCD7-ECB2BAB02A3B}"/>
    <cellStyle name="Currency 2 2 2 2 8 4 2 3" xfId="52657" xr:uid="{E3DDA8A8-C9DB-4D38-99F2-B9B4304CB533}"/>
    <cellStyle name="Currency 2 2 2 2 8 4 3" xfId="17237" xr:uid="{64954031-5D15-4C25-A995-DCCF3C647026}"/>
    <cellStyle name="Currency 2 2 2 2 8 4 4" xfId="30927" xr:uid="{D276761E-EED4-4422-97D3-F50B9833DC08}"/>
    <cellStyle name="Currency 2 2 2 2 8 4 5" xfId="45811" xr:uid="{D8460A5D-9B78-4C74-9BDB-C2242425FC57}"/>
    <cellStyle name="Currency 2 2 2 2 8 5" xfId="20659" xr:uid="{36995A26-73AE-45FB-864C-E9DC1B508C3D}"/>
    <cellStyle name="Currency 2 2 2 2 8 5 2" xfId="34351" xr:uid="{2E4F4FA6-D8C1-41AF-AAC8-BDBEA8322766}"/>
    <cellStyle name="Currency 2 2 2 2 8 5 3" xfId="49235" xr:uid="{30913E9F-3F5A-4A8E-A35D-614898E30DAE}"/>
    <cellStyle name="Currency 2 2 2 2 8 6" xfId="13815" xr:uid="{3F91A516-E303-43FA-B904-B5284777C7CF}"/>
    <cellStyle name="Currency 2 2 2 2 8 7" xfId="27505" xr:uid="{6B6EAF14-66F5-48BF-800B-9072A7AE36EC}"/>
    <cellStyle name="Currency 2 2 2 2 8 8" xfId="42389" xr:uid="{0CAF8230-70AF-4377-BD63-C6A1DBEF6058}"/>
    <cellStyle name="Currency 2 2 2 2 9" xfId="6970" xr:uid="{62F4D454-3599-40DF-8ED8-8D49350D66B1}"/>
    <cellStyle name="Currency 2 2 2 2 9 2" xfId="8683" xr:uid="{23D6B110-F933-42A2-94B0-FA46A9E39D47}"/>
    <cellStyle name="Currency 2 2 2 2 9 2 2" xfId="12105" xr:uid="{78510D2E-E458-4491-96D7-8C5CD0DE28C9}"/>
    <cellStyle name="Currency 2 2 2 2 9 2 2 2" xfId="25795" xr:uid="{A829E583-876F-4CCD-AF18-B69510389C83}"/>
    <cellStyle name="Currency 2 2 2 2 9 2 2 2 2" xfId="39487" xr:uid="{979E38A2-C9A3-4F43-952E-9D7EDB6D11AE}"/>
    <cellStyle name="Currency 2 2 2 2 9 2 2 2 3" xfId="54371" xr:uid="{B5305988-E03F-4C71-819D-688CA39FB43B}"/>
    <cellStyle name="Currency 2 2 2 2 9 2 2 3" xfId="18951" xr:uid="{8A205D31-AA69-4519-ABBC-A738E096E40B}"/>
    <cellStyle name="Currency 2 2 2 2 9 2 2 4" xfId="32641" xr:uid="{8F55E377-5FFC-41C5-ACA6-5DEBA455D946}"/>
    <cellStyle name="Currency 2 2 2 2 9 2 2 5" xfId="47525" xr:uid="{ED0CAD5D-92C0-47A7-A284-1BA1DFF3C51D}"/>
    <cellStyle name="Currency 2 2 2 2 9 2 3" xfId="22373" xr:uid="{099EE705-DD8A-4010-88FD-AC77990431CD}"/>
    <cellStyle name="Currency 2 2 2 2 9 2 3 2" xfId="36065" xr:uid="{0F0DE59E-1A9C-43A0-A6FC-2F002B6A6AA8}"/>
    <cellStyle name="Currency 2 2 2 2 9 2 3 3" xfId="50949" xr:uid="{48A91645-546C-48EB-AE19-A1F71E70419C}"/>
    <cellStyle name="Currency 2 2 2 2 9 2 4" xfId="15529" xr:uid="{CFDBD016-4CF7-484B-BC96-54C2ACA9947E}"/>
    <cellStyle name="Currency 2 2 2 2 9 2 5" xfId="29219" xr:uid="{B92AAA1F-71A0-4DED-8C09-97590CA1F74F}"/>
    <cellStyle name="Currency 2 2 2 2 9 2 6" xfId="44103" xr:uid="{960228EE-07DD-457B-B2AC-2C37C9158001}"/>
    <cellStyle name="Currency 2 2 2 2 9 3" xfId="10393" xr:uid="{B152B9FF-E106-4B84-A050-C54A96B6CDD9}"/>
    <cellStyle name="Currency 2 2 2 2 9 3 2" xfId="24083" xr:uid="{8EB097FF-F0DA-4580-9966-5E9DC4AD6122}"/>
    <cellStyle name="Currency 2 2 2 2 9 3 2 2" xfId="37775" xr:uid="{EF990BF3-DD54-486C-8A2D-D2FE40F50BBE}"/>
    <cellStyle name="Currency 2 2 2 2 9 3 2 3" xfId="52659" xr:uid="{E4A135D9-AFAB-464C-B392-A2FDEB112120}"/>
    <cellStyle name="Currency 2 2 2 2 9 3 3" xfId="17239" xr:uid="{CE843A05-DBA5-449C-BED0-5BC9C096DFE4}"/>
    <cellStyle name="Currency 2 2 2 2 9 3 4" xfId="30929" xr:uid="{82715DB6-A8E4-487D-B0C9-4CE963A24464}"/>
    <cellStyle name="Currency 2 2 2 2 9 3 5" xfId="45813" xr:uid="{8D332BF4-A2FB-4995-9A61-77E37139CA04}"/>
    <cellStyle name="Currency 2 2 2 2 9 4" xfId="20661" xr:uid="{992B489E-F165-44EE-BF01-BD64DD003E4E}"/>
    <cellStyle name="Currency 2 2 2 2 9 4 2" xfId="34353" xr:uid="{C09BF146-A8CA-4667-B41E-DDCBCE783872}"/>
    <cellStyle name="Currency 2 2 2 2 9 4 3" xfId="49237" xr:uid="{4FA7F7E8-FBD5-4918-996C-3150637D39FB}"/>
    <cellStyle name="Currency 2 2 2 2 9 5" xfId="13817" xr:uid="{7CE9B197-AC5A-4CA5-8E0B-1B3F7783AD40}"/>
    <cellStyle name="Currency 2 2 2 2 9 6" xfId="27507" xr:uid="{9935F44D-B960-4174-AD63-855AA1841DE5}"/>
    <cellStyle name="Currency 2 2 2 2 9 7" xfId="42391" xr:uid="{93DAEA1D-8513-4ACF-9A47-B3A319D2A4CC}"/>
    <cellStyle name="Currency 2 2 2 3" xfId="24" xr:uid="{4BEDC337-85C4-42BA-A3B8-6FF936686B05}"/>
    <cellStyle name="Currency 2 2 2 3 2" xfId="214" xr:uid="{CB9AFC7E-B357-461F-8E4D-50CAC8A83320}"/>
    <cellStyle name="Currency 2 2 2 3 2 2" xfId="4627" xr:uid="{8562B0BF-6B2A-49CB-BD68-A839C1F30F3D}"/>
    <cellStyle name="Currency 2 2 2 3 3" xfId="4523" xr:uid="{8DBC1FFD-CF55-4741-8D6E-BC9BB9EEF95F}"/>
    <cellStyle name="Currency 2 2 2 4" xfId="215" xr:uid="{CE5F111E-15EE-4D9C-A5E5-B5F245852A44}"/>
    <cellStyle name="Currency 2 2 2 4 2" xfId="4628" xr:uid="{5FA32ECE-3B86-44BC-9FF0-044AE8CA2B53}"/>
    <cellStyle name="Currency 2 2 2 5" xfId="4522" xr:uid="{62BB8A56-521C-4B89-B626-81A36FFFD4FE}"/>
    <cellStyle name="Currency 2 2 3" xfId="216" xr:uid="{97D2FB56-1749-4685-A6F3-502E7C312567}"/>
    <cellStyle name="Currency 2 2 3 2" xfId="4629" xr:uid="{2647F973-0219-4DBD-9882-AF658EE53762}"/>
    <cellStyle name="Currency 2 2 4" xfId="4521" xr:uid="{1F000738-28FC-4B46-9EBB-DBF9C2870D47}"/>
    <cellStyle name="Currency 2 3" xfId="25" xr:uid="{468F0C17-DC46-4423-BFB3-86B7C18CFDDD}"/>
    <cellStyle name="Currency 2 3 2" xfId="217" xr:uid="{BD4CB3CF-3956-44DD-818F-3BCC6FF39B35}"/>
    <cellStyle name="Currency 2 3 2 2" xfId="4630" xr:uid="{31EEE08A-0DB6-47D4-BB54-EB5A03550302}"/>
    <cellStyle name="Currency 2 3 3" xfId="4524" xr:uid="{F79F091A-4164-4C18-8C6E-1DCCD565BDEC}"/>
    <cellStyle name="Currency 2 4" xfId="218" xr:uid="{FAA3C405-3522-4C13-9B8C-BA43B415A7CF}"/>
    <cellStyle name="Currency 2 4 2" xfId="219" xr:uid="{DE7D6D46-2F22-43ED-8C15-384BF9345E3C}"/>
    <cellStyle name="Currency 2 5" xfId="220" xr:uid="{B71CB028-EFF3-4ACC-82F0-FB11A517AD13}"/>
    <cellStyle name="Currency 2 5 2" xfId="221" xr:uid="{5A6375DD-FDA6-49BF-8F17-BAFCE39A2C00}"/>
    <cellStyle name="Currency 2 6" xfId="222" xr:uid="{6BAE0FC3-5FF9-46BE-8F04-FA5C33702E3C}"/>
    <cellStyle name="Currency 3" xfId="26" xr:uid="{B61AFEB9-6128-4B3F-B743-7838D23587E9}"/>
    <cellStyle name="Currency 3 2" xfId="27" xr:uid="{6AC1FB87-A7CF-4BD6-9E04-E3576511D198}"/>
    <cellStyle name="Currency 3 2 2" xfId="223" xr:uid="{4190474B-4F0E-45D0-9D38-2D14EDEDACE8}"/>
    <cellStyle name="Currency 3 2 2 2" xfId="4631" xr:uid="{1C7D4EC8-516E-4847-AFF6-33D47BCF4F04}"/>
    <cellStyle name="Currency 3 2 3" xfId="4526" xr:uid="{B4267152-5284-4039-B001-822BB5A7B593}"/>
    <cellStyle name="Currency 3 3" xfId="28" xr:uid="{27EEF74F-62CF-4E34-A83E-7C703474C59B}"/>
    <cellStyle name="Currency 3 3 2" xfId="224" xr:uid="{064C71E3-C54A-4514-83A9-4596F26D2AB7}"/>
    <cellStyle name="Currency 3 3 2 2" xfId="4632" xr:uid="{7AEC1F19-D25C-4FEB-981D-F1F4C4A1BC60}"/>
    <cellStyle name="Currency 3 3 3" xfId="4527" xr:uid="{4BB7E4B3-B940-4362-BEA8-328D4553AA43}"/>
    <cellStyle name="Currency 3 4" xfId="29" xr:uid="{5C90445A-FFCC-4C2F-A40A-A1A7E8D07C33}"/>
    <cellStyle name="Currency 3 4 2" xfId="225" xr:uid="{8F2E84F1-A8B8-449B-9E6A-9C11E1E1B92E}"/>
    <cellStyle name="Currency 3 4 2 2" xfId="4633" xr:uid="{765A8A32-96BB-4BC6-885F-6182B7E90171}"/>
    <cellStyle name="Currency 3 4 3" xfId="4528" xr:uid="{E563D8BF-B001-43EE-B77D-B32F243D05AE}"/>
    <cellStyle name="Currency 3 5" xfId="226" xr:uid="{564E5087-C378-4694-9A13-121793D1BF4A}"/>
    <cellStyle name="Currency 3 5 2" xfId="4634" xr:uid="{B0C4051C-505A-40FC-9A20-92B0155D7A96}"/>
    <cellStyle name="Currency 3 6" xfId="4525" xr:uid="{5C4BFA73-F292-42B3-A4A5-A1C1CF38063F}"/>
    <cellStyle name="Currency 4" xfId="30" xr:uid="{60A01F0C-0F4A-46DA-8700-74EB51E69115}"/>
    <cellStyle name="Currency 4 2" xfId="31" xr:uid="{37F43F41-6749-42B0-8621-3ECA0FD1F422}"/>
    <cellStyle name="Currency 4 2 2" xfId="227" xr:uid="{E8FCD970-0BF8-43DB-A7FD-605EC30C073D}"/>
    <cellStyle name="Currency 4 2 2 2" xfId="4635" xr:uid="{F68D3C46-3DD1-4E04-9DEA-7A3A8F701DC1}"/>
    <cellStyle name="Currency 4 2 3" xfId="4530" xr:uid="{89312BA9-C64C-4F09-B064-1BB882FDDCD1}"/>
    <cellStyle name="Currency 4 3" xfId="32" xr:uid="{11E10B52-0EB2-4FB3-9400-6C9144D13096}"/>
    <cellStyle name="Currency 4 3 2" xfId="228" xr:uid="{D521F62A-BCC8-45DD-980D-763DE701E6B6}"/>
    <cellStyle name="Currency 4 3 2 2" xfId="4636" xr:uid="{BA304F96-0BB6-4568-B7FE-E04A74902316}"/>
    <cellStyle name="Currency 4 3 3" xfId="4531" xr:uid="{0C9EE8FD-7D92-41F4-9E96-CAE3EBC8713D}"/>
    <cellStyle name="Currency 4 4" xfId="229" xr:uid="{69FFDE09-F9AD-4560-98DB-D18D81B73D90}"/>
    <cellStyle name="Currency 4 4 2" xfId="4637" xr:uid="{FC3ECCEA-9456-48F8-9889-ED8657BE43C2}"/>
    <cellStyle name="Currency 4 5" xfId="4326" xr:uid="{57EAD97F-8F88-4AA9-B73F-FC3CA9745C62}"/>
    <cellStyle name="Currency 4 5 2" xfId="4441" xr:uid="{1EA8008C-C14D-4B2F-9083-DEC6CC4424C5}"/>
    <cellStyle name="Currency 4 5 3" xfId="4723" xr:uid="{DAAC41A5-00C3-45D6-8166-5AEE50B19CE6}"/>
    <cellStyle name="Currency 4 5 3 2" xfId="5318" xr:uid="{CCC24918-5897-47EB-9641-17DDAB985EFB}"/>
    <cellStyle name="Currency 4 5 3 2 2" xfId="41932" xr:uid="{0097914D-C82F-4A1C-B1D9-C0D5D281CF3E}"/>
    <cellStyle name="Currency 4 5 3 2 3" xfId="6515" xr:uid="{083AB860-F832-41C3-B2E1-B758CB50269A}"/>
    <cellStyle name="Currency 4 5 3 2 4" xfId="5923" xr:uid="{1665D3AD-0C62-44A0-A87A-F67BC95607A6}"/>
    <cellStyle name="Currency 4 5 3 3" xfId="4763" xr:uid="{54054146-7DC6-486E-99FE-E5DFD45D8EB4}"/>
    <cellStyle name="Currency 4 5 3 4" xfId="41380" xr:uid="{DC87C536-D51C-4789-8B17-A7192EDDD32D}"/>
    <cellStyle name="Currency 4 5 3 5" xfId="5971" xr:uid="{750A154B-14BA-4A2A-8419-EE5654366AAA}"/>
    <cellStyle name="Currency 4 5 3 6" xfId="5379" xr:uid="{8DC22F4A-7EB9-4362-BB7A-032E15886839}"/>
    <cellStyle name="Currency 4 5 4" xfId="4700" xr:uid="{52A79FE3-0C51-402D-9E1D-D193A22DD7FE}"/>
    <cellStyle name="Currency 4 5 5" xfId="41326" xr:uid="{6559A307-53D1-446A-AA89-FD3CE846E9B2}"/>
    <cellStyle name="Currency 4 5 6" xfId="5948" xr:uid="{B6E59042-7072-415A-841B-01D340DF847E}"/>
    <cellStyle name="Currency 4 5 7" xfId="5356" xr:uid="{2D945738-B0EA-41C5-9680-BC10EA5E98DE}"/>
    <cellStyle name="Currency 4 6" xfId="4529" xr:uid="{6495EC49-4D84-4D08-BFD6-A30B0F58C80D}"/>
    <cellStyle name="Currency 5" xfId="33" xr:uid="{28C767C7-5AF7-472A-B6DF-256F82E05160}"/>
    <cellStyle name="Currency 5 10" xfId="6972" xr:uid="{8CCEEB72-07FB-4DFC-8012-972D24C25545}"/>
    <cellStyle name="Currency 5 10 2" xfId="8685" xr:uid="{FFC31459-D857-4639-BE8A-B583C8B16E4A}"/>
    <cellStyle name="Currency 5 10 2 2" xfId="12107" xr:uid="{FC593C77-99DB-407A-AFCA-9F3F3D983A8C}"/>
    <cellStyle name="Currency 5 10 2 2 2" xfId="25797" xr:uid="{E00D6310-A6C3-4BAE-93CE-2AF24CBAC852}"/>
    <cellStyle name="Currency 5 10 2 2 2 2" xfId="39489" xr:uid="{E2D2E14B-3B02-4F7F-808E-2E7B2743BB29}"/>
    <cellStyle name="Currency 5 10 2 2 2 3" xfId="54373" xr:uid="{F8C45D1F-1C92-42EE-B35A-2B5735860287}"/>
    <cellStyle name="Currency 5 10 2 2 3" xfId="18953" xr:uid="{8490434E-4F92-4438-A94A-04244E82432D}"/>
    <cellStyle name="Currency 5 10 2 2 4" xfId="32643" xr:uid="{FC5C76BB-84D4-45D5-98E0-301B2308B5DD}"/>
    <cellStyle name="Currency 5 10 2 2 5" xfId="47527" xr:uid="{7996AF1D-24D7-4F6F-A53F-527F639C0B5F}"/>
    <cellStyle name="Currency 5 10 2 3" xfId="22375" xr:uid="{C065823B-113C-41CE-923D-8B401B1F902D}"/>
    <cellStyle name="Currency 5 10 2 3 2" xfId="36067" xr:uid="{DDCCB9B5-911B-4DE0-B374-8C52CC58933B}"/>
    <cellStyle name="Currency 5 10 2 3 3" xfId="50951" xr:uid="{DC856277-1AC9-4D5A-8A7E-52DC070C281A}"/>
    <cellStyle name="Currency 5 10 2 4" xfId="15531" xr:uid="{4CEEA526-3DEC-45D0-A27C-233792DF5A3E}"/>
    <cellStyle name="Currency 5 10 2 5" xfId="29221" xr:uid="{EA5E58A0-1480-4C15-879D-E6B8F7E88E6D}"/>
    <cellStyle name="Currency 5 10 2 6" xfId="44105" xr:uid="{703B2F48-C713-4D97-B6D9-43FBD9C52BEA}"/>
    <cellStyle name="Currency 5 10 3" xfId="10395" xr:uid="{4CCEAA25-A4A2-4C8C-8457-9D39C8DBB15E}"/>
    <cellStyle name="Currency 5 10 3 2" xfId="24085" xr:uid="{0CFD1117-4FB9-4FEB-91BF-6B9C3A0D1C7E}"/>
    <cellStyle name="Currency 5 10 3 2 2" xfId="37777" xr:uid="{5F562E48-5D38-4BAF-B378-B327E1B1D13D}"/>
    <cellStyle name="Currency 5 10 3 2 3" xfId="52661" xr:uid="{D436187E-6804-4833-BC25-D03EC22BC684}"/>
    <cellStyle name="Currency 5 10 3 3" xfId="17241" xr:uid="{22CCD01A-1061-429D-BBCA-EDA066CE91BE}"/>
    <cellStyle name="Currency 5 10 3 4" xfId="30931" xr:uid="{92F17B0A-B2E0-41AC-BFF7-586B0A684EA2}"/>
    <cellStyle name="Currency 5 10 3 5" xfId="45815" xr:uid="{A9E1BA54-E693-4918-B5DE-0AC4A33244C0}"/>
    <cellStyle name="Currency 5 10 4" xfId="20663" xr:uid="{72C98AB8-F718-4809-9D7F-83F441BCDC88}"/>
    <cellStyle name="Currency 5 10 4 2" xfId="34355" xr:uid="{742793A5-6410-40EA-BC7A-E650724CF4AD}"/>
    <cellStyle name="Currency 5 10 4 3" xfId="49239" xr:uid="{3493B071-5552-4EC5-A597-CD814864EDEF}"/>
    <cellStyle name="Currency 5 10 5" xfId="13819" xr:uid="{7DDA59A9-DAE3-4714-A136-B65DDB409406}"/>
    <cellStyle name="Currency 5 10 6" xfId="27509" xr:uid="{C840A772-879A-4545-BD2B-C72D84864233}"/>
    <cellStyle name="Currency 5 10 7" xfId="42393" xr:uid="{58D60278-26A9-4268-9C2C-A72A715F3BEB}"/>
    <cellStyle name="Currency 5 11" xfId="6973" xr:uid="{BCBBF399-399C-435A-8FD5-54021CD9A6DC}"/>
    <cellStyle name="Currency 5 11 2" xfId="8686" xr:uid="{867CF850-40FF-4F68-935E-80EF6C286F6D}"/>
    <cellStyle name="Currency 5 11 2 2" xfId="12108" xr:uid="{6B27F3CE-98F3-4B6D-B28B-30C4F5778968}"/>
    <cellStyle name="Currency 5 11 2 2 2" xfId="25798" xr:uid="{1B147C0E-84E9-44AA-9047-FA327D39CFB1}"/>
    <cellStyle name="Currency 5 11 2 2 2 2" xfId="39490" xr:uid="{E52BA14A-5A76-4155-A8B9-78617581A170}"/>
    <cellStyle name="Currency 5 11 2 2 2 3" xfId="54374" xr:uid="{DC35CB1C-FD99-416F-8879-A006E07FC742}"/>
    <cellStyle name="Currency 5 11 2 2 3" xfId="18954" xr:uid="{22B7BFBD-E526-49B0-80B9-5705271BDC36}"/>
    <cellStyle name="Currency 5 11 2 2 4" xfId="32644" xr:uid="{E849D88D-46DF-40EA-9DF7-FAAB5758874C}"/>
    <cellStyle name="Currency 5 11 2 2 5" xfId="47528" xr:uid="{4199235C-E232-48FD-B394-D328F5AB0326}"/>
    <cellStyle name="Currency 5 11 2 3" xfId="22376" xr:uid="{20AF1681-D65C-4ED1-840B-EEAF4C53ED2F}"/>
    <cellStyle name="Currency 5 11 2 3 2" xfId="36068" xr:uid="{6116A245-0333-4C2B-8472-522CD3A79D1E}"/>
    <cellStyle name="Currency 5 11 2 3 3" xfId="50952" xr:uid="{039B633C-5C57-48C3-9BD2-CCBF7E9A3D7E}"/>
    <cellStyle name="Currency 5 11 2 4" xfId="15532" xr:uid="{97581C8F-E976-4775-939A-5BFE5419C655}"/>
    <cellStyle name="Currency 5 11 2 5" xfId="29222" xr:uid="{35BC0A8C-975F-4864-B501-254C4F43C79C}"/>
    <cellStyle name="Currency 5 11 2 6" xfId="44106" xr:uid="{68438950-56E4-488E-BF88-BC58054898C6}"/>
    <cellStyle name="Currency 5 11 3" xfId="10396" xr:uid="{89C599CB-64C0-492E-80FB-9C6ED23D83BD}"/>
    <cellStyle name="Currency 5 11 3 2" xfId="24086" xr:uid="{B7ECBFF6-3CA7-439C-89B7-20DF320C0B56}"/>
    <cellStyle name="Currency 5 11 3 2 2" xfId="37778" xr:uid="{6C669498-ACBF-460B-AB3F-A497D7B42FEC}"/>
    <cellStyle name="Currency 5 11 3 2 3" xfId="52662" xr:uid="{60083AE7-531C-42D1-AE0D-ADEE6AB61CA7}"/>
    <cellStyle name="Currency 5 11 3 3" xfId="17242" xr:uid="{0C5C2E1A-89BA-41FD-AFF6-CA281F00F63C}"/>
    <cellStyle name="Currency 5 11 3 4" xfId="30932" xr:uid="{BA539FF5-ED46-4ED5-9CE4-F7A5FAEC3D05}"/>
    <cellStyle name="Currency 5 11 3 5" xfId="45816" xr:uid="{FC79B2B2-E144-46A5-AABF-AFF3FF4C7F79}"/>
    <cellStyle name="Currency 5 11 4" xfId="20664" xr:uid="{DB2C5EFE-C9A8-4AA6-8C4D-E499F890CAF7}"/>
    <cellStyle name="Currency 5 11 4 2" xfId="34356" xr:uid="{FE5720C2-360B-4C34-ACD1-602F6E9E72CC}"/>
    <cellStyle name="Currency 5 11 4 3" xfId="49240" xr:uid="{4A2A51A5-5355-4366-BDD2-07904E105DEC}"/>
    <cellStyle name="Currency 5 11 5" xfId="13820" xr:uid="{CBCE3603-23B2-4280-A6A6-E382DDFBA2D2}"/>
    <cellStyle name="Currency 5 11 6" xfId="27510" xr:uid="{2F7201FF-857F-4338-A824-5A9C0940B299}"/>
    <cellStyle name="Currency 5 11 7" xfId="42394" xr:uid="{48167F84-E8BC-4666-A9C9-94F5265D8FC7}"/>
    <cellStyle name="Currency 5 12" xfId="8684" xr:uid="{D991CD6B-3AC8-4578-A957-1D78966826E5}"/>
    <cellStyle name="Currency 5 12 2" xfId="12106" xr:uid="{A844237E-F3C8-4E4D-AF75-619385B50B46}"/>
    <cellStyle name="Currency 5 12 2 2" xfId="25796" xr:uid="{A5799EBF-AE7E-4E1C-8DAD-1116D4024488}"/>
    <cellStyle name="Currency 5 12 2 2 2" xfId="39488" xr:uid="{5C32080F-04FB-4284-8ACF-2C8F1E20111D}"/>
    <cellStyle name="Currency 5 12 2 2 3" xfId="54372" xr:uid="{AAADFE5A-F2F1-4998-8085-7AB62E63EA67}"/>
    <cellStyle name="Currency 5 12 2 3" xfId="18952" xr:uid="{259FAFF5-3A00-403A-9D4A-AFA0AF007A5B}"/>
    <cellStyle name="Currency 5 12 2 4" xfId="32642" xr:uid="{6039FAD8-115B-4FC5-B028-6A2C7E3AE9D1}"/>
    <cellStyle name="Currency 5 12 2 5" xfId="47526" xr:uid="{1B6BEE3B-E6D5-4677-98FB-4105C89AD5A1}"/>
    <cellStyle name="Currency 5 12 3" xfId="22374" xr:uid="{C840536E-5652-4300-8DDB-0AC73DFDDA1B}"/>
    <cellStyle name="Currency 5 12 3 2" xfId="36066" xr:uid="{E39D7861-2042-4100-BD8A-BAB0B28492B2}"/>
    <cellStyle name="Currency 5 12 3 3" xfId="50950" xr:uid="{4D2B01C2-58F0-4631-89B9-92861B4B964C}"/>
    <cellStyle name="Currency 5 12 4" xfId="15530" xr:uid="{C321BFD2-94B0-4387-A9E6-9BBD06F53EF2}"/>
    <cellStyle name="Currency 5 12 5" xfId="29220" xr:uid="{71CAA54D-4F3C-4EC9-831C-1AC33FEA0B36}"/>
    <cellStyle name="Currency 5 12 6" xfId="44104" xr:uid="{646BA659-DC9A-411A-ABE9-E1B3C6386BBA}"/>
    <cellStyle name="Currency 5 13" xfId="10394" xr:uid="{5521E8D0-33CD-401A-9303-992EA20BAAD5}"/>
    <cellStyle name="Currency 5 13 2" xfId="24084" xr:uid="{7511CFCB-880F-4E59-915C-16FB320F476E}"/>
    <cellStyle name="Currency 5 13 2 2" xfId="37776" xr:uid="{5B0ACC7C-88FE-4D52-A823-FC0F22349ECE}"/>
    <cellStyle name="Currency 5 13 2 3" xfId="52660" xr:uid="{BD398DD3-8C56-4B29-BEA6-9D89A97D43F2}"/>
    <cellStyle name="Currency 5 13 3" xfId="17240" xr:uid="{801C492E-7F64-4F5F-B425-658E80F4E5F7}"/>
    <cellStyle name="Currency 5 13 4" xfId="30930" xr:uid="{0451D3C4-9C34-4025-AB22-0E0C0384173C}"/>
    <cellStyle name="Currency 5 13 5" xfId="45814" xr:uid="{F57CBEA4-4496-4918-A7A1-9CF8EA1FC9A0}"/>
    <cellStyle name="Currency 5 14" xfId="20662" xr:uid="{A8A8B77E-DE37-4FC6-990E-FDB260CDCA83}"/>
    <cellStyle name="Currency 5 14 2" xfId="34354" xr:uid="{616E4885-62E8-4CF8-A12F-4078C2580A0F}"/>
    <cellStyle name="Currency 5 14 3" xfId="49238" xr:uid="{DBF59688-41CA-4C7E-8819-D79CB3A324DE}"/>
    <cellStyle name="Currency 5 15" xfId="13818" xr:uid="{01DDFF1E-F0E4-4866-97AC-EA6D233704DB}"/>
    <cellStyle name="Currency 5 15 2" xfId="40755" xr:uid="{52093C2A-582B-4E92-B157-C53B1302FDB3}"/>
    <cellStyle name="Currency 5 16" xfId="27508" xr:uid="{7D08199D-129D-4950-8C08-643C0C44FB08}"/>
    <cellStyle name="Currency 5 17" xfId="42392" xr:uid="{064EF12C-F37D-45B3-B275-D76221663B48}"/>
    <cellStyle name="Currency 5 18" xfId="6971" xr:uid="{4B8BBB08-4F9F-4F0B-A401-B6E21C802365}"/>
    <cellStyle name="Currency 5 19" xfId="5933" xr:uid="{EF7E5FD3-7B03-477A-B135-FF338AA86420}"/>
    <cellStyle name="Currency 5 2" xfId="34" xr:uid="{113096AA-8FD3-440C-87B4-B1F57E902E36}"/>
    <cellStyle name="Currency 5 2 2" xfId="230" xr:uid="{C5976F6B-B4AE-4BC7-8B77-8AF3F72D5506}"/>
    <cellStyle name="Currency 5 2 2 2" xfId="4638" xr:uid="{92C0FE29-B77E-4856-83B5-FAC49F70F8D6}"/>
    <cellStyle name="Currency 5 2 3" xfId="4532" xr:uid="{E9A937B2-CA6D-4856-9C78-69D953183EBE}"/>
    <cellStyle name="Currency 5 20" xfId="5341" xr:uid="{04421D8C-C504-4CC7-8524-6ACF3DAC8D27}"/>
    <cellStyle name="Currency 5 3" xfId="4327" xr:uid="{E7087A16-04A9-419A-9141-7F04F4238832}"/>
    <cellStyle name="Currency 5 3 10" xfId="8687" xr:uid="{A21FFE0E-8F2C-4DA5-B377-5FB3762BDF48}"/>
    <cellStyle name="Currency 5 3 10 2" xfId="12109" xr:uid="{66235254-FA1D-4D17-9E61-07395EC7191F}"/>
    <cellStyle name="Currency 5 3 10 2 2" xfId="25799" xr:uid="{CF674328-4505-4905-8843-7026264F0F72}"/>
    <cellStyle name="Currency 5 3 10 2 2 2" xfId="39491" xr:uid="{18C5AD41-D968-4C08-B71F-10417FA61379}"/>
    <cellStyle name="Currency 5 3 10 2 2 3" xfId="54375" xr:uid="{D617E9D9-3DFF-4246-8B42-8F6A488E5CF7}"/>
    <cellStyle name="Currency 5 3 10 2 3" xfId="18955" xr:uid="{E048FF2E-57C7-4EF6-8BB9-6F1734BD9132}"/>
    <cellStyle name="Currency 5 3 10 2 4" xfId="32645" xr:uid="{79EA1324-63E1-4AF5-945F-C7CBA60E105A}"/>
    <cellStyle name="Currency 5 3 10 2 5" xfId="47529" xr:uid="{7A5087B4-624F-40B3-97F7-4A64E75C81C1}"/>
    <cellStyle name="Currency 5 3 10 3" xfId="22377" xr:uid="{1476102D-23E5-41D2-8A0E-DA846A003898}"/>
    <cellStyle name="Currency 5 3 10 3 2" xfId="36069" xr:uid="{B244D8BD-4F4A-4D85-A610-F89C5D890FC3}"/>
    <cellStyle name="Currency 5 3 10 3 3" xfId="50953" xr:uid="{FDE6A826-3E57-4F53-A439-1BD089F04D86}"/>
    <cellStyle name="Currency 5 3 10 4" xfId="15533" xr:uid="{9572E087-8387-4819-A29E-96F96E78EF4E}"/>
    <cellStyle name="Currency 5 3 10 5" xfId="29223" xr:uid="{11A5F627-C325-47F4-9925-F513CBC22B74}"/>
    <cellStyle name="Currency 5 3 10 6" xfId="44107" xr:uid="{AB8DA6B6-4B82-4F18-B586-9A714A843C68}"/>
    <cellStyle name="Currency 5 3 11" xfId="10397" xr:uid="{2FB8C45B-5F71-436E-991A-6E2F5A669C69}"/>
    <cellStyle name="Currency 5 3 11 2" xfId="24087" xr:uid="{1EC2F51A-92DB-4365-A3B8-F7B18E4C4A4C}"/>
    <cellStyle name="Currency 5 3 11 2 2" xfId="37779" xr:uid="{88C59861-975A-4206-AF34-99BABF8A08C0}"/>
    <cellStyle name="Currency 5 3 11 2 3" xfId="52663" xr:uid="{C66E0CB2-DA10-4BC7-8C48-37AF3710982C}"/>
    <cellStyle name="Currency 5 3 11 3" xfId="17243" xr:uid="{B0722FFF-8EA9-4E73-874F-BC2C05DD1946}"/>
    <cellStyle name="Currency 5 3 11 4" xfId="30933" xr:uid="{DFEEADDF-B3B0-4455-B001-01DF00A60BBD}"/>
    <cellStyle name="Currency 5 3 11 5" xfId="45817" xr:uid="{8E7153C5-8A55-42E2-82A5-F0A791190740}"/>
    <cellStyle name="Currency 5 3 12" xfId="20665" xr:uid="{679F672C-78F2-4432-9547-ACA71C33CEBC}"/>
    <cellStyle name="Currency 5 3 12 2" xfId="34357" xr:uid="{7E337093-95EF-4F1F-9FD9-B62F5BECD925}"/>
    <cellStyle name="Currency 5 3 12 3" xfId="49241" xr:uid="{18466F31-5AD8-463D-8EDE-9DEA2A44B543}"/>
    <cellStyle name="Currency 5 3 13" xfId="13821" xr:uid="{7C95781C-9210-40E9-8ABD-E62FAB110F1D}"/>
    <cellStyle name="Currency 5 3 13 2" xfId="41327" xr:uid="{D369459D-F0E6-4D1D-9B67-D38EFEF77A89}"/>
    <cellStyle name="Currency 5 3 14" xfId="27511" xr:uid="{01661E87-8F9E-488E-AC6B-BA615017D7AB}"/>
    <cellStyle name="Currency 5 3 15" xfId="42395" xr:uid="{4D2E3FB2-E23F-422C-B6F5-4AC9136F5AEF}"/>
    <cellStyle name="Currency 5 3 16" xfId="6974" xr:uid="{0B03929D-76B0-4610-96AD-1196323EFFA2}"/>
    <cellStyle name="Currency 5 3 17" xfId="5949" xr:uid="{BC71A9C4-542E-4661-8C5C-357FAEF28F8C}"/>
    <cellStyle name="Currency 5 3 18" xfId="5357" xr:uid="{5A2F3798-EFD7-4C62-B999-BC906859E300}"/>
    <cellStyle name="Currency 5 3 2" xfId="4442" xr:uid="{0C493586-3CE5-49E0-98AC-5CF8BCD607AF}"/>
    <cellStyle name="Currency 5 3 2 10" xfId="20666" xr:uid="{8CD94878-A18F-4EEC-8832-AD3D3DCEE5A4}"/>
    <cellStyle name="Currency 5 3 2 10 2" xfId="34358" xr:uid="{66F1B919-4A44-4798-A2A8-FB9ADB60551E}"/>
    <cellStyle name="Currency 5 3 2 10 3" xfId="49242" xr:uid="{5E0CFE33-A25F-476E-9740-C790D40A7EE9}"/>
    <cellStyle name="Currency 5 3 2 11" xfId="13822" xr:uid="{AD345C0D-6643-4680-87F3-B8921CFF9551}"/>
    <cellStyle name="Currency 5 3 2 11 2" xfId="41344" xr:uid="{BE08096A-336E-438D-A062-B45893242A1A}"/>
    <cellStyle name="Currency 5 3 2 12" xfId="27512" xr:uid="{2F092AFB-C96A-4D08-B2F2-EAC20613216A}"/>
    <cellStyle name="Currency 5 3 2 13" xfId="42396" xr:uid="{2860F354-2A8A-4899-B31E-76BE46FF8B87}"/>
    <cellStyle name="Currency 5 3 2 14" xfId="6975" xr:uid="{73BBD6F7-0262-4882-A8BD-F112DDDA3DEB}"/>
    <cellStyle name="Currency 5 3 2 2" xfId="5308" xr:uid="{C4691591-77D1-454E-A4C7-FD2F41419732}"/>
    <cellStyle name="Currency 5 3 2 2 10" xfId="13823" xr:uid="{54059FF5-1AFC-4004-A9A9-8EA535684901}"/>
    <cellStyle name="Currency 5 3 2 2 10 2" xfId="41930" xr:uid="{F0355EBC-8B02-408C-9AA4-964E2F9D6779}"/>
    <cellStyle name="Currency 5 3 2 2 11" xfId="27513" xr:uid="{8F5E424C-9021-4B6C-B211-083AEF21936B}"/>
    <cellStyle name="Currency 5 3 2 2 12" xfId="42397" xr:uid="{2E38A765-5497-41B8-8E5C-7C771CD68C59}"/>
    <cellStyle name="Currency 5 3 2 2 13" xfId="6976" xr:uid="{DD8CEA72-55DC-40BB-A4E3-F7ACED9D474B}"/>
    <cellStyle name="Currency 5 3 2 2 2" xfId="6977" xr:uid="{E25E4333-0AD2-40BC-92F4-193FE7702633}"/>
    <cellStyle name="Currency 5 3 2 2 2 10" xfId="42398" xr:uid="{54F1B570-9452-45C1-9025-3BE3F6C1D856}"/>
    <cellStyle name="Currency 5 3 2 2 2 2" xfId="6978" xr:uid="{15DF64F7-6A4C-4BF2-A6A8-44FB895A9275}"/>
    <cellStyle name="Currency 5 3 2 2 2 2 2" xfId="6979" xr:uid="{642FEC3F-4224-47C9-88EC-582F48FF8AA5}"/>
    <cellStyle name="Currency 5 3 2 2 2 2 2 2" xfId="8692" xr:uid="{20827552-7409-4F2F-9A0D-1DC107D29994}"/>
    <cellStyle name="Currency 5 3 2 2 2 2 2 2 2" xfId="12114" xr:uid="{F546E8D4-4E44-477F-B89D-0A511603A5DC}"/>
    <cellStyle name="Currency 5 3 2 2 2 2 2 2 2 2" xfId="25804" xr:uid="{9871E4F6-952D-4F83-995C-160E2609E7CA}"/>
    <cellStyle name="Currency 5 3 2 2 2 2 2 2 2 2 2" xfId="39496" xr:uid="{CDE201B2-35F0-4B07-9BA6-D97724C6F4AC}"/>
    <cellStyle name="Currency 5 3 2 2 2 2 2 2 2 2 3" xfId="54380" xr:uid="{F3BC5698-AB2A-46B8-94F6-B64629C0B393}"/>
    <cellStyle name="Currency 5 3 2 2 2 2 2 2 2 3" xfId="18960" xr:uid="{AC0A6543-93E7-478E-96E9-20F9643D5526}"/>
    <cellStyle name="Currency 5 3 2 2 2 2 2 2 2 4" xfId="32650" xr:uid="{F05AED41-5833-4217-A655-0DD496887654}"/>
    <cellStyle name="Currency 5 3 2 2 2 2 2 2 2 5" xfId="47534" xr:uid="{85D5545C-CF24-4305-A187-2B4EB2CEBCE9}"/>
    <cellStyle name="Currency 5 3 2 2 2 2 2 2 3" xfId="22382" xr:uid="{E74AE27A-239F-4837-8F2C-74E9099A1D95}"/>
    <cellStyle name="Currency 5 3 2 2 2 2 2 2 3 2" xfId="36074" xr:uid="{3B7533F4-1B41-4116-A244-B07F7A64BC75}"/>
    <cellStyle name="Currency 5 3 2 2 2 2 2 2 3 3" xfId="50958" xr:uid="{FE6D1A72-BC7D-4B3B-ADA6-26D31B24CC02}"/>
    <cellStyle name="Currency 5 3 2 2 2 2 2 2 4" xfId="15538" xr:uid="{935C996D-A024-4E1A-BE57-8F8CA800521F}"/>
    <cellStyle name="Currency 5 3 2 2 2 2 2 2 5" xfId="29228" xr:uid="{CC813639-44D0-4A55-96EF-4ECA41A868B9}"/>
    <cellStyle name="Currency 5 3 2 2 2 2 2 2 6" xfId="44112" xr:uid="{CE836B6D-32DE-4E8B-93B6-76E75B662AC4}"/>
    <cellStyle name="Currency 5 3 2 2 2 2 2 3" xfId="10402" xr:uid="{802F8DB2-425B-4C72-B987-0DB032882751}"/>
    <cellStyle name="Currency 5 3 2 2 2 2 2 3 2" xfId="24092" xr:uid="{26CBF68D-8AF2-40E6-A10C-AE8540B435B7}"/>
    <cellStyle name="Currency 5 3 2 2 2 2 2 3 2 2" xfId="37784" xr:uid="{9E20E9DB-B016-4C5D-985B-03BCAECFF53E}"/>
    <cellStyle name="Currency 5 3 2 2 2 2 2 3 2 3" xfId="52668" xr:uid="{C5AF0CB5-BB48-42F0-AB5F-8318080C13FD}"/>
    <cellStyle name="Currency 5 3 2 2 2 2 2 3 3" xfId="17248" xr:uid="{43F8E209-9107-42C9-8F45-4878AB5393E9}"/>
    <cellStyle name="Currency 5 3 2 2 2 2 2 3 4" xfId="30938" xr:uid="{6C49585A-0771-4D4E-A258-CD4E553A426F}"/>
    <cellStyle name="Currency 5 3 2 2 2 2 2 3 5" xfId="45822" xr:uid="{846D942C-EA24-4525-A985-18E17478E0C3}"/>
    <cellStyle name="Currency 5 3 2 2 2 2 2 4" xfId="20670" xr:uid="{395941DB-CC91-4851-AB8E-202ADF6DFA77}"/>
    <cellStyle name="Currency 5 3 2 2 2 2 2 4 2" xfId="34362" xr:uid="{6BC47192-4E9A-4077-9DCA-CD0E980E12F9}"/>
    <cellStyle name="Currency 5 3 2 2 2 2 2 4 3" xfId="49246" xr:uid="{CCCE9094-DA78-408E-87FA-8485FDBBFDE0}"/>
    <cellStyle name="Currency 5 3 2 2 2 2 2 5" xfId="13826" xr:uid="{1C3E614C-D4D5-41D3-808C-11CBCCD7334D}"/>
    <cellStyle name="Currency 5 3 2 2 2 2 2 6" xfId="27516" xr:uid="{4230C085-90C8-4982-9BB2-F149C0D12EE0}"/>
    <cellStyle name="Currency 5 3 2 2 2 2 2 7" xfId="42400" xr:uid="{AA59A0FE-F246-4A60-A0C2-A1093F19036E}"/>
    <cellStyle name="Currency 5 3 2 2 2 2 3" xfId="8691" xr:uid="{E3F62E79-C781-4010-A447-4B144AF57ECE}"/>
    <cellStyle name="Currency 5 3 2 2 2 2 3 2" xfId="12113" xr:uid="{E3619FA5-8882-4B8E-9831-7C09F51EFF34}"/>
    <cellStyle name="Currency 5 3 2 2 2 2 3 2 2" xfId="25803" xr:uid="{1B9EF748-9F71-45FA-8755-1F25613050A9}"/>
    <cellStyle name="Currency 5 3 2 2 2 2 3 2 2 2" xfId="39495" xr:uid="{512ECB24-1E16-4E92-AAAD-60638C6A0A55}"/>
    <cellStyle name="Currency 5 3 2 2 2 2 3 2 2 3" xfId="54379" xr:uid="{26D677BD-7DFB-46C3-86FA-07A54FE0F56B}"/>
    <cellStyle name="Currency 5 3 2 2 2 2 3 2 3" xfId="18959" xr:uid="{39B70A58-C64F-40BF-89E0-74AAB0694250}"/>
    <cellStyle name="Currency 5 3 2 2 2 2 3 2 4" xfId="32649" xr:uid="{A0B38827-8848-4F4C-86BA-C1B284307083}"/>
    <cellStyle name="Currency 5 3 2 2 2 2 3 2 5" xfId="47533" xr:uid="{183DBC39-251A-4147-A05B-E0079CBF8617}"/>
    <cellStyle name="Currency 5 3 2 2 2 2 3 3" xfId="22381" xr:uid="{86E4CE43-9508-40D4-BBFE-C8B212AA59E5}"/>
    <cellStyle name="Currency 5 3 2 2 2 2 3 3 2" xfId="36073" xr:uid="{C420257D-96F4-46FC-B89B-FA831DB029FB}"/>
    <cellStyle name="Currency 5 3 2 2 2 2 3 3 3" xfId="50957" xr:uid="{04D4DEA2-ACD0-4168-93C5-DF0F4F564338}"/>
    <cellStyle name="Currency 5 3 2 2 2 2 3 4" xfId="15537" xr:uid="{FE46D4EB-854B-457B-8F41-DD676BD9AFE0}"/>
    <cellStyle name="Currency 5 3 2 2 2 2 3 5" xfId="29227" xr:uid="{DB6532CC-1085-4DDB-9BE3-A6DA60139EE2}"/>
    <cellStyle name="Currency 5 3 2 2 2 2 3 6" xfId="44111" xr:uid="{C377F01B-C236-4A81-9A36-F7A6A3284B03}"/>
    <cellStyle name="Currency 5 3 2 2 2 2 4" xfId="10401" xr:uid="{91B4C211-7B66-4702-B4F8-7AEB5738262E}"/>
    <cellStyle name="Currency 5 3 2 2 2 2 4 2" xfId="24091" xr:uid="{E238B396-F128-4B2E-B154-7167AF919769}"/>
    <cellStyle name="Currency 5 3 2 2 2 2 4 2 2" xfId="37783" xr:uid="{96F3B3BE-AA63-4EAD-8317-D5D5BB266608}"/>
    <cellStyle name="Currency 5 3 2 2 2 2 4 2 3" xfId="52667" xr:uid="{8B0C0BE7-470C-49D2-ADF9-AF992399B2C5}"/>
    <cellStyle name="Currency 5 3 2 2 2 2 4 3" xfId="17247" xr:uid="{817A8840-87EC-4112-B9D5-5E79EE0AA55A}"/>
    <cellStyle name="Currency 5 3 2 2 2 2 4 4" xfId="30937" xr:uid="{C905F3BF-2FF7-4E9C-866C-18E52F10789E}"/>
    <cellStyle name="Currency 5 3 2 2 2 2 4 5" xfId="45821" xr:uid="{00866A05-BF41-4338-B46D-571BF5F16F82}"/>
    <cellStyle name="Currency 5 3 2 2 2 2 5" xfId="20669" xr:uid="{526A0D4A-12CC-42B5-997D-9C3CD324D6AA}"/>
    <cellStyle name="Currency 5 3 2 2 2 2 5 2" xfId="34361" xr:uid="{46BDB6EB-C03E-49E3-876D-A1B8E9E376B8}"/>
    <cellStyle name="Currency 5 3 2 2 2 2 5 3" xfId="49245" xr:uid="{81894A12-A240-4DFE-B7A2-B76131FBE1FC}"/>
    <cellStyle name="Currency 5 3 2 2 2 2 6" xfId="13825" xr:uid="{FE349496-CBA4-40EF-99C6-DF5357A9CB19}"/>
    <cellStyle name="Currency 5 3 2 2 2 2 7" xfId="27515" xr:uid="{49FB64BA-17D2-41D6-BAC7-F56E1D805335}"/>
    <cellStyle name="Currency 5 3 2 2 2 2 8" xfId="42399" xr:uid="{1F777198-3DAB-4A3F-9758-917C0006EE54}"/>
    <cellStyle name="Currency 5 3 2 2 2 3" xfId="6980" xr:uid="{B06F57FB-6D67-4BA6-84A7-6204E00D7232}"/>
    <cellStyle name="Currency 5 3 2 2 2 3 2" xfId="8693" xr:uid="{C719C168-5ED6-4817-8AE1-9E012688EC75}"/>
    <cellStyle name="Currency 5 3 2 2 2 3 2 2" xfId="12115" xr:uid="{F6262576-1B38-4CD3-98F2-7BACD9B49F78}"/>
    <cellStyle name="Currency 5 3 2 2 2 3 2 2 2" xfId="25805" xr:uid="{64E2EC51-DDDC-4EFB-BD08-5836BECD7A5F}"/>
    <cellStyle name="Currency 5 3 2 2 2 3 2 2 2 2" xfId="39497" xr:uid="{1006F514-2FF7-4F88-8264-A14F44D29F62}"/>
    <cellStyle name="Currency 5 3 2 2 2 3 2 2 2 3" xfId="54381" xr:uid="{261B2A88-B53B-4CDE-914B-658617F3C693}"/>
    <cellStyle name="Currency 5 3 2 2 2 3 2 2 3" xfId="18961" xr:uid="{AC251EA9-2422-425D-B7B7-5D591A9090C3}"/>
    <cellStyle name="Currency 5 3 2 2 2 3 2 2 4" xfId="32651" xr:uid="{2522F248-3760-48D5-9F57-00DF8CFBBA2F}"/>
    <cellStyle name="Currency 5 3 2 2 2 3 2 2 5" xfId="47535" xr:uid="{B25A19A8-290A-4907-8D1A-268963432229}"/>
    <cellStyle name="Currency 5 3 2 2 2 3 2 3" xfId="22383" xr:uid="{BB1FEA75-6843-4235-80F8-94B80D3DD868}"/>
    <cellStyle name="Currency 5 3 2 2 2 3 2 3 2" xfId="36075" xr:uid="{34B82EB2-C6EF-4D1E-951B-855356CA9C86}"/>
    <cellStyle name="Currency 5 3 2 2 2 3 2 3 3" xfId="50959" xr:uid="{0AFA3C68-1046-4F80-A881-D7214208335D}"/>
    <cellStyle name="Currency 5 3 2 2 2 3 2 4" xfId="15539" xr:uid="{5701EA05-1B0E-4D78-B00A-F2443A485BAE}"/>
    <cellStyle name="Currency 5 3 2 2 2 3 2 5" xfId="29229" xr:uid="{EE0ED5BA-C381-478F-B36D-886AAA510350}"/>
    <cellStyle name="Currency 5 3 2 2 2 3 2 6" xfId="44113" xr:uid="{2DBD2918-7B07-466F-A87C-BDDCEB4ED485}"/>
    <cellStyle name="Currency 5 3 2 2 2 3 3" xfId="10403" xr:uid="{24E5B60B-8A0C-41D3-A66A-621ADE147A11}"/>
    <cellStyle name="Currency 5 3 2 2 2 3 3 2" xfId="24093" xr:uid="{543B60FD-D1A0-49C4-AFEC-7CD334DB0B17}"/>
    <cellStyle name="Currency 5 3 2 2 2 3 3 2 2" xfId="37785" xr:uid="{5AA91301-D909-424F-B633-A81B16E8E537}"/>
    <cellStyle name="Currency 5 3 2 2 2 3 3 2 3" xfId="52669" xr:uid="{DA662018-4C3B-4D06-9BF4-6E6478E4A2C8}"/>
    <cellStyle name="Currency 5 3 2 2 2 3 3 3" xfId="17249" xr:uid="{944CA164-F7D5-4C93-A61B-80F8D80EDF94}"/>
    <cellStyle name="Currency 5 3 2 2 2 3 3 4" xfId="30939" xr:uid="{4C701171-E2CF-4E19-8E0E-2BD7FBA91DB3}"/>
    <cellStyle name="Currency 5 3 2 2 2 3 3 5" xfId="45823" xr:uid="{80E44CC7-C441-436F-BEF6-C5B476A1D8E2}"/>
    <cellStyle name="Currency 5 3 2 2 2 3 4" xfId="20671" xr:uid="{9F3A7DA0-C9E5-4146-9000-A7D832D1BAA6}"/>
    <cellStyle name="Currency 5 3 2 2 2 3 4 2" xfId="34363" xr:uid="{4651B7D0-816C-4CEE-A0E7-3B5E014CD3EF}"/>
    <cellStyle name="Currency 5 3 2 2 2 3 4 3" xfId="49247" xr:uid="{E8B3234F-76F9-495C-BCBA-5310449A2E8F}"/>
    <cellStyle name="Currency 5 3 2 2 2 3 5" xfId="13827" xr:uid="{25ECAB5E-50E8-4578-9AB2-E151E47F911E}"/>
    <cellStyle name="Currency 5 3 2 2 2 3 6" xfId="27517" xr:uid="{681DFC2B-3547-413D-AD5B-3636CF7DE607}"/>
    <cellStyle name="Currency 5 3 2 2 2 3 7" xfId="42401" xr:uid="{572A0279-B0F2-4C8B-B8EA-3D0E64CB0016}"/>
    <cellStyle name="Currency 5 3 2 2 2 4" xfId="6981" xr:uid="{961B08A3-4D72-4275-948E-572AA25D413E}"/>
    <cellStyle name="Currency 5 3 2 2 2 4 2" xfId="8694" xr:uid="{F2A588A3-A2D2-463C-BD46-B9011A465CB0}"/>
    <cellStyle name="Currency 5 3 2 2 2 4 2 2" xfId="12116" xr:uid="{64DB2308-C52D-4119-A6AF-EF435FD7DAD3}"/>
    <cellStyle name="Currency 5 3 2 2 2 4 2 2 2" xfId="25806" xr:uid="{4A1E46FF-DB8F-4DF3-B894-4E13C7BA4356}"/>
    <cellStyle name="Currency 5 3 2 2 2 4 2 2 2 2" xfId="39498" xr:uid="{98BBF051-C64B-4112-80CF-A4F0BD318520}"/>
    <cellStyle name="Currency 5 3 2 2 2 4 2 2 2 3" xfId="54382" xr:uid="{B6B643CB-B433-4BA5-ADE6-6B88E5C46FBB}"/>
    <cellStyle name="Currency 5 3 2 2 2 4 2 2 3" xfId="18962" xr:uid="{826CE3AB-0102-4B5B-967F-54BC90B5EDBC}"/>
    <cellStyle name="Currency 5 3 2 2 2 4 2 2 4" xfId="32652" xr:uid="{2BA80FCB-7BEC-48AD-A52B-F1F532EB2B42}"/>
    <cellStyle name="Currency 5 3 2 2 2 4 2 2 5" xfId="47536" xr:uid="{7E5F1AAC-666C-4F29-823A-F0F2EBDE52BB}"/>
    <cellStyle name="Currency 5 3 2 2 2 4 2 3" xfId="22384" xr:uid="{AA496672-FB54-4C0D-A87B-0BF1B1BE608D}"/>
    <cellStyle name="Currency 5 3 2 2 2 4 2 3 2" xfId="36076" xr:uid="{2518AFB7-DBBD-4F0F-BC84-CDBBA9EBEAC0}"/>
    <cellStyle name="Currency 5 3 2 2 2 4 2 3 3" xfId="50960" xr:uid="{4881AB7E-37F4-43A1-B748-6BB81DE85AEA}"/>
    <cellStyle name="Currency 5 3 2 2 2 4 2 4" xfId="15540" xr:uid="{91266C31-12C0-4209-A141-8A73BB684AC3}"/>
    <cellStyle name="Currency 5 3 2 2 2 4 2 5" xfId="29230" xr:uid="{B2730BAB-BF66-4BAF-9622-6F45505A2A6F}"/>
    <cellStyle name="Currency 5 3 2 2 2 4 2 6" xfId="44114" xr:uid="{CDBB08B4-3C84-4450-A586-3C372CF0041B}"/>
    <cellStyle name="Currency 5 3 2 2 2 4 3" xfId="10404" xr:uid="{CAFA422D-7B2D-48EA-B691-C7854AD68528}"/>
    <cellStyle name="Currency 5 3 2 2 2 4 3 2" xfId="24094" xr:uid="{5D353146-3553-4C51-A083-E60A41EE89ED}"/>
    <cellStyle name="Currency 5 3 2 2 2 4 3 2 2" xfId="37786" xr:uid="{BB1E3B93-2B7F-47C9-8319-86E2AFE7CCDF}"/>
    <cellStyle name="Currency 5 3 2 2 2 4 3 2 3" xfId="52670" xr:uid="{F704EF69-2733-4422-9B3F-E8403C1CD418}"/>
    <cellStyle name="Currency 5 3 2 2 2 4 3 3" xfId="17250" xr:uid="{8D9C0822-7E26-4807-A150-A13F738F1063}"/>
    <cellStyle name="Currency 5 3 2 2 2 4 3 4" xfId="30940" xr:uid="{000E3C33-83FC-4A1D-A82B-AED64EF0B3F0}"/>
    <cellStyle name="Currency 5 3 2 2 2 4 3 5" xfId="45824" xr:uid="{864DE15A-D903-4012-AF85-E2A278E48E16}"/>
    <cellStyle name="Currency 5 3 2 2 2 4 4" xfId="20672" xr:uid="{9BE4BE05-0792-4902-B35B-1BEA73D6F88D}"/>
    <cellStyle name="Currency 5 3 2 2 2 4 4 2" xfId="34364" xr:uid="{2A418A17-DD07-4DE7-95D2-517A2008C019}"/>
    <cellStyle name="Currency 5 3 2 2 2 4 4 3" xfId="49248" xr:uid="{B4F9A21E-A59C-48D9-A7B8-D1255597BC42}"/>
    <cellStyle name="Currency 5 3 2 2 2 4 5" xfId="13828" xr:uid="{D6F4245B-285F-40A3-9154-376BC62B623D}"/>
    <cellStyle name="Currency 5 3 2 2 2 4 6" xfId="27518" xr:uid="{C7CEE06F-EB95-4A39-B983-821E97CEC302}"/>
    <cellStyle name="Currency 5 3 2 2 2 4 7" xfId="42402" xr:uid="{64CBF73D-2F26-44D0-B0A9-01A9989344DA}"/>
    <cellStyle name="Currency 5 3 2 2 2 5" xfId="8690" xr:uid="{FA6191A9-8078-4F2B-B6F7-E279FF79DE18}"/>
    <cellStyle name="Currency 5 3 2 2 2 5 2" xfId="12112" xr:uid="{61064856-D654-4183-A245-3E25B5CB1022}"/>
    <cellStyle name="Currency 5 3 2 2 2 5 2 2" xfId="25802" xr:uid="{DD963363-EC63-4AD4-9667-8003F93F2178}"/>
    <cellStyle name="Currency 5 3 2 2 2 5 2 2 2" xfId="39494" xr:uid="{F9E117B9-9378-4B84-A057-0F5BF866472D}"/>
    <cellStyle name="Currency 5 3 2 2 2 5 2 2 3" xfId="54378" xr:uid="{8A81EFEC-BC43-4734-89AC-2830E739CFD6}"/>
    <cellStyle name="Currency 5 3 2 2 2 5 2 3" xfId="18958" xr:uid="{FC9D0F35-E038-4616-A563-BB9BFA88D319}"/>
    <cellStyle name="Currency 5 3 2 2 2 5 2 4" xfId="32648" xr:uid="{F9CD49E1-A263-44A8-9B74-78EE0A370DCA}"/>
    <cellStyle name="Currency 5 3 2 2 2 5 2 5" xfId="47532" xr:uid="{D4B9D5EC-E389-4070-83E0-B2243E8580F4}"/>
    <cellStyle name="Currency 5 3 2 2 2 5 3" xfId="22380" xr:uid="{01D93747-F8DF-48B5-AA45-634E97FDF47F}"/>
    <cellStyle name="Currency 5 3 2 2 2 5 3 2" xfId="36072" xr:uid="{3FA5C84C-83F7-47A2-9CC4-ADAEFD2DFA1F}"/>
    <cellStyle name="Currency 5 3 2 2 2 5 3 3" xfId="50956" xr:uid="{78E2A86E-32EF-4313-B453-CF667B1EA2C0}"/>
    <cellStyle name="Currency 5 3 2 2 2 5 4" xfId="15536" xr:uid="{99B477B9-6800-4464-820E-8B9AED1CFF22}"/>
    <cellStyle name="Currency 5 3 2 2 2 5 5" xfId="29226" xr:uid="{7B1669C5-F25B-4770-AB63-98662271A9A7}"/>
    <cellStyle name="Currency 5 3 2 2 2 5 6" xfId="44110" xr:uid="{029CB06C-613B-45FA-A911-E668E0EFA7C2}"/>
    <cellStyle name="Currency 5 3 2 2 2 6" xfId="10400" xr:uid="{DEF77C44-7975-428A-AA35-27972CC42B6D}"/>
    <cellStyle name="Currency 5 3 2 2 2 6 2" xfId="24090" xr:uid="{E0A957C0-1290-468B-AE92-11103E21AA2D}"/>
    <cellStyle name="Currency 5 3 2 2 2 6 2 2" xfId="37782" xr:uid="{CE772FF8-48D8-43BF-92E4-8CCCF0EB5F0D}"/>
    <cellStyle name="Currency 5 3 2 2 2 6 2 3" xfId="52666" xr:uid="{FDB4FC76-F0EA-4505-A1F9-8B9E840EE60D}"/>
    <cellStyle name="Currency 5 3 2 2 2 6 3" xfId="17246" xr:uid="{2E1B8ADD-B3AD-4FA4-88C5-E08FDC9E70BD}"/>
    <cellStyle name="Currency 5 3 2 2 2 6 4" xfId="30936" xr:uid="{D71DFEFC-D911-4408-9EDA-FB17C16BD946}"/>
    <cellStyle name="Currency 5 3 2 2 2 6 5" xfId="45820" xr:uid="{A15200F1-AA9F-4258-A949-225E0CDB2690}"/>
    <cellStyle name="Currency 5 3 2 2 2 7" xfId="20668" xr:uid="{355B2EAE-DF28-4C9C-AE01-83D2E24E7D02}"/>
    <cellStyle name="Currency 5 3 2 2 2 7 2" xfId="34360" xr:uid="{318F17BC-4419-43CB-BB3B-A9F26B53DF43}"/>
    <cellStyle name="Currency 5 3 2 2 2 7 3" xfId="49244" xr:uid="{996C9787-F3F5-49A6-B725-77341ABBFF8C}"/>
    <cellStyle name="Currency 5 3 2 2 2 8" xfId="13824" xr:uid="{F50D207C-82BC-408F-BB99-A2B70DDEB916}"/>
    <cellStyle name="Currency 5 3 2 2 2 9" xfId="27514" xr:uid="{4714AB52-82B5-49BA-9C3A-6EFC83992C52}"/>
    <cellStyle name="Currency 5 3 2 2 3" xfId="6982" xr:uid="{91298A05-76CA-4A7E-845D-B9CE7FC30B83}"/>
    <cellStyle name="Currency 5 3 2 2 3 10" xfId="42403" xr:uid="{1B56FF58-DC36-4B48-AAA7-DA41B39328C0}"/>
    <cellStyle name="Currency 5 3 2 2 3 2" xfId="6983" xr:uid="{616533C8-3B60-4A76-9219-E69C0BFB2C28}"/>
    <cellStyle name="Currency 5 3 2 2 3 2 2" xfId="6984" xr:uid="{BEA02DBE-FCF0-4DC4-A0AE-DA637B6528CC}"/>
    <cellStyle name="Currency 5 3 2 2 3 2 2 2" xfId="8697" xr:uid="{A7BB6E79-2E36-49BD-A679-4FF490B6553A}"/>
    <cellStyle name="Currency 5 3 2 2 3 2 2 2 2" xfId="12119" xr:uid="{0D2E26CB-37C4-42C5-B6A8-3D17FE6C27FE}"/>
    <cellStyle name="Currency 5 3 2 2 3 2 2 2 2 2" xfId="25809" xr:uid="{B56366C1-7E7B-4E75-AF2A-F725570CDD60}"/>
    <cellStyle name="Currency 5 3 2 2 3 2 2 2 2 2 2" xfId="39501" xr:uid="{F1954C1E-D21E-4776-A717-9BE495707090}"/>
    <cellStyle name="Currency 5 3 2 2 3 2 2 2 2 2 3" xfId="54385" xr:uid="{704428DC-1622-493A-9889-2DD976DAD55D}"/>
    <cellStyle name="Currency 5 3 2 2 3 2 2 2 2 3" xfId="18965" xr:uid="{F6E3184C-FB8A-446A-8A87-D93A7C95944D}"/>
    <cellStyle name="Currency 5 3 2 2 3 2 2 2 2 4" xfId="32655" xr:uid="{A349EB5E-17D9-49E4-8174-89D3ACF6C007}"/>
    <cellStyle name="Currency 5 3 2 2 3 2 2 2 2 5" xfId="47539" xr:uid="{1DCA0903-8593-48C5-A3C5-DD8E354CDA0B}"/>
    <cellStyle name="Currency 5 3 2 2 3 2 2 2 3" xfId="22387" xr:uid="{F7E3D993-F50C-470D-9898-9758959B31C5}"/>
    <cellStyle name="Currency 5 3 2 2 3 2 2 2 3 2" xfId="36079" xr:uid="{2DC79360-31C3-45F8-A6B7-2859900D2503}"/>
    <cellStyle name="Currency 5 3 2 2 3 2 2 2 3 3" xfId="50963" xr:uid="{B7701F5C-FB6D-40E9-A9B1-92CEE07B6E98}"/>
    <cellStyle name="Currency 5 3 2 2 3 2 2 2 4" xfId="15543" xr:uid="{8F846565-12FF-4B28-A1C4-10A7CDE51BD1}"/>
    <cellStyle name="Currency 5 3 2 2 3 2 2 2 5" xfId="29233" xr:uid="{C27433DE-38A6-45AF-8DF1-7F0A78E1AAA2}"/>
    <cellStyle name="Currency 5 3 2 2 3 2 2 2 6" xfId="44117" xr:uid="{C5F5270A-579F-42C9-8D84-5809BDA074C7}"/>
    <cellStyle name="Currency 5 3 2 2 3 2 2 3" xfId="10407" xr:uid="{7AD4EEC8-B3CB-4828-A816-81429C10D070}"/>
    <cellStyle name="Currency 5 3 2 2 3 2 2 3 2" xfId="24097" xr:uid="{53C391DE-5AC7-4462-BD62-74B0A4A9A0B4}"/>
    <cellStyle name="Currency 5 3 2 2 3 2 2 3 2 2" xfId="37789" xr:uid="{6E2A0354-C467-46EC-AFCA-E011FABCB783}"/>
    <cellStyle name="Currency 5 3 2 2 3 2 2 3 2 3" xfId="52673" xr:uid="{CA3089C4-503C-426C-90B3-4E29FA877796}"/>
    <cellStyle name="Currency 5 3 2 2 3 2 2 3 3" xfId="17253" xr:uid="{4273B96F-9096-4A17-B010-59183F63F19A}"/>
    <cellStyle name="Currency 5 3 2 2 3 2 2 3 4" xfId="30943" xr:uid="{FBA11238-366F-4E69-ADF5-90A346676BCC}"/>
    <cellStyle name="Currency 5 3 2 2 3 2 2 3 5" xfId="45827" xr:uid="{62CB441C-167D-40CA-AA8E-2625DAC57E61}"/>
    <cellStyle name="Currency 5 3 2 2 3 2 2 4" xfId="20675" xr:uid="{AF17752F-7736-4460-9B44-3E1E6DDD7B36}"/>
    <cellStyle name="Currency 5 3 2 2 3 2 2 4 2" xfId="34367" xr:uid="{B0469168-30F0-4AFD-A55A-6F56A94563B4}"/>
    <cellStyle name="Currency 5 3 2 2 3 2 2 4 3" xfId="49251" xr:uid="{8F4A5260-4C6D-469E-83B1-9BF5A042BD97}"/>
    <cellStyle name="Currency 5 3 2 2 3 2 2 5" xfId="13831" xr:uid="{74AA64EA-67E9-49F0-BB77-A3BCB50FC0AA}"/>
    <cellStyle name="Currency 5 3 2 2 3 2 2 6" xfId="27521" xr:uid="{94E7FE5B-6DA7-4517-B26B-2A638A6FBF4B}"/>
    <cellStyle name="Currency 5 3 2 2 3 2 2 7" xfId="42405" xr:uid="{F2490058-9B86-4A5C-9670-BFD89B8E9FDE}"/>
    <cellStyle name="Currency 5 3 2 2 3 2 3" xfId="8696" xr:uid="{9520105F-C50C-429D-8707-B0A81A686837}"/>
    <cellStyle name="Currency 5 3 2 2 3 2 3 2" xfId="12118" xr:uid="{735A5489-2AA5-4DC5-81AE-8729D6FC8E69}"/>
    <cellStyle name="Currency 5 3 2 2 3 2 3 2 2" xfId="25808" xr:uid="{8AB2C823-9895-4C32-AD82-9CAFA99CAA5D}"/>
    <cellStyle name="Currency 5 3 2 2 3 2 3 2 2 2" xfId="39500" xr:uid="{913B3B25-9C78-49B8-87D9-1D90E788C972}"/>
    <cellStyle name="Currency 5 3 2 2 3 2 3 2 2 3" xfId="54384" xr:uid="{D0852FE5-9D01-468A-B48A-FB3D68A9CE7D}"/>
    <cellStyle name="Currency 5 3 2 2 3 2 3 2 3" xfId="18964" xr:uid="{14AC73BB-BB79-4E90-B5CF-A1277D708BE2}"/>
    <cellStyle name="Currency 5 3 2 2 3 2 3 2 4" xfId="32654" xr:uid="{CD2EFB01-C253-4025-B943-48978398CE43}"/>
    <cellStyle name="Currency 5 3 2 2 3 2 3 2 5" xfId="47538" xr:uid="{C9172325-747A-45BC-9899-B6AB092C8A79}"/>
    <cellStyle name="Currency 5 3 2 2 3 2 3 3" xfId="22386" xr:uid="{00DBE4B4-BBB8-4B20-B4F6-C4496BC4009B}"/>
    <cellStyle name="Currency 5 3 2 2 3 2 3 3 2" xfId="36078" xr:uid="{CBFAF42A-F128-4614-AA88-BF2F53BE9766}"/>
    <cellStyle name="Currency 5 3 2 2 3 2 3 3 3" xfId="50962" xr:uid="{C475FAEA-6B0B-40E0-941E-22319A93A690}"/>
    <cellStyle name="Currency 5 3 2 2 3 2 3 4" xfId="15542" xr:uid="{00E62592-7C72-47AE-8CAF-ECA78CF5A016}"/>
    <cellStyle name="Currency 5 3 2 2 3 2 3 5" xfId="29232" xr:uid="{8A5E9D36-5A75-4A8F-A2A0-521B69A7AFF8}"/>
    <cellStyle name="Currency 5 3 2 2 3 2 3 6" xfId="44116" xr:uid="{DB88A0D5-E140-4422-8648-11E338EA3806}"/>
    <cellStyle name="Currency 5 3 2 2 3 2 4" xfId="10406" xr:uid="{AF659B40-CE8B-4789-8F60-E5B16F4E2C7A}"/>
    <cellStyle name="Currency 5 3 2 2 3 2 4 2" xfId="24096" xr:uid="{515C4E7B-9106-4F4F-A8BA-5FAFB8C0170D}"/>
    <cellStyle name="Currency 5 3 2 2 3 2 4 2 2" xfId="37788" xr:uid="{2A5080EA-F168-40C8-A91C-5E0689985E52}"/>
    <cellStyle name="Currency 5 3 2 2 3 2 4 2 3" xfId="52672" xr:uid="{F5A6496B-BE2F-4EE6-B05F-C0480FB2ABF9}"/>
    <cellStyle name="Currency 5 3 2 2 3 2 4 3" xfId="17252" xr:uid="{7CEEE324-3DDD-4D0A-98ED-7C85FFA9DDA5}"/>
    <cellStyle name="Currency 5 3 2 2 3 2 4 4" xfId="30942" xr:uid="{22FD88C9-55E6-4D1A-A0D9-A21947CFA525}"/>
    <cellStyle name="Currency 5 3 2 2 3 2 4 5" xfId="45826" xr:uid="{EF701BB8-AB02-49B6-9F2A-6BBDD2681144}"/>
    <cellStyle name="Currency 5 3 2 2 3 2 5" xfId="20674" xr:uid="{A9A11271-EDBF-4D05-B242-C1D1CFC70943}"/>
    <cellStyle name="Currency 5 3 2 2 3 2 5 2" xfId="34366" xr:uid="{14EBF921-22BE-41D0-8443-D905DEE434AF}"/>
    <cellStyle name="Currency 5 3 2 2 3 2 5 3" xfId="49250" xr:uid="{A2D3B1A8-0A1A-440E-ABD6-56EBBD5528B9}"/>
    <cellStyle name="Currency 5 3 2 2 3 2 6" xfId="13830" xr:uid="{0D490846-0145-4F0A-836B-0346FC38BA1A}"/>
    <cellStyle name="Currency 5 3 2 2 3 2 7" xfId="27520" xr:uid="{4FE9FB20-3C66-4B92-8CCF-D2A26FA3B7EB}"/>
    <cellStyle name="Currency 5 3 2 2 3 2 8" xfId="42404" xr:uid="{5988728E-A7E2-4CF8-9505-5A4FB5B0E661}"/>
    <cellStyle name="Currency 5 3 2 2 3 3" xfId="6985" xr:uid="{97D5E0E6-395F-4153-A785-E0C81C1F5C60}"/>
    <cellStyle name="Currency 5 3 2 2 3 3 2" xfId="8698" xr:uid="{1144D978-0578-4671-BA06-40C1A0676D37}"/>
    <cellStyle name="Currency 5 3 2 2 3 3 2 2" xfId="12120" xr:uid="{1C4462CA-0A0A-4DE1-BA78-770F17BAF8AD}"/>
    <cellStyle name="Currency 5 3 2 2 3 3 2 2 2" xfId="25810" xr:uid="{30D6D74D-C82C-4229-BE6A-4A7B9E54CA50}"/>
    <cellStyle name="Currency 5 3 2 2 3 3 2 2 2 2" xfId="39502" xr:uid="{71E42EA4-94E3-44CE-AF81-325FD58786AA}"/>
    <cellStyle name="Currency 5 3 2 2 3 3 2 2 2 3" xfId="54386" xr:uid="{B3C16911-AD16-487E-9CF3-7F5A9F360661}"/>
    <cellStyle name="Currency 5 3 2 2 3 3 2 2 3" xfId="18966" xr:uid="{CEE9208C-7D37-4CC9-99AE-E942E10036CC}"/>
    <cellStyle name="Currency 5 3 2 2 3 3 2 2 4" xfId="32656" xr:uid="{CA0F850C-D871-4264-AF9F-8201919D83B4}"/>
    <cellStyle name="Currency 5 3 2 2 3 3 2 2 5" xfId="47540" xr:uid="{F116D1A0-A7BF-4FD8-AA9A-0254B1ACF278}"/>
    <cellStyle name="Currency 5 3 2 2 3 3 2 3" xfId="22388" xr:uid="{F88B59BC-74DF-463E-ABC3-33B237323299}"/>
    <cellStyle name="Currency 5 3 2 2 3 3 2 3 2" xfId="36080" xr:uid="{E828F1BA-EF9C-4695-99D2-589B18852BC3}"/>
    <cellStyle name="Currency 5 3 2 2 3 3 2 3 3" xfId="50964" xr:uid="{982EC482-E79F-4B64-945C-1AA2FEC0BDA3}"/>
    <cellStyle name="Currency 5 3 2 2 3 3 2 4" xfId="15544" xr:uid="{87AA2B6A-E886-4B74-82AE-152BB48E86A5}"/>
    <cellStyle name="Currency 5 3 2 2 3 3 2 5" xfId="29234" xr:uid="{FA2FD6BA-80EB-4982-862E-E62E8D626CED}"/>
    <cellStyle name="Currency 5 3 2 2 3 3 2 6" xfId="44118" xr:uid="{72FCA384-4568-414E-BFF5-D0532B0CD71B}"/>
    <cellStyle name="Currency 5 3 2 2 3 3 3" xfId="10408" xr:uid="{8DDD0961-E55C-486B-8C03-5545A016ED78}"/>
    <cellStyle name="Currency 5 3 2 2 3 3 3 2" xfId="24098" xr:uid="{16EEA4EB-E2D4-490D-8983-8D685AD5F805}"/>
    <cellStyle name="Currency 5 3 2 2 3 3 3 2 2" xfId="37790" xr:uid="{DD9B7444-AEB9-4A51-A819-29CDCDF2828E}"/>
    <cellStyle name="Currency 5 3 2 2 3 3 3 2 3" xfId="52674" xr:uid="{C3B3B4FC-8BE7-4099-A925-48B14A36E338}"/>
    <cellStyle name="Currency 5 3 2 2 3 3 3 3" xfId="17254" xr:uid="{BC52764C-3406-48B5-903F-374571A5075F}"/>
    <cellStyle name="Currency 5 3 2 2 3 3 3 4" xfId="30944" xr:uid="{D75B287C-0F83-41CF-993F-359CE5BEBA1C}"/>
    <cellStyle name="Currency 5 3 2 2 3 3 3 5" xfId="45828" xr:uid="{CFC6D603-9C00-4E1B-AED3-302762657953}"/>
    <cellStyle name="Currency 5 3 2 2 3 3 4" xfId="20676" xr:uid="{70C477B0-9D8A-462D-9CDE-A05CCA3DF87D}"/>
    <cellStyle name="Currency 5 3 2 2 3 3 4 2" xfId="34368" xr:uid="{B4F02029-5D50-414A-92AA-40B4AC1C774A}"/>
    <cellStyle name="Currency 5 3 2 2 3 3 4 3" xfId="49252" xr:uid="{753EF078-F838-4172-B59F-AC99C9CD57E1}"/>
    <cellStyle name="Currency 5 3 2 2 3 3 5" xfId="13832" xr:uid="{D961C03D-116D-4A2F-8B68-C0E63ED6DB40}"/>
    <cellStyle name="Currency 5 3 2 2 3 3 6" xfId="27522" xr:uid="{BBB95971-BD51-4BE1-8F37-DE89B7DF9892}"/>
    <cellStyle name="Currency 5 3 2 2 3 3 7" xfId="42406" xr:uid="{10FC89AC-A656-4F35-82F8-1FA638475DC4}"/>
    <cellStyle name="Currency 5 3 2 2 3 4" xfId="6986" xr:uid="{06C309D9-8DA2-47E4-8437-5CA1A0F828F2}"/>
    <cellStyle name="Currency 5 3 2 2 3 4 2" xfId="8699" xr:uid="{274C27F7-03F8-440E-A9F7-E54E98133804}"/>
    <cellStyle name="Currency 5 3 2 2 3 4 2 2" xfId="12121" xr:uid="{408809CA-527E-4EF2-9ED5-5A549965658F}"/>
    <cellStyle name="Currency 5 3 2 2 3 4 2 2 2" xfId="25811" xr:uid="{EC4ABC1A-BDC6-4502-B585-87855E2B511C}"/>
    <cellStyle name="Currency 5 3 2 2 3 4 2 2 2 2" xfId="39503" xr:uid="{22217EA4-3EA1-4229-B44C-2455F27E721D}"/>
    <cellStyle name="Currency 5 3 2 2 3 4 2 2 2 3" xfId="54387" xr:uid="{966722FA-8F6A-4E4F-BE62-85EDBE6F1674}"/>
    <cellStyle name="Currency 5 3 2 2 3 4 2 2 3" xfId="18967" xr:uid="{2DB71B97-C5BA-4490-8242-DA11599C1767}"/>
    <cellStyle name="Currency 5 3 2 2 3 4 2 2 4" xfId="32657" xr:uid="{DCF7A9A0-448E-4A4A-92B6-9CB50C3B4E5F}"/>
    <cellStyle name="Currency 5 3 2 2 3 4 2 2 5" xfId="47541" xr:uid="{2B82C20E-BEF1-41E3-BA0A-F08C70D020B7}"/>
    <cellStyle name="Currency 5 3 2 2 3 4 2 3" xfId="22389" xr:uid="{8BDE787F-157A-4FE2-9E64-B6863BDB39BB}"/>
    <cellStyle name="Currency 5 3 2 2 3 4 2 3 2" xfId="36081" xr:uid="{CE78D256-ED56-4292-B61A-29704A140D91}"/>
    <cellStyle name="Currency 5 3 2 2 3 4 2 3 3" xfId="50965" xr:uid="{A17CBFB1-5A31-4A30-ACD9-2C1E2F45941B}"/>
    <cellStyle name="Currency 5 3 2 2 3 4 2 4" xfId="15545" xr:uid="{392D5E24-5613-4E53-93C7-C79BA0C6A4D0}"/>
    <cellStyle name="Currency 5 3 2 2 3 4 2 5" xfId="29235" xr:uid="{ABFF507B-C250-4598-8AFE-EDE454898825}"/>
    <cellStyle name="Currency 5 3 2 2 3 4 2 6" xfId="44119" xr:uid="{F611FEB4-CC36-40EE-B0A8-5DC435C7D49E}"/>
    <cellStyle name="Currency 5 3 2 2 3 4 3" xfId="10409" xr:uid="{851AA509-3440-405E-BE83-B1A247DF60E2}"/>
    <cellStyle name="Currency 5 3 2 2 3 4 3 2" xfId="24099" xr:uid="{9D33E6D1-C240-4ADB-897A-4E15FE3DC9AE}"/>
    <cellStyle name="Currency 5 3 2 2 3 4 3 2 2" xfId="37791" xr:uid="{76B61ADF-2CEB-4847-8389-B05827BE3B9B}"/>
    <cellStyle name="Currency 5 3 2 2 3 4 3 2 3" xfId="52675" xr:uid="{7B17B464-18AE-4008-A3E8-9FD83C1AAD85}"/>
    <cellStyle name="Currency 5 3 2 2 3 4 3 3" xfId="17255" xr:uid="{498B4160-252F-4268-BC6F-1F4D3104EF3F}"/>
    <cellStyle name="Currency 5 3 2 2 3 4 3 4" xfId="30945" xr:uid="{324D392E-04C6-4595-89FE-FFD524090F6A}"/>
    <cellStyle name="Currency 5 3 2 2 3 4 3 5" xfId="45829" xr:uid="{3DDF871F-086D-44FD-BCB8-D0DAC99ACC85}"/>
    <cellStyle name="Currency 5 3 2 2 3 4 4" xfId="20677" xr:uid="{E907BD8F-F288-4D17-A6B7-A1E345E5C341}"/>
    <cellStyle name="Currency 5 3 2 2 3 4 4 2" xfId="34369" xr:uid="{2E973C35-38EE-4E6E-8A7E-B172F31DB976}"/>
    <cellStyle name="Currency 5 3 2 2 3 4 4 3" xfId="49253" xr:uid="{F5BDC253-CD9E-4008-AF6D-DB42A39A0CBF}"/>
    <cellStyle name="Currency 5 3 2 2 3 4 5" xfId="13833" xr:uid="{D9F5C175-9398-4D72-B9C2-EB45B1C19714}"/>
    <cellStyle name="Currency 5 3 2 2 3 4 6" xfId="27523" xr:uid="{FD10FDBC-B753-4DA9-B93F-65F8316A4C24}"/>
    <cellStyle name="Currency 5 3 2 2 3 4 7" xfId="42407" xr:uid="{2AF4B4DF-C6EE-46EF-AD6A-990C3D45DDC8}"/>
    <cellStyle name="Currency 5 3 2 2 3 5" xfId="8695" xr:uid="{01C15C04-E91D-49B3-8EE0-C7C464110E42}"/>
    <cellStyle name="Currency 5 3 2 2 3 5 2" xfId="12117" xr:uid="{46718E9B-CFE7-48FF-AC48-263027DBE0C3}"/>
    <cellStyle name="Currency 5 3 2 2 3 5 2 2" xfId="25807" xr:uid="{C949F12E-E7EF-4937-9B00-7CEC404C906F}"/>
    <cellStyle name="Currency 5 3 2 2 3 5 2 2 2" xfId="39499" xr:uid="{17D236F8-7490-41B2-AA0B-882BC8F46981}"/>
    <cellStyle name="Currency 5 3 2 2 3 5 2 2 3" xfId="54383" xr:uid="{0246D9A4-BC71-467B-A651-914D91020A37}"/>
    <cellStyle name="Currency 5 3 2 2 3 5 2 3" xfId="18963" xr:uid="{03E747CF-78FD-4964-A008-8A861BFD9045}"/>
    <cellStyle name="Currency 5 3 2 2 3 5 2 4" xfId="32653" xr:uid="{229BD324-54A6-44FC-ACDF-DD5D44CFBC40}"/>
    <cellStyle name="Currency 5 3 2 2 3 5 2 5" xfId="47537" xr:uid="{4A289A99-5141-4FB1-99D5-0E7F6B1EB25E}"/>
    <cellStyle name="Currency 5 3 2 2 3 5 3" xfId="22385" xr:uid="{5A224B81-D56F-494C-834A-9A4A9D5017EE}"/>
    <cellStyle name="Currency 5 3 2 2 3 5 3 2" xfId="36077" xr:uid="{96BED56D-8C92-405A-8D78-3906CFEC6089}"/>
    <cellStyle name="Currency 5 3 2 2 3 5 3 3" xfId="50961" xr:uid="{B3885357-D458-429F-B266-0769C5BDED9D}"/>
    <cellStyle name="Currency 5 3 2 2 3 5 4" xfId="15541" xr:uid="{3019A0CB-C476-4353-A33B-8C63686D5EEC}"/>
    <cellStyle name="Currency 5 3 2 2 3 5 5" xfId="29231" xr:uid="{7E220A0A-2CF1-4E50-AAEF-292530CAFF26}"/>
    <cellStyle name="Currency 5 3 2 2 3 5 6" xfId="44115" xr:uid="{58FACE86-11ED-446C-9963-3DA53EF5CB35}"/>
    <cellStyle name="Currency 5 3 2 2 3 6" xfId="10405" xr:uid="{676581E2-E93F-4878-B809-9CED134EC6E2}"/>
    <cellStyle name="Currency 5 3 2 2 3 6 2" xfId="24095" xr:uid="{79AD021C-A3E2-42A1-99BB-A46E680776C5}"/>
    <cellStyle name="Currency 5 3 2 2 3 6 2 2" xfId="37787" xr:uid="{A7EC5B40-BC26-47E2-8BFB-21EAF196943B}"/>
    <cellStyle name="Currency 5 3 2 2 3 6 2 3" xfId="52671" xr:uid="{8AF1F6E6-55A5-45E9-A654-20E87FE46555}"/>
    <cellStyle name="Currency 5 3 2 2 3 6 3" xfId="17251" xr:uid="{C4993C4F-EFB5-458C-AFD3-FBF5A0F0C5DD}"/>
    <cellStyle name="Currency 5 3 2 2 3 6 4" xfId="30941" xr:uid="{01578046-62B3-4A10-9991-CB281C4ED3C7}"/>
    <cellStyle name="Currency 5 3 2 2 3 6 5" xfId="45825" xr:uid="{60DE3497-7731-4271-B1EC-71E9BE74F2BF}"/>
    <cellStyle name="Currency 5 3 2 2 3 7" xfId="20673" xr:uid="{D89C6FBA-C6CD-427D-A5B9-7048AAFDDEDF}"/>
    <cellStyle name="Currency 5 3 2 2 3 7 2" xfId="34365" xr:uid="{0967734C-E0EB-4EEE-B43C-67FA85A522B9}"/>
    <cellStyle name="Currency 5 3 2 2 3 7 3" xfId="49249" xr:uid="{0E081AFB-DA78-4032-B1EA-AAF0559392A0}"/>
    <cellStyle name="Currency 5 3 2 2 3 8" xfId="13829" xr:uid="{D28D1EDA-F3A8-4E00-A161-FC3C702BF582}"/>
    <cellStyle name="Currency 5 3 2 2 3 9" xfId="27519" xr:uid="{6373CA3F-163D-4CAD-99A0-86434FFEC2E5}"/>
    <cellStyle name="Currency 5 3 2 2 4" xfId="6987" xr:uid="{9279083F-F523-4956-B9E0-DE86FDC9A933}"/>
    <cellStyle name="Currency 5 3 2 2 4 2" xfId="6988" xr:uid="{EEC756F3-3439-4697-8D51-994A5B5D0CDE}"/>
    <cellStyle name="Currency 5 3 2 2 4 2 2" xfId="8701" xr:uid="{F4E05531-6670-407B-841B-73E007671332}"/>
    <cellStyle name="Currency 5 3 2 2 4 2 2 2" xfId="12123" xr:uid="{04306E70-FDA7-4D5E-A87A-D365FDDB0A2A}"/>
    <cellStyle name="Currency 5 3 2 2 4 2 2 2 2" xfId="25813" xr:uid="{6E75402D-50C7-404F-A70B-58B905941D13}"/>
    <cellStyle name="Currency 5 3 2 2 4 2 2 2 2 2" xfId="39505" xr:uid="{5530F410-03B9-41DB-AF55-4755B1B1202F}"/>
    <cellStyle name="Currency 5 3 2 2 4 2 2 2 2 3" xfId="54389" xr:uid="{D221F17B-F266-4ADE-B214-308CBF9DF366}"/>
    <cellStyle name="Currency 5 3 2 2 4 2 2 2 3" xfId="18969" xr:uid="{3D80729D-0869-4577-86B2-BA11DBB8DAF1}"/>
    <cellStyle name="Currency 5 3 2 2 4 2 2 2 4" xfId="32659" xr:uid="{53A7C3A9-61E9-4DAF-8FE4-70311F20B943}"/>
    <cellStyle name="Currency 5 3 2 2 4 2 2 2 5" xfId="47543" xr:uid="{E645D357-CF90-4C79-9321-432914C52CD7}"/>
    <cellStyle name="Currency 5 3 2 2 4 2 2 3" xfId="22391" xr:uid="{11C02006-4828-4889-971E-3204A7E69CE9}"/>
    <cellStyle name="Currency 5 3 2 2 4 2 2 3 2" xfId="36083" xr:uid="{E4437A8F-1B64-4F13-8E04-D66968233CFC}"/>
    <cellStyle name="Currency 5 3 2 2 4 2 2 3 3" xfId="50967" xr:uid="{29BE50E8-E763-45B7-BBD7-D34661588761}"/>
    <cellStyle name="Currency 5 3 2 2 4 2 2 4" xfId="15547" xr:uid="{E0D3C714-BD1B-460D-B160-DABCEA79D29B}"/>
    <cellStyle name="Currency 5 3 2 2 4 2 2 5" xfId="29237" xr:uid="{6AD65998-A1DD-4FE1-9B57-95A3DBEC128D}"/>
    <cellStyle name="Currency 5 3 2 2 4 2 2 6" xfId="44121" xr:uid="{A16C124D-08B2-4878-91D9-ACFAA46D9B86}"/>
    <cellStyle name="Currency 5 3 2 2 4 2 3" xfId="10411" xr:uid="{86318B00-FE04-456E-9683-D02DF18FE140}"/>
    <cellStyle name="Currency 5 3 2 2 4 2 3 2" xfId="24101" xr:uid="{397164AE-2E86-41F2-8E77-6835412033D3}"/>
    <cellStyle name="Currency 5 3 2 2 4 2 3 2 2" xfId="37793" xr:uid="{6C7C29E9-D1BA-4976-B312-9749B6798A0D}"/>
    <cellStyle name="Currency 5 3 2 2 4 2 3 2 3" xfId="52677" xr:uid="{40656EB7-8B5B-4C94-BD91-C0729F5B4E77}"/>
    <cellStyle name="Currency 5 3 2 2 4 2 3 3" xfId="17257" xr:uid="{31017B0A-45F1-47EA-B045-0DBECBC89DF2}"/>
    <cellStyle name="Currency 5 3 2 2 4 2 3 4" xfId="30947" xr:uid="{5AF14648-D9E6-471F-9849-617463CE9C80}"/>
    <cellStyle name="Currency 5 3 2 2 4 2 3 5" xfId="45831" xr:uid="{16153B39-B8E5-491A-80B3-7140DBE559AD}"/>
    <cellStyle name="Currency 5 3 2 2 4 2 4" xfId="20679" xr:uid="{8DD47E4B-1E95-4EC5-831B-B425CD3BC9C4}"/>
    <cellStyle name="Currency 5 3 2 2 4 2 4 2" xfId="34371" xr:uid="{BF3F3865-7E75-42DD-873C-CDC46AD00426}"/>
    <cellStyle name="Currency 5 3 2 2 4 2 4 3" xfId="49255" xr:uid="{B28C052F-4AB2-4EE9-8935-7676DC25E431}"/>
    <cellStyle name="Currency 5 3 2 2 4 2 5" xfId="13835" xr:uid="{4C8EB148-8AA7-41E2-BBE2-CEBDCE06A3EE}"/>
    <cellStyle name="Currency 5 3 2 2 4 2 6" xfId="27525" xr:uid="{CB790C46-CC00-4FD3-A3BC-317D85273D56}"/>
    <cellStyle name="Currency 5 3 2 2 4 2 7" xfId="42409" xr:uid="{060EFF38-FF37-49CC-86E2-2F1D31DD22AA}"/>
    <cellStyle name="Currency 5 3 2 2 4 3" xfId="8700" xr:uid="{BC57A256-FF19-43BA-9A56-563D5B7D17FF}"/>
    <cellStyle name="Currency 5 3 2 2 4 3 2" xfId="12122" xr:uid="{D4A3FD59-4AC2-43A5-AA91-60AA4431B1C2}"/>
    <cellStyle name="Currency 5 3 2 2 4 3 2 2" xfId="25812" xr:uid="{246216B7-38F8-482E-8F1D-B257EA6778BF}"/>
    <cellStyle name="Currency 5 3 2 2 4 3 2 2 2" xfId="39504" xr:uid="{BCDEDABE-9721-4B86-9560-6735BF272E01}"/>
    <cellStyle name="Currency 5 3 2 2 4 3 2 2 3" xfId="54388" xr:uid="{CC1676C2-904B-4B5A-9DDF-4152E930DAF8}"/>
    <cellStyle name="Currency 5 3 2 2 4 3 2 3" xfId="18968" xr:uid="{74A81664-A11C-4545-99F4-5B59B195C518}"/>
    <cellStyle name="Currency 5 3 2 2 4 3 2 4" xfId="32658" xr:uid="{0D5DD74A-1C3D-4BC2-8A24-5B333C8602C8}"/>
    <cellStyle name="Currency 5 3 2 2 4 3 2 5" xfId="47542" xr:uid="{30225C28-DBF9-4B9B-B294-07FABDE7DAA1}"/>
    <cellStyle name="Currency 5 3 2 2 4 3 3" xfId="22390" xr:uid="{FDA4253B-A6AF-4946-AFAA-76E8BC6B4636}"/>
    <cellStyle name="Currency 5 3 2 2 4 3 3 2" xfId="36082" xr:uid="{20B529C6-CB60-44FA-9B42-F058AF6EC6ED}"/>
    <cellStyle name="Currency 5 3 2 2 4 3 3 3" xfId="50966" xr:uid="{23E865FC-F9B1-4191-B28C-91D8F721812C}"/>
    <cellStyle name="Currency 5 3 2 2 4 3 4" xfId="15546" xr:uid="{206EE8AB-2F89-42E2-AD63-021B30D8E33A}"/>
    <cellStyle name="Currency 5 3 2 2 4 3 5" xfId="29236" xr:uid="{D33A9C2A-E102-4179-8851-DEA778C4ABCE}"/>
    <cellStyle name="Currency 5 3 2 2 4 3 6" xfId="44120" xr:uid="{A68840C9-5190-49CB-B126-98A5F167972D}"/>
    <cellStyle name="Currency 5 3 2 2 4 4" xfId="10410" xr:uid="{1DECBDA2-2CD6-44E8-B775-97F9CF593A96}"/>
    <cellStyle name="Currency 5 3 2 2 4 4 2" xfId="24100" xr:uid="{EB0E3490-F187-4092-95FB-0BF1F6392AEB}"/>
    <cellStyle name="Currency 5 3 2 2 4 4 2 2" xfId="37792" xr:uid="{70D42850-EBAF-4FE8-980E-1CEEB8B731A6}"/>
    <cellStyle name="Currency 5 3 2 2 4 4 2 3" xfId="52676" xr:uid="{C0EFE60B-C302-4F27-BC38-4475E65E70D2}"/>
    <cellStyle name="Currency 5 3 2 2 4 4 3" xfId="17256" xr:uid="{201B2394-4724-4D85-A491-2AC01F19A47F}"/>
    <cellStyle name="Currency 5 3 2 2 4 4 4" xfId="30946" xr:uid="{B8743DC9-C02E-4546-8C6B-D7D8F85B3505}"/>
    <cellStyle name="Currency 5 3 2 2 4 4 5" xfId="45830" xr:uid="{B47D823A-3BA8-4C89-80D2-9C34C08C0C5A}"/>
    <cellStyle name="Currency 5 3 2 2 4 5" xfId="20678" xr:uid="{16DD2DEF-7971-4889-B824-31DAB4A68888}"/>
    <cellStyle name="Currency 5 3 2 2 4 5 2" xfId="34370" xr:uid="{63446D69-25F2-49E7-B610-02E02516CDEB}"/>
    <cellStyle name="Currency 5 3 2 2 4 5 3" xfId="49254" xr:uid="{1485633E-49D9-4B70-9DF9-BE7A26848ABF}"/>
    <cellStyle name="Currency 5 3 2 2 4 6" xfId="13834" xr:uid="{AB15AAD4-581E-423C-8245-05C943F67B88}"/>
    <cellStyle name="Currency 5 3 2 2 4 7" xfId="27524" xr:uid="{F2852E09-40AD-413B-A38A-3ADDDCF89AE0}"/>
    <cellStyle name="Currency 5 3 2 2 4 8" xfId="42408" xr:uid="{F8A76C11-54E7-4B60-BD91-A3822D8FB0FB}"/>
    <cellStyle name="Currency 5 3 2 2 5" xfId="6989" xr:uid="{CADED20B-B1BC-48AC-8CEB-360282540100}"/>
    <cellStyle name="Currency 5 3 2 2 5 2" xfId="8702" xr:uid="{4B73E000-EE9F-4188-A45D-E9667A7CA978}"/>
    <cellStyle name="Currency 5 3 2 2 5 2 2" xfId="12124" xr:uid="{DA271E64-27A2-479E-BF73-81A86B3F0AD4}"/>
    <cellStyle name="Currency 5 3 2 2 5 2 2 2" xfId="25814" xr:uid="{1C0EAF4C-BF08-417D-B66F-EA52DE33247F}"/>
    <cellStyle name="Currency 5 3 2 2 5 2 2 2 2" xfId="39506" xr:uid="{210FB129-8636-4981-8C14-441B2EB84E9A}"/>
    <cellStyle name="Currency 5 3 2 2 5 2 2 2 3" xfId="54390" xr:uid="{F8B3DB52-0B59-46C0-8125-1CBD43FD5CFB}"/>
    <cellStyle name="Currency 5 3 2 2 5 2 2 3" xfId="18970" xr:uid="{A42EE8C8-DA79-47A1-BC73-80A0381CC4DF}"/>
    <cellStyle name="Currency 5 3 2 2 5 2 2 4" xfId="32660" xr:uid="{DBF5A16E-EC61-4564-8503-6C1FC3614357}"/>
    <cellStyle name="Currency 5 3 2 2 5 2 2 5" xfId="47544" xr:uid="{4D09EEE9-D064-4937-8BB9-04ACA3F42218}"/>
    <cellStyle name="Currency 5 3 2 2 5 2 3" xfId="22392" xr:uid="{2ED38625-2128-46A3-AF5F-E60B6F8522AB}"/>
    <cellStyle name="Currency 5 3 2 2 5 2 3 2" xfId="36084" xr:uid="{7E4E7B13-E6CF-45DA-9D19-9708A85C7AD3}"/>
    <cellStyle name="Currency 5 3 2 2 5 2 3 3" xfId="50968" xr:uid="{3A0E5B31-1E2F-48A2-9BDF-5E8ED8C0A9E0}"/>
    <cellStyle name="Currency 5 3 2 2 5 2 4" xfId="15548" xr:uid="{712BC39B-232C-470B-8C87-031D1C91D79C}"/>
    <cellStyle name="Currency 5 3 2 2 5 2 5" xfId="29238" xr:uid="{464ED2AF-15EC-4686-9DE4-1994D5179E1F}"/>
    <cellStyle name="Currency 5 3 2 2 5 2 6" xfId="44122" xr:uid="{CDF5298F-6CE4-4713-AC1E-9C25E7579448}"/>
    <cellStyle name="Currency 5 3 2 2 5 3" xfId="10412" xr:uid="{82176E89-CC48-4C56-ACE8-3DAFF80D4DB8}"/>
    <cellStyle name="Currency 5 3 2 2 5 3 2" xfId="24102" xr:uid="{2D061344-A3EF-4A44-A09F-B18E9A1114CD}"/>
    <cellStyle name="Currency 5 3 2 2 5 3 2 2" xfId="37794" xr:uid="{69A15FDE-5C41-49CF-93D4-41796F9DEFD5}"/>
    <cellStyle name="Currency 5 3 2 2 5 3 2 3" xfId="52678" xr:uid="{AE310876-E9A4-496E-9EA6-554BD047A163}"/>
    <cellStyle name="Currency 5 3 2 2 5 3 3" xfId="17258" xr:uid="{319C4DCE-DBBF-4A96-9E24-113FAC1E99EE}"/>
    <cellStyle name="Currency 5 3 2 2 5 3 4" xfId="30948" xr:uid="{6BFFC148-E841-4683-B997-C12B7EA50992}"/>
    <cellStyle name="Currency 5 3 2 2 5 3 5" xfId="45832" xr:uid="{D247839C-D1E9-4395-8FF7-919C25226335}"/>
    <cellStyle name="Currency 5 3 2 2 5 4" xfId="20680" xr:uid="{4E19FC18-36E6-4B75-A318-F11604C7B055}"/>
    <cellStyle name="Currency 5 3 2 2 5 4 2" xfId="34372" xr:uid="{1484A641-C703-48F7-BA22-2ADB135B6589}"/>
    <cellStyle name="Currency 5 3 2 2 5 4 3" xfId="49256" xr:uid="{74B08522-385B-4C47-9DD0-51BD7C773A96}"/>
    <cellStyle name="Currency 5 3 2 2 5 5" xfId="13836" xr:uid="{2DDC65C8-B702-413A-94E1-BBBE04796773}"/>
    <cellStyle name="Currency 5 3 2 2 5 6" xfId="27526" xr:uid="{130F3FAD-E910-4D7E-AEE8-DE88CA701311}"/>
    <cellStyle name="Currency 5 3 2 2 5 7" xfId="42410" xr:uid="{54523382-DEE0-477F-A4EC-00CD5965E610}"/>
    <cellStyle name="Currency 5 3 2 2 6" xfId="6990" xr:uid="{D580D543-0AB8-47E1-A488-94469D002D5D}"/>
    <cellStyle name="Currency 5 3 2 2 6 2" xfId="8703" xr:uid="{CCB694A6-71E2-4536-B3E6-58AD3815D1F1}"/>
    <cellStyle name="Currency 5 3 2 2 6 2 2" xfId="12125" xr:uid="{81DAA228-1645-422F-9AE8-F0CDB5461619}"/>
    <cellStyle name="Currency 5 3 2 2 6 2 2 2" xfId="25815" xr:uid="{F2FA6562-114F-4B2E-B525-A9912B7ED60D}"/>
    <cellStyle name="Currency 5 3 2 2 6 2 2 2 2" xfId="39507" xr:uid="{C4F468BF-C330-42E3-9F4E-EB3422B516E9}"/>
    <cellStyle name="Currency 5 3 2 2 6 2 2 2 3" xfId="54391" xr:uid="{DEDE3B69-7F4A-4EC1-9BBE-5227395B94BE}"/>
    <cellStyle name="Currency 5 3 2 2 6 2 2 3" xfId="18971" xr:uid="{FCBF5E42-4704-41E1-AB9F-2F8B8D371E5B}"/>
    <cellStyle name="Currency 5 3 2 2 6 2 2 4" xfId="32661" xr:uid="{FF4FBDEE-4333-4094-86BB-35C344E4E8A2}"/>
    <cellStyle name="Currency 5 3 2 2 6 2 2 5" xfId="47545" xr:uid="{69FDFE76-6C19-4A41-A067-13B2861B382A}"/>
    <cellStyle name="Currency 5 3 2 2 6 2 3" xfId="22393" xr:uid="{2A2FAC97-E8EE-4CB0-ADEF-281D962D8CED}"/>
    <cellStyle name="Currency 5 3 2 2 6 2 3 2" xfId="36085" xr:uid="{45DDE3BF-C992-45A4-895C-36994C86831E}"/>
    <cellStyle name="Currency 5 3 2 2 6 2 3 3" xfId="50969" xr:uid="{324012FB-02B2-47E3-B435-BE96EB503F3A}"/>
    <cellStyle name="Currency 5 3 2 2 6 2 4" xfId="15549" xr:uid="{114AAE75-2DD4-4BBC-B5F4-DF953FA77C5D}"/>
    <cellStyle name="Currency 5 3 2 2 6 2 5" xfId="29239" xr:uid="{53C1B7D6-A9B2-4CF3-9A7C-C40E31B5EB45}"/>
    <cellStyle name="Currency 5 3 2 2 6 2 6" xfId="44123" xr:uid="{98293384-1F23-4D28-A425-AE07588B50E8}"/>
    <cellStyle name="Currency 5 3 2 2 6 3" xfId="10413" xr:uid="{68119148-6C66-4DC9-BF2F-B2C3A5272DB7}"/>
    <cellStyle name="Currency 5 3 2 2 6 3 2" xfId="24103" xr:uid="{01CB46DD-BF46-4518-ABF7-1C80993A2228}"/>
    <cellStyle name="Currency 5 3 2 2 6 3 2 2" xfId="37795" xr:uid="{3E44B8B0-9D3C-4C40-A5D0-5F39C416FE32}"/>
    <cellStyle name="Currency 5 3 2 2 6 3 2 3" xfId="52679" xr:uid="{D5D6B755-807A-4413-990E-7AA4631C1FD2}"/>
    <cellStyle name="Currency 5 3 2 2 6 3 3" xfId="17259" xr:uid="{65C3DC13-69EF-4528-8528-424534FCDBD3}"/>
    <cellStyle name="Currency 5 3 2 2 6 3 4" xfId="30949" xr:uid="{0C16F5BC-6DFE-4D24-B5FA-E5FDE21EF4A6}"/>
    <cellStyle name="Currency 5 3 2 2 6 3 5" xfId="45833" xr:uid="{AEDE27AD-F2D8-4031-A3F3-887CDBD76529}"/>
    <cellStyle name="Currency 5 3 2 2 6 4" xfId="20681" xr:uid="{B8C25D3C-461B-4605-97C5-FB8E42C00FA8}"/>
    <cellStyle name="Currency 5 3 2 2 6 4 2" xfId="34373" xr:uid="{F9104EDB-6323-45D2-A2F9-E112FA4F1A72}"/>
    <cellStyle name="Currency 5 3 2 2 6 4 3" xfId="49257" xr:uid="{9FCDE9B0-9F8F-44D1-9D97-CF4D001A7A88}"/>
    <cellStyle name="Currency 5 3 2 2 6 5" xfId="13837" xr:uid="{3A8ECC53-873E-4A67-8555-08BD67104C5B}"/>
    <cellStyle name="Currency 5 3 2 2 6 6" xfId="27527" xr:uid="{C443FF57-65A0-4828-B7BA-698CEFB40761}"/>
    <cellStyle name="Currency 5 3 2 2 6 7" xfId="42411" xr:uid="{7131679C-1388-4A59-91E1-0992DBBF98B2}"/>
    <cellStyle name="Currency 5 3 2 2 7" xfId="8689" xr:uid="{8CE19155-5A19-4995-90F5-5884E813309A}"/>
    <cellStyle name="Currency 5 3 2 2 7 2" xfId="12111" xr:uid="{CBB73443-8AB5-4BE2-BA12-EE097D5AE357}"/>
    <cellStyle name="Currency 5 3 2 2 7 2 2" xfId="25801" xr:uid="{A747F433-7B9B-471F-BE57-2EE3D51F62E3}"/>
    <cellStyle name="Currency 5 3 2 2 7 2 2 2" xfId="39493" xr:uid="{656D2702-65EB-440B-8E1B-B4D3416C56B9}"/>
    <cellStyle name="Currency 5 3 2 2 7 2 2 3" xfId="54377" xr:uid="{3A536645-8090-423D-817F-58460E21167C}"/>
    <cellStyle name="Currency 5 3 2 2 7 2 3" xfId="18957" xr:uid="{37215E59-11BA-46E4-8F36-948FDB88E1A6}"/>
    <cellStyle name="Currency 5 3 2 2 7 2 4" xfId="32647" xr:uid="{1C6E0C6B-8552-4A24-A7B6-CB09B2CA62E0}"/>
    <cellStyle name="Currency 5 3 2 2 7 2 5" xfId="47531" xr:uid="{97E98905-D56D-450C-8E7E-7BA22FA1C673}"/>
    <cellStyle name="Currency 5 3 2 2 7 3" xfId="22379" xr:uid="{44A12BBF-922B-4624-8804-E97269E84ED5}"/>
    <cellStyle name="Currency 5 3 2 2 7 3 2" xfId="36071" xr:uid="{20568834-937B-4568-91C5-779732355368}"/>
    <cellStyle name="Currency 5 3 2 2 7 3 3" xfId="50955" xr:uid="{E753461D-7AFB-4EC1-A5BF-C90AE70CF83F}"/>
    <cellStyle name="Currency 5 3 2 2 7 4" xfId="15535" xr:uid="{DE6CB15E-5628-47D9-B6F1-1C5908864B2E}"/>
    <cellStyle name="Currency 5 3 2 2 7 5" xfId="29225" xr:uid="{6E738F42-8C8F-443E-BE31-DC46902037EA}"/>
    <cellStyle name="Currency 5 3 2 2 7 6" xfId="44109" xr:uid="{9EDEF33C-8B89-49DD-959E-A5AE89E3AD58}"/>
    <cellStyle name="Currency 5 3 2 2 8" xfId="10399" xr:uid="{42E6B889-1324-450E-8F55-110A3D331A64}"/>
    <cellStyle name="Currency 5 3 2 2 8 2" xfId="24089" xr:uid="{4E1A82E8-9450-4532-A573-618A44960D0F}"/>
    <cellStyle name="Currency 5 3 2 2 8 2 2" xfId="37781" xr:uid="{9E9A3E79-C0E2-42D1-BF88-A2D6BDBD723D}"/>
    <cellStyle name="Currency 5 3 2 2 8 2 3" xfId="52665" xr:uid="{66B7503C-830B-4A37-8B09-A6EADFF4B6CD}"/>
    <cellStyle name="Currency 5 3 2 2 8 3" xfId="17245" xr:uid="{DAF7719D-CB63-4BE3-95FA-CBC49570324A}"/>
    <cellStyle name="Currency 5 3 2 2 8 4" xfId="30935" xr:uid="{FD229DD1-DD38-4E4E-8D13-37724BC4E3D6}"/>
    <cellStyle name="Currency 5 3 2 2 8 5" xfId="45819" xr:uid="{CBE9C8F2-DB15-4C47-86F4-1FF33E521A3F}"/>
    <cellStyle name="Currency 5 3 2 2 9" xfId="20667" xr:uid="{86D4CDB2-F526-4032-B432-CE3D7A92F37C}"/>
    <cellStyle name="Currency 5 3 2 2 9 2" xfId="34359" xr:uid="{C49C08F3-6776-4070-B07A-0BDC8F7E52DB}"/>
    <cellStyle name="Currency 5 3 2 2 9 3" xfId="49243" xr:uid="{78CC9CA3-8766-4980-B60C-F0F1B19A0AFD}"/>
    <cellStyle name="Currency 5 3 2 3" xfId="4765" xr:uid="{F02269C3-66CD-4347-91B5-8EFD6B9D9376}"/>
    <cellStyle name="Currency 5 3 2 3 10" xfId="42412" xr:uid="{6E6CED9D-8676-46F8-874F-F53298993E1B}"/>
    <cellStyle name="Currency 5 3 2 3 11" xfId="6991" xr:uid="{425BA87E-EA72-47F3-BCD3-637749616728}"/>
    <cellStyle name="Currency 5 3 2 3 2" xfId="6992" xr:uid="{0209C8B5-EA16-4398-8538-F6A7FDAB77AE}"/>
    <cellStyle name="Currency 5 3 2 3 2 2" xfId="6993" xr:uid="{B687926C-0FD6-43C2-BB93-AE9DED110BC3}"/>
    <cellStyle name="Currency 5 3 2 3 2 2 2" xfId="8706" xr:uid="{42E7004F-ECBC-4E60-80F4-FA82DCB6B112}"/>
    <cellStyle name="Currency 5 3 2 3 2 2 2 2" xfId="12128" xr:uid="{28DEB263-55B1-46C5-B398-789293100199}"/>
    <cellStyle name="Currency 5 3 2 3 2 2 2 2 2" xfId="25818" xr:uid="{8D394385-75FC-4A73-B285-DFDB024AB6D2}"/>
    <cellStyle name="Currency 5 3 2 3 2 2 2 2 2 2" xfId="39510" xr:uid="{9DE6784E-A188-4E3B-A50B-1D90394BED43}"/>
    <cellStyle name="Currency 5 3 2 3 2 2 2 2 2 3" xfId="54394" xr:uid="{215E467E-2BFB-45E8-8B4D-D00EAB1839D5}"/>
    <cellStyle name="Currency 5 3 2 3 2 2 2 2 3" xfId="18974" xr:uid="{0BE8DC52-2893-4703-A0A3-C7FF2AC7D161}"/>
    <cellStyle name="Currency 5 3 2 3 2 2 2 2 4" xfId="32664" xr:uid="{72779E52-FF56-4974-872A-9C033FC3F25F}"/>
    <cellStyle name="Currency 5 3 2 3 2 2 2 2 5" xfId="47548" xr:uid="{9847E46A-DD1D-46CB-8760-FE522FA3E497}"/>
    <cellStyle name="Currency 5 3 2 3 2 2 2 3" xfId="22396" xr:uid="{E2232DCD-CBCD-46FB-9A90-32216F95900A}"/>
    <cellStyle name="Currency 5 3 2 3 2 2 2 3 2" xfId="36088" xr:uid="{410C6BA5-D66A-40EA-8D20-EE0FC64B1544}"/>
    <cellStyle name="Currency 5 3 2 3 2 2 2 3 3" xfId="50972" xr:uid="{5A4B8228-3A95-463A-89E5-11FB60D8F96B}"/>
    <cellStyle name="Currency 5 3 2 3 2 2 2 4" xfId="15552" xr:uid="{A7AF60CE-1066-4DAD-89C2-78B1486379E5}"/>
    <cellStyle name="Currency 5 3 2 3 2 2 2 5" xfId="29242" xr:uid="{44244A43-C7F0-48D2-9CA6-80181807C1C1}"/>
    <cellStyle name="Currency 5 3 2 3 2 2 2 6" xfId="44126" xr:uid="{5AAE2840-D4CC-43D1-BA33-CCB5746720CE}"/>
    <cellStyle name="Currency 5 3 2 3 2 2 3" xfId="10416" xr:uid="{0DCD27A6-45FC-4666-BA7D-2EFD1DE03F90}"/>
    <cellStyle name="Currency 5 3 2 3 2 2 3 2" xfId="24106" xr:uid="{2C02F07E-D932-4AB0-8641-D63BAC7C0B37}"/>
    <cellStyle name="Currency 5 3 2 3 2 2 3 2 2" xfId="37798" xr:uid="{991F7E5B-9392-4A3D-B6BD-97EF26E8CB31}"/>
    <cellStyle name="Currency 5 3 2 3 2 2 3 2 3" xfId="52682" xr:uid="{819213A1-05EF-43BD-B48E-584BBF5DB2BD}"/>
    <cellStyle name="Currency 5 3 2 3 2 2 3 3" xfId="17262" xr:uid="{3382A02D-C8BD-4BB7-AA3A-538E669ED7F6}"/>
    <cellStyle name="Currency 5 3 2 3 2 2 3 4" xfId="30952" xr:uid="{07A7B322-0010-41A5-AD63-A36BD7E5B337}"/>
    <cellStyle name="Currency 5 3 2 3 2 2 3 5" xfId="45836" xr:uid="{4A3B1CB2-DC94-456A-AE38-7CDE46F7085A}"/>
    <cellStyle name="Currency 5 3 2 3 2 2 4" xfId="20684" xr:uid="{3D693AB3-DBF8-4A8F-A430-9266009E947F}"/>
    <cellStyle name="Currency 5 3 2 3 2 2 4 2" xfId="34376" xr:uid="{82F6E1AF-F286-4131-9607-E6D08E833CD0}"/>
    <cellStyle name="Currency 5 3 2 3 2 2 4 3" xfId="49260" xr:uid="{4A320308-BE4E-4F70-94DC-F20C0D4BA680}"/>
    <cellStyle name="Currency 5 3 2 3 2 2 5" xfId="13840" xr:uid="{1F3C8DF6-CC87-4E98-9F98-B9EBB0792627}"/>
    <cellStyle name="Currency 5 3 2 3 2 2 6" xfId="27530" xr:uid="{0D5D7444-D003-4781-A850-5B4ECE08695E}"/>
    <cellStyle name="Currency 5 3 2 3 2 2 7" xfId="42414" xr:uid="{3A0B6827-212D-42CD-8537-876A5A8BFF70}"/>
    <cellStyle name="Currency 5 3 2 3 2 3" xfId="8705" xr:uid="{5FAB6045-1109-423B-8B33-DB0F411324B9}"/>
    <cellStyle name="Currency 5 3 2 3 2 3 2" xfId="12127" xr:uid="{B04851FB-71C8-4065-968A-128469FF5951}"/>
    <cellStyle name="Currency 5 3 2 3 2 3 2 2" xfId="25817" xr:uid="{44091307-4428-487C-A0F5-B79BED637714}"/>
    <cellStyle name="Currency 5 3 2 3 2 3 2 2 2" xfId="39509" xr:uid="{4672DF3C-1AD3-4C15-A73B-2AC365BED0C0}"/>
    <cellStyle name="Currency 5 3 2 3 2 3 2 2 3" xfId="54393" xr:uid="{5B785844-0B11-4D92-858E-B08665EDAE59}"/>
    <cellStyle name="Currency 5 3 2 3 2 3 2 3" xfId="18973" xr:uid="{EB69A87F-396A-46D6-8256-3A6759915302}"/>
    <cellStyle name="Currency 5 3 2 3 2 3 2 4" xfId="32663" xr:uid="{8DE64574-AE27-42EC-92CD-C4E32E7F8276}"/>
    <cellStyle name="Currency 5 3 2 3 2 3 2 5" xfId="47547" xr:uid="{5007D7DC-EF74-43CA-8402-3E5500D35C62}"/>
    <cellStyle name="Currency 5 3 2 3 2 3 3" xfId="22395" xr:uid="{B20F09E7-56DF-4300-8D76-1ECB230D30BB}"/>
    <cellStyle name="Currency 5 3 2 3 2 3 3 2" xfId="36087" xr:uid="{7B2C6E96-FB3B-41C0-A3B0-B96D8AB53F05}"/>
    <cellStyle name="Currency 5 3 2 3 2 3 3 3" xfId="50971" xr:uid="{5477D747-BFBD-48BB-9C78-6564B0389C6D}"/>
    <cellStyle name="Currency 5 3 2 3 2 3 4" xfId="15551" xr:uid="{C566F058-B7A2-4F2C-8517-EF04EC3408C6}"/>
    <cellStyle name="Currency 5 3 2 3 2 3 5" xfId="29241" xr:uid="{4A8E5844-6E28-47D6-9425-958CA3F3C8FE}"/>
    <cellStyle name="Currency 5 3 2 3 2 3 6" xfId="44125" xr:uid="{CA87DAE3-AA72-48B9-BC5A-8EDF89CEA3C4}"/>
    <cellStyle name="Currency 5 3 2 3 2 4" xfId="10415" xr:uid="{469E7B14-E79B-4B38-9115-055B4F855AE5}"/>
    <cellStyle name="Currency 5 3 2 3 2 4 2" xfId="24105" xr:uid="{A6DC1159-5DE8-4B2A-A587-B6EAB9B50590}"/>
    <cellStyle name="Currency 5 3 2 3 2 4 2 2" xfId="37797" xr:uid="{7FE2C730-3C7C-4EF6-89B6-6B78E21A983E}"/>
    <cellStyle name="Currency 5 3 2 3 2 4 2 3" xfId="52681" xr:uid="{FD489B36-42DD-458D-9F1F-CD048B666E32}"/>
    <cellStyle name="Currency 5 3 2 3 2 4 3" xfId="17261" xr:uid="{54AF6258-7FC5-45DA-8341-692401A6695A}"/>
    <cellStyle name="Currency 5 3 2 3 2 4 4" xfId="30951" xr:uid="{DDD2471D-46F7-4431-AC5D-E8556A413A74}"/>
    <cellStyle name="Currency 5 3 2 3 2 4 5" xfId="45835" xr:uid="{81D0D25E-85A6-4CDC-B224-2E80F87B3DB6}"/>
    <cellStyle name="Currency 5 3 2 3 2 5" xfId="20683" xr:uid="{8EFAEC58-B4DA-44BF-AE54-35A967348F2D}"/>
    <cellStyle name="Currency 5 3 2 3 2 5 2" xfId="34375" xr:uid="{2347FBDD-3621-4F94-BF8D-4257B0545E74}"/>
    <cellStyle name="Currency 5 3 2 3 2 5 3" xfId="49259" xr:uid="{D4A51003-425E-47F8-9D8E-804CF5A27DEB}"/>
    <cellStyle name="Currency 5 3 2 3 2 6" xfId="13839" xr:uid="{435871F6-CBFF-4274-B2F3-8B20EE84490E}"/>
    <cellStyle name="Currency 5 3 2 3 2 7" xfId="27529" xr:uid="{DA2ADE98-168E-4D11-9EE4-D16A5E511B4F}"/>
    <cellStyle name="Currency 5 3 2 3 2 8" xfId="42413" xr:uid="{61E3A3D2-D5F4-402C-A1AA-D3FFA84B1939}"/>
    <cellStyle name="Currency 5 3 2 3 3" xfId="6994" xr:uid="{6FCCC13A-A8B8-4EB0-90A2-812C0F2891DF}"/>
    <cellStyle name="Currency 5 3 2 3 3 2" xfId="8707" xr:uid="{BCE0F136-1DCE-43F8-9EBD-D19521CB73F1}"/>
    <cellStyle name="Currency 5 3 2 3 3 2 2" xfId="12129" xr:uid="{34075623-E169-4E27-8E61-0785295B78A9}"/>
    <cellStyle name="Currency 5 3 2 3 3 2 2 2" xfId="25819" xr:uid="{EFE34EA1-3677-47D7-8171-BB4D181C1BFE}"/>
    <cellStyle name="Currency 5 3 2 3 3 2 2 2 2" xfId="39511" xr:uid="{1FC627E4-8BF0-4455-9225-6A4589B9A922}"/>
    <cellStyle name="Currency 5 3 2 3 3 2 2 2 3" xfId="54395" xr:uid="{E68E2E5C-E826-4DDB-81F7-C2B43387F342}"/>
    <cellStyle name="Currency 5 3 2 3 3 2 2 3" xfId="18975" xr:uid="{B9554409-A67B-422A-BF73-0950BCB60FA2}"/>
    <cellStyle name="Currency 5 3 2 3 3 2 2 4" xfId="32665" xr:uid="{1F31CB41-8E43-4529-813B-0A917779792B}"/>
    <cellStyle name="Currency 5 3 2 3 3 2 2 5" xfId="47549" xr:uid="{66315A92-E7B4-49D0-B106-88EA2FAD5E73}"/>
    <cellStyle name="Currency 5 3 2 3 3 2 3" xfId="22397" xr:uid="{AFCBBB1C-2B0B-4C5D-9757-1E6C6CDBDAD8}"/>
    <cellStyle name="Currency 5 3 2 3 3 2 3 2" xfId="36089" xr:uid="{A2D7FDA4-AEC2-4379-A55E-E85E28F23A2C}"/>
    <cellStyle name="Currency 5 3 2 3 3 2 3 3" xfId="50973" xr:uid="{8C340218-90CC-4F7F-9D87-309605CAB58E}"/>
    <cellStyle name="Currency 5 3 2 3 3 2 4" xfId="15553" xr:uid="{9868DACD-7378-4844-82BD-12477F47C8C3}"/>
    <cellStyle name="Currency 5 3 2 3 3 2 5" xfId="29243" xr:uid="{5ED4371B-B201-43AC-A2E7-6B4796410E02}"/>
    <cellStyle name="Currency 5 3 2 3 3 2 6" xfId="44127" xr:uid="{4B234CAE-FEE1-4DF5-9D9A-E19B98DC7B3F}"/>
    <cellStyle name="Currency 5 3 2 3 3 3" xfId="10417" xr:uid="{1ABBD570-0981-4319-B997-161DCCDEA806}"/>
    <cellStyle name="Currency 5 3 2 3 3 3 2" xfId="24107" xr:uid="{20CA7A6F-D9C3-4BFF-86A5-7C9DFCE2F8FF}"/>
    <cellStyle name="Currency 5 3 2 3 3 3 2 2" xfId="37799" xr:uid="{6A15BA9F-8EA2-46A6-B782-49BBD22F7582}"/>
    <cellStyle name="Currency 5 3 2 3 3 3 2 3" xfId="52683" xr:uid="{1E6F7858-042D-4577-8FA0-C1695EB395AB}"/>
    <cellStyle name="Currency 5 3 2 3 3 3 3" xfId="17263" xr:uid="{F2608EDF-4526-4E00-B8A9-E80F93E3CBBC}"/>
    <cellStyle name="Currency 5 3 2 3 3 3 4" xfId="30953" xr:uid="{A5D2E84A-094F-4EBF-A0AB-C390E21E6329}"/>
    <cellStyle name="Currency 5 3 2 3 3 3 5" xfId="45837" xr:uid="{ADC8BD43-0119-4D27-A627-1557527CB7D8}"/>
    <cellStyle name="Currency 5 3 2 3 3 4" xfId="20685" xr:uid="{F66667C3-A87C-4DFB-95FF-B789F112498F}"/>
    <cellStyle name="Currency 5 3 2 3 3 4 2" xfId="34377" xr:uid="{7A52B21B-7679-4194-B2AC-7766D4FE898E}"/>
    <cellStyle name="Currency 5 3 2 3 3 4 3" xfId="49261" xr:uid="{58F4DD93-D849-46E7-916B-F25DCDE843DF}"/>
    <cellStyle name="Currency 5 3 2 3 3 5" xfId="13841" xr:uid="{643BF9F4-7540-4779-AC58-F6E8AD44D0C1}"/>
    <cellStyle name="Currency 5 3 2 3 3 6" xfId="27531" xr:uid="{91861764-E640-46A6-AB7A-7DE3B6BA7866}"/>
    <cellStyle name="Currency 5 3 2 3 3 7" xfId="42415" xr:uid="{8D30D754-5671-492F-AFAD-C997D2D9A2AD}"/>
    <cellStyle name="Currency 5 3 2 3 4" xfId="6995" xr:uid="{307ADBFC-DA0E-4148-8756-214B5AF2893F}"/>
    <cellStyle name="Currency 5 3 2 3 4 2" xfId="8708" xr:uid="{E8C8EB6F-C12C-478D-A695-A6089F479F1D}"/>
    <cellStyle name="Currency 5 3 2 3 4 2 2" xfId="12130" xr:uid="{509F7648-92D9-4236-971B-324AA1708567}"/>
    <cellStyle name="Currency 5 3 2 3 4 2 2 2" xfId="25820" xr:uid="{00910391-C9F5-467A-BAFE-FA329CB19CB2}"/>
    <cellStyle name="Currency 5 3 2 3 4 2 2 2 2" xfId="39512" xr:uid="{A5C0C3F2-04F8-435C-BDB9-8812486C4CF5}"/>
    <cellStyle name="Currency 5 3 2 3 4 2 2 2 3" xfId="54396" xr:uid="{55555771-85E3-4F7F-90BC-5E688DEBA38C}"/>
    <cellStyle name="Currency 5 3 2 3 4 2 2 3" xfId="18976" xr:uid="{3B19CBC1-31BC-495F-86AC-024A08A5EBA4}"/>
    <cellStyle name="Currency 5 3 2 3 4 2 2 4" xfId="32666" xr:uid="{474AEDED-617F-40F1-BEF1-BA1B2F2EADCB}"/>
    <cellStyle name="Currency 5 3 2 3 4 2 2 5" xfId="47550" xr:uid="{0F099D8F-EA5B-4A48-B707-75F18DDABD79}"/>
    <cellStyle name="Currency 5 3 2 3 4 2 3" xfId="22398" xr:uid="{40C2457D-9BDA-457D-A54E-A97ABF2352E6}"/>
    <cellStyle name="Currency 5 3 2 3 4 2 3 2" xfId="36090" xr:uid="{FE538537-1202-4CA7-9310-9BE723F18895}"/>
    <cellStyle name="Currency 5 3 2 3 4 2 3 3" xfId="50974" xr:uid="{CED8B8BD-CC8C-4A1C-BF90-EE58BA827BE1}"/>
    <cellStyle name="Currency 5 3 2 3 4 2 4" xfId="15554" xr:uid="{59098765-41B9-4D1B-A553-7FFFD7E93B1D}"/>
    <cellStyle name="Currency 5 3 2 3 4 2 5" xfId="29244" xr:uid="{12476A14-A605-464E-A4E1-8DA46F833560}"/>
    <cellStyle name="Currency 5 3 2 3 4 2 6" xfId="44128" xr:uid="{A048E26B-3025-4372-A9FA-868AAF29B605}"/>
    <cellStyle name="Currency 5 3 2 3 4 3" xfId="10418" xr:uid="{67EFF5ED-8583-42EC-97F3-F3E0D189BC69}"/>
    <cellStyle name="Currency 5 3 2 3 4 3 2" xfId="24108" xr:uid="{27607EF9-1420-4306-991B-CA1411968EF9}"/>
    <cellStyle name="Currency 5 3 2 3 4 3 2 2" xfId="37800" xr:uid="{90ADA40C-70DC-4369-802C-3D3D1D1DA43C}"/>
    <cellStyle name="Currency 5 3 2 3 4 3 2 3" xfId="52684" xr:uid="{DB2A98E8-5E09-4984-892F-69EF5963AF1B}"/>
    <cellStyle name="Currency 5 3 2 3 4 3 3" xfId="17264" xr:uid="{5FF9E7FC-59D6-4147-B534-E0866D1F711E}"/>
    <cellStyle name="Currency 5 3 2 3 4 3 4" xfId="30954" xr:uid="{EBE2A13A-976C-4034-B604-4A6CFCD52311}"/>
    <cellStyle name="Currency 5 3 2 3 4 3 5" xfId="45838" xr:uid="{39D91DBF-4657-4308-8682-329EC0A61AFA}"/>
    <cellStyle name="Currency 5 3 2 3 4 4" xfId="20686" xr:uid="{7CFEF73F-398E-4F17-8BA5-86441E06DE35}"/>
    <cellStyle name="Currency 5 3 2 3 4 4 2" xfId="34378" xr:uid="{74120121-6116-4E9E-9484-81320CACD710}"/>
    <cellStyle name="Currency 5 3 2 3 4 4 3" xfId="49262" xr:uid="{B9C8E849-FFEE-49F9-91E4-6E4FA99770A6}"/>
    <cellStyle name="Currency 5 3 2 3 4 5" xfId="13842" xr:uid="{6E91E795-9830-450B-8915-9C540C401A08}"/>
    <cellStyle name="Currency 5 3 2 3 4 6" xfId="27532" xr:uid="{AF3ACE96-A8B9-4F8F-820F-F5DE79205EBD}"/>
    <cellStyle name="Currency 5 3 2 3 4 7" xfId="42416" xr:uid="{C86DFEC3-49CB-4BBA-9C77-538C8BE9CAD6}"/>
    <cellStyle name="Currency 5 3 2 3 5" xfId="8704" xr:uid="{A651A11E-74FA-4974-BA0C-9CA738C753FA}"/>
    <cellStyle name="Currency 5 3 2 3 5 2" xfId="12126" xr:uid="{CEFC2BC1-37C2-4015-BA25-54A06B1F0317}"/>
    <cellStyle name="Currency 5 3 2 3 5 2 2" xfId="25816" xr:uid="{0B7328F6-FC20-459D-8EA4-9C3B8FC30328}"/>
    <cellStyle name="Currency 5 3 2 3 5 2 2 2" xfId="39508" xr:uid="{E8D53357-F917-4F35-989A-EEC12A238ACD}"/>
    <cellStyle name="Currency 5 3 2 3 5 2 2 3" xfId="54392" xr:uid="{A3D2795A-DEF8-46A1-A8A8-5CA1052A7E28}"/>
    <cellStyle name="Currency 5 3 2 3 5 2 3" xfId="18972" xr:uid="{CCE77478-5C38-4478-B026-A43A68420DB3}"/>
    <cellStyle name="Currency 5 3 2 3 5 2 4" xfId="32662" xr:uid="{C1C01C12-30F2-4A8B-A1AB-3CDBAF8E9682}"/>
    <cellStyle name="Currency 5 3 2 3 5 2 5" xfId="47546" xr:uid="{057187DD-4D32-42D9-9FEB-F79048C0B13A}"/>
    <cellStyle name="Currency 5 3 2 3 5 3" xfId="22394" xr:uid="{50C41E74-9936-416C-88AE-675A7CC1A164}"/>
    <cellStyle name="Currency 5 3 2 3 5 3 2" xfId="36086" xr:uid="{92F3CE06-A092-48AB-B391-D72E2B92FFC0}"/>
    <cellStyle name="Currency 5 3 2 3 5 3 3" xfId="50970" xr:uid="{7D6F90B6-AC3D-4F1E-9554-B794D5BB432B}"/>
    <cellStyle name="Currency 5 3 2 3 5 4" xfId="15550" xr:uid="{54CB6BDF-7230-4A0D-80C2-7AA9FAD7221C}"/>
    <cellStyle name="Currency 5 3 2 3 5 5" xfId="29240" xr:uid="{9B7E3221-5BEB-484E-A7C0-369A790BE381}"/>
    <cellStyle name="Currency 5 3 2 3 5 6" xfId="44124" xr:uid="{CB524307-BDB4-4D3F-B43D-E49280BBE21F}"/>
    <cellStyle name="Currency 5 3 2 3 6" xfId="10414" xr:uid="{504DBB10-9AD1-497D-A05A-12A80C4C8C03}"/>
    <cellStyle name="Currency 5 3 2 3 6 2" xfId="24104" xr:uid="{DFBB2BFB-4ED3-44C9-9162-59D2B3055340}"/>
    <cellStyle name="Currency 5 3 2 3 6 2 2" xfId="37796" xr:uid="{5481DAB9-4599-4E2F-8C13-1D64BBEFE8BE}"/>
    <cellStyle name="Currency 5 3 2 3 6 2 3" xfId="52680" xr:uid="{E9793BA4-456D-423F-9AB6-503204EE2772}"/>
    <cellStyle name="Currency 5 3 2 3 6 3" xfId="17260" xr:uid="{DF266535-CAF4-44ED-B1C8-D667A08A28B7}"/>
    <cellStyle name="Currency 5 3 2 3 6 4" xfId="30950" xr:uid="{583294F8-007E-4C6F-8E59-65013434E088}"/>
    <cellStyle name="Currency 5 3 2 3 6 5" xfId="45834" xr:uid="{4B7FBC65-6E98-487E-A288-44645657BA18}"/>
    <cellStyle name="Currency 5 3 2 3 7" xfId="20682" xr:uid="{FD4D5508-7282-4F93-AB91-BB09B8C3BFEC}"/>
    <cellStyle name="Currency 5 3 2 3 7 2" xfId="34374" xr:uid="{9E980898-CFD3-4025-8074-B4D6A96FBCA1}"/>
    <cellStyle name="Currency 5 3 2 3 7 3" xfId="49258" xr:uid="{4A576530-C32C-4B8E-86DF-5DAA30D55D60}"/>
    <cellStyle name="Currency 5 3 2 3 8" xfId="13838" xr:uid="{62C80442-8F73-4748-82F0-1A9FC281BB5D}"/>
    <cellStyle name="Currency 5 3 2 3 8 2" xfId="41393" xr:uid="{6E6199AB-B33B-4903-8E84-1A33C5AC7330}"/>
    <cellStyle name="Currency 5 3 2 3 9" xfId="27528" xr:uid="{088E43BF-8916-4847-A5FC-A9649074FF5D}"/>
    <cellStyle name="Currency 5 3 2 4" xfId="6996" xr:uid="{3A21EABD-CCE4-4614-8577-0DC0814EB915}"/>
    <cellStyle name="Currency 5 3 2 4 10" xfId="42417" xr:uid="{0226DE5C-D688-4434-9D30-B5714D29C8FB}"/>
    <cellStyle name="Currency 5 3 2 4 2" xfId="6997" xr:uid="{A7A56EEC-03C0-4720-BD9C-054381BDD7B8}"/>
    <cellStyle name="Currency 5 3 2 4 2 2" xfId="6998" xr:uid="{F9C474FE-62FA-4678-97D6-9883D65AA62F}"/>
    <cellStyle name="Currency 5 3 2 4 2 2 2" xfId="8711" xr:uid="{5B6C9860-09E5-477B-9553-6C4F33A33799}"/>
    <cellStyle name="Currency 5 3 2 4 2 2 2 2" xfId="12133" xr:uid="{D2BA97A6-C269-4337-9C8D-31361B4CC83F}"/>
    <cellStyle name="Currency 5 3 2 4 2 2 2 2 2" xfId="25823" xr:uid="{F4AF1432-29EA-420A-9DDA-0C8717DC0208}"/>
    <cellStyle name="Currency 5 3 2 4 2 2 2 2 2 2" xfId="39515" xr:uid="{8C23B2E7-E867-4453-83DD-9A17878C5EE2}"/>
    <cellStyle name="Currency 5 3 2 4 2 2 2 2 2 3" xfId="54399" xr:uid="{1147C391-CBAE-4CD5-A0DF-207DB5601F9A}"/>
    <cellStyle name="Currency 5 3 2 4 2 2 2 2 3" xfId="18979" xr:uid="{2702E8EE-CD13-460B-AC38-78AD1CBB7657}"/>
    <cellStyle name="Currency 5 3 2 4 2 2 2 2 4" xfId="32669" xr:uid="{BDA3A509-9328-4B27-9013-A89F2E574B25}"/>
    <cellStyle name="Currency 5 3 2 4 2 2 2 2 5" xfId="47553" xr:uid="{447701ED-8799-41A7-A088-CEA5629E62B8}"/>
    <cellStyle name="Currency 5 3 2 4 2 2 2 3" xfId="22401" xr:uid="{7D48705B-C7D1-4BAB-AA21-601EEE24D060}"/>
    <cellStyle name="Currency 5 3 2 4 2 2 2 3 2" xfId="36093" xr:uid="{04EA404E-3A93-4EB9-9444-95C3C39EFBD3}"/>
    <cellStyle name="Currency 5 3 2 4 2 2 2 3 3" xfId="50977" xr:uid="{4C933473-9E8A-4B39-A893-35477AB896DE}"/>
    <cellStyle name="Currency 5 3 2 4 2 2 2 4" xfId="15557" xr:uid="{73B46CE7-DCC6-4CB2-BE99-0DC07E5C1D9F}"/>
    <cellStyle name="Currency 5 3 2 4 2 2 2 5" xfId="29247" xr:uid="{95253C16-7A4B-42FE-BCD1-AF96403DB8AD}"/>
    <cellStyle name="Currency 5 3 2 4 2 2 2 6" xfId="44131" xr:uid="{95C5AF6B-2F0D-4909-AD31-79A8AE62B5D1}"/>
    <cellStyle name="Currency 5 3 2 4 2 2 3" xfId="10421" xr:uid="{C9B0C14F-FAD6-4814-A343-3B24F3E62468}"/>
    <cellStyle name="Currency 5 3 2 4 2 2 3 2" xfId="24111" xr:uid="{30E85A71-20AC-45AB-8A34-E745B39E7573}"/>
    <cellStyle name="Currency 5 3 2 4 2 2 3 2 2" xfId="37803" xr:uid="{6F978660-B3CA-421D-A4A8-41D4BF82ACC5}"/>
    <cellStyle name="Currency 5 3 2 4 2 2 3 2 3" xfId="52687" xr:uid="{A7AAE290-5FF1-429A-BB1C-230643560EE4}"/>
    <cellStyle name="Currency 5 3 2 4 2 2 3 3" xfId="17267" xr:uid="{64A2D7CE-0196-4807-ACA2-560111A70E30}"/>
    <cellStyle name="Currency 5 3 2 4 2 2 3 4" xfId="30957" xr:uid="{D52BD140-0EC6-46D5-BFE6-C792787D80E5}"/>
    <cellStyle name="Currency 5 3 2 4 2 2 3 5" xfId="45841" xr:uid="{44034B8B-1F53-4126-ABFF-A7033EFDD2FE}"/>
    <cellStyle name="Currency 5 3 2 4 2 2 4" xfId="20689" xr:uid="{EADC5F23-118A-4B60-8877-5E5B83B269F8}"/>
    <cellStyle name="Currency 5 3 2 4 2 2 4 2" xfId="34381" xr:uid="{DAB415FB-9A60-49D4-BA64-92C5C9E91AB3}"/>
    <cellStyle name="Currency 5 3 2 4 2 2 4 3" xfId="49265" xr:uid="{04F56A27-A526-4480-BCA5-A961F31AA445}"/>
    <cellStyle name="Currency 5 3 2 4 2 2 5" xfId="13845" xr:uid="{ADCDB0E3-C556-412B-A108-8D812CB7FF65}"/>
    <cellStyle name="Currency 5 3 2 4 2 2 6" xfId="27535" xr:uid="{C853395D-EEB6-4EF4-A8AB-F920295D8B88}"/>
    <cellStyle name="Currency 5 3 2 4 2 2 7" xfId="42419" xr:uid="{34E28855-8255-4206-8BD5-6168F81EAB81}"/>
    <cellStyle name="Currency 5 3 2 4 2 3" xfId="8710" xr:uid="{557036BC-FD75-43DF-86BE-58DBE5FB1F53}"/>
    <cellStyle name="Currency 5 3 2 4 2 3 2" xfId="12132" xr:uid="{B521FDD7-729E-4500-985A-FEE4C9A40E89}"/>
    <cellStyle name="Currency 5 3 2 4 2 3 2 2" xfId="25822" xr:uid="{1EA11FFC-109E-4766-A565-66F591241F8C}"/>
    <cellStyle name="Currency 5 3 2 4 2 3 2 2 2" xfId="39514" xr:uid="{655A5C04-9795-49D4-9652-49B702737836}"/>
    <cellStyle name="Currency 5 3 2 4 2 3 2 2 3" xfId="54398" xr:uid="{83A39BD5-98D6-4D75-ACC4-8C69967796EA}"/>
    <cellStyle name="Currency 5 3 2 4 2 3 2 3" xfId="18978" xr:uid="{382D2B65-495A-432E-8004-C2A6FAAF8A69}"/>
    <cellStyle name="Currency 5 3 2 4 2 3 2 4" xfId="32668" xr:uid="{83FF7122-558A-433B-98BE-AE4D7BBDD457}"/>
    <cellStyle name="Currency 5 3 2 4 2 3 2 5" xfId="47552" xr:uid="{DA0E8DBC-D4E6-44DD-B30D-69C4516067D2}"/>
    <cellStyle name="Currency 5 3 2 4 2 3 3" xfId="22400" xr:uid="{3230BAB1-48E8-4FD1-8C78-B1ED8536947A}"/>
    <cellStyle name="Currency 5 3 2 4 2 3 3 2" xfId="36092" xr:uid="{1A29DDEE-2C67-4988-AAE7-98B451CE3C26}"/>
    <cellStyle name="Currency 5 3 2 4 2 3 3 3" xfId="50976" xr:uid="{09569B1A-191D-4694-B6A2-FD8215EFD516}"/>
    <cellStyle name="Currency 5 3 2 4 2 3 4" xfId="15556" xr:uid="{A5234C64-D08B-49EF-A229-87DE3ABBA17F}"/>
    <cellStyle name="Currency 5 3 2 4 2 3 5" xfId="29246" xr:uid="{B7227C17-948A-454A-A5BD-A8D81C264CC5}"/>
    <cellStyle name="Currency 5 3 2 4 2 3 6" xfId="44130" xr:uid="{69EB1F71-BC59-4CB6-A689-A76D3B38732E}"/>
    <cellStyle name="Currency 5 3 2 4 2 4" xfId="10420" xr:uid="{577C5215-54FD-4F3D-AAFD-6C5D2CDD2CD0}"/>
    <cellStyle name="Currency 5 3 2 4 2 4 2" xfId="24110" xr:uid="{28741B15-7422-4785-88BD-0DEF0AE4F66C}"/>
    <cellStyle name="Currency 5 3 2 4 2 4 2 2" xfId="37802" xr:uid="{5EF60781-2726-488D-8603-D03568811A2A}"/>
    <cellStyle name="Currency 5 3 2 4 2 4 2 3" xfId="52686" xr:uid="{12B806E8-7A03-47FD-9485-5655916E0FAE}"/>
    <cellStyle name="Currency 5 3 2 4 2 4 3" xfId="17266" xr:uid="{0157562F-CD58-4C79-8063-0DEE9CB90F7E}"/>
    <cellStyle name="Currency 5 3 2 4 2 4 4" xfId="30956" xr:uid="{C9E5D342-98CA-4242-BF19-00C2AD6ADE8E}"/>
    <cellStyle name="Currency 5 3 2 4 2 4 5" xfId="45840" xr:uid="{A163D56F-C9D5-45E3-853F-6AFD6889F488}"/>
    <cellStyle name="Currency 5 3 2 4 2 5" xfId="20688" xr:uid="{F2684D3F-0697-4FE9-A511-7C3BDCDA3CCD}"/>
    <cellStyle name="Currency 5 3 2 4 2 5 2" xfId="34380" xr:uid="{151853E2-5B1D-4655-A974-8D66C48F98AD}"/>
    <cellStyle name="Currency 5 3 2 4 2 5 3" xfId="49264" xr:uid="{24AE8785-66B0-4D5E-B6C5-0FB7A515AE97}"/>
    <cellStyle name="Currency 5 3 2 4 2 6" xfId="13844" xr:uid="{A119D0CC-B736-41EA-8248-E7DE10103004}"/>
    <cellStyle name="Currency 5 3 2 4 2 7" xfId="27534" xr:uid="{BEA4FE15-2A3F-4E8B-927C-517C826FDBBB}"/>
    <cellStyle name="Currency 5 3 2 4 2 8" xfId="42418" xr:uid="{1CC51E44-7C11-40C1-A2C8-135EE5BC7D8F}"/>
    <cellStyle name="Currency 5 3 2 4 3" xfId="6999" xr:uid="{0E893D70-CB5B-4FA3-A1BC-634B0CF86258}"/>
    <cellStyle name="Currency 5 3 2 4 3 2" xfId="8712" xr:uid="{AD154029-C613-413E-942B-14E549D97809}"/>
    <cellStyle name="Currency 5 3 2 4 3 2 2" xfId="12134" xr:uid="{60C6DE55-4FCA-4DF6-A77D-FB6CC815C256}"/>
    <cellStyle name="Currency 5 3 2 4 3 2 2 2" xfId="25824" xr:uid="{533240DE-B4A0-4E8F-AF38-6A1BC3C9A584}"/>
    <cellStyle name="Currency 5 3 2 4 3 2 2 2 2" xfId="39516" xr:uid="{7F58549D-36A0-4B82-A586-50310FBE71E1}"/>
    <cellStyle name="Currency 5 3 2 4 3 2 2 2 3" xfId="54400" xr:uid="{C5E314C0-0508-4466-BC57-476E28D29905}"/>
    <cellStyle name="Currency 5 3 2 4 3 2 2 3" xfId="18980" xr:uid="{7A786757-ACEE-4EE7-AC4F-555F201CDECB}"/>
    <cellStyle name="Currency 5 3 2 4 3 2 2 4" xfId="32670" xr:uid="{F721BF20-B5D8-46E3-B25D-3B8C8E9D5412}"/>
    <cellStyle name="Currency 5 3 2 4 3 2 2 5" xfId="47554" xr:uid="{73E8BB3E-69F1-42F8-927A-B91B72B26B83}"/>
    <cellStyle name="Currency 5 3 2 4 3 2 3" xfId="22402" xr:uid="{684825F4-46C8-4B66-A71C-986E50994010}"/>
    <cellStyle name="Currency 5 3 2 4 3 2 3 2" xfId="36094" xr:uid="{84E4A68C-E84B-4994-88CA-CB6B43040FE4}"/>
    <cellStyle name="Currency 5 3 2 4 3 2 3 3" xfId="50978" xr:uid="{A09595BD-E80E-4A9B-B8B5-B7E4245029FA}"/>
    <cellStyle name="Currency 5 3 2 4 3 2 4" xfId="15558" xr:uid="{30E5E06D-AB25-4171-84CD-0F7CD2870CFB}"/>
    <cellStyle name="Currency 5 3 2 4 3 2 5" xfId="29248" xr:uid="{30E90EA2-7344-4522-8574-2CEFB95F11DC}"/>
    <cellStyle name="Currency 5 3 2 4 3 2 6" xfId="44132" xr:uid="{F5085A2F-06D4-4020-A49F-7E3BB3DB62F9}"/>
    <cellStyle name="Currency 5 3 2 4 3 3" xfId="10422" xr:uid="{AB4341F1-D9FF-45E6-AE7B-C51C861D4656}"/>
    <cellStyle name="Currency 5 3 2 4 3 3 2" xfId="24112" xr:uid="{11A89297-F502-4484-9BFD-E4A2055E7FE9}"/>
    <cellStyle name="Currency 5 3 2 4 3 3 2 2" xfId="37804" xr:uid="{E8D1C7A4-C1AD-4E24-95F6-CCD52FA28444}"/>
    <cellStyle name="Currency 5 3 2 4 3 3 2 3" xfId="52688" xr:uid="{6C9F2CAA-E329-4087-B7E3-06A48A6D5A49}"/>
    <cellStyle name="Currency 5 3 2 4 3 3 3" xfId="17268" xr:uid="{28409639-4626-475E-ABC2-854C7FE2AB23}"/>
    <cellStyle name="Currency 5 3 2 4 3 3 4" xfId="30958" xr:uid="{692B550F-92DB-429E-A054-03CF3B260A4A}"/>
    <cellStyle name="Currency 5 3 2 4 3 3 5" xfId="45842" xr:uid="{FB5FEA20-1038-43CA-863A-7581B1322D5F}"/>
    <cellStyle name="Currency 5 3 2 4 3 4" xfId="20690" xr:uid="{A5639804-1E4D-4AD1-9144-F8B22A3F3ED3}"/>
    <cellStyle name="Currency 5 3 2 4 3 4 2" xfId="34382" xr:uid="{AA05E536-8591-4AB1-8126-DF6D440E4773}"/>
    <cellStyle name="Currency 5 3 2 4 3 4 3" xfId="49266" xr:uid="{948763D9-22B7-4D1C-986A-6EB2F9163459}"/>
    <cellStyle name="Currency 5 3 2 4 3 5" xfId="13846" xr:uid="{AE371356-48FC-4A2A-9496-CA7B89D0F626}"/>
    <cellStyle name="Currency 5 3 2 4 3 6" xfId="27536" xr:uid="{ABBE15D5-927E-49D9-82DA-B738042E7B51}"/>
    <cellStyle name="Currency 5 3 2 4 3 7" xfId="42420" xr:uid="{2B2EA14B-1827-4206-9AF2-924E427F5769}"/>
    <cellStyle name="Currency 5 3 2 4 4" xfId="7000" xr:uid="{E40E6B2F-D7CC-4DE5-9AAC-56CF5079D07E}"/>
    <cellStyle name="Currency 5 3 2 4 4 2" xfId="8713" xr:uid="{0E95E129-FDE0-41F4-AE14-6C15BEAED6B9}"/>
    <cellStyle name="Currency 5 3 2 4 4 2 2" xfId="12135" xr:uid="{1FB6CBA5-3763-42F8-90A4-BB4B8196B529}"/>
    <cellStyle name="Currency 5 3 2 4 4 2 2 2" xfId="25825" xr:uid="{485DD9E5-5E68-4001-9543-CA88FA8F005C}"/>
    <cellStyle name="Currency 5 3 2 4 4 2 2 2 2" xfId="39517" xr:uid="{AB2D6498-96D3-4943-8A4A-7D207ECF7716}"/>
    <cellStyle name="Currency 5 3 2 4 4 2 2 2 3" xfId="54401" xr:uid="{058917B9-937F-46C0-AD52-A3B8A082BD3F}"/>
    <cellStyle name="Currency 5 3 2 4 4 2 2 3" xfId="18981" xr:uid="{B56A819B-25AF-491D-84F7-647F7D38B5AA}"/>
    <cellStyle name="Currency 5 3 2 4 4 2 2 4" xfId="32671" xr:uid="{A9801845-3DD4-4C45-9B2F-81FF814D8F84}"/>
    <cellStyle name="Currency 5 3 2 4 4 2 2 5" xfId="47555" xr:uid="{7B546371-65A2-45D7-A8FC-2E8BE83AAB61}"/>
    <cellStyle name="Currency 5 3 2 4 4 2 3" xfId="22403" xr:uid="{CF254F27-ED11-467E-869A-B43CE3DA95CB}"/>
    <cellStyle name="Currency 5 3 2 4 4 2 3 2" xfId="36095" xr:uid="{5C189914-F3B4-46DC-93FD-7FFAF7953E73}"/>
    <cellStyle name="Currency 5 3 2 4 4 2 3 3" xfId="50979" xr:uid="{64DB4423-1271-44A5-81EB-EF55DEC6CE5E}"/>
    <cellStyle name="Currency 5 3 2 4 4 2 4" xfId="15559" xr:uid="{EB464458-2882-4EA2-8436-AC9D7558D531}"/>
    <cellStyle name="Currency 5 3 2 4 4 2 5" xfId="29249" xr:uid="{1B160E38-9C30-4FE7-8D6C-83BBD504AECF}"/>
    <cellStyle name="Currency 5 3 2 4 4 2 6" xfId="44133" xr:uid="{261355CF-32C2-45E6-9D81-77A6C71D19DD}"/>
    <cellStyle name="Currency 5 3 2 4 4 3" xfId="10423" xr:uid="{D32B4F6C-AAB4-4CA3-AA74-5181E8F4C45F}"/>
    <cellStyle name="Currency 5 3 2 4 4 3 2" xfId="24113" xr:uid="{46E9AA3D-14DE-4269-A19C-99F2D12CCCB0}"/>
    <cellStyle name="Currency 5 3 2 4 4 3 2 2" xfId="37805" xr:uid="{ADDC3763-5789-45AC-92D8-6CE6145AB4C8}"/>
    <cellStyle name="Currency 5 3 2 4 4 3 2 3" xfId="52689" xr:uid="{51110BC9-7D3F-4147-9E63-E3ABBCFA171E}"/>
    <cellStyle name="Currency 5 3 2 4 4 3 3" xfId="17269" xr:uid="{2E08757B-B2D8-4980-971B-9EB5A89695D0}"/>
    <cellStyle name="Currency 5 3 2 4 4 3 4" xfId="30959" xr:uid="{59CE25BD-A60C-4475-B26C-C6D2483A4558}"/>
    <cellStyle name="Currency 5 3 2 4 4 3 5" xfId="45843" xr:uid="{B647FB11-7288-4E48-941E-CE1068C1C4EF}"/>
    <cellStyle name="Currency 5 3 2 4 4 4" xfId="20691" xr:uid="{BC6781E4-AC64-4285-9DA3-97DBFE6DC136}"/>
    <cellStyle name="Currency 5 3 2 4 4 4 2" xfId="34383" xr:uid="{CB202577-40C8-4D8D-A0D0-565B7E2A9AEB}"/>
    <cellStyle name="Currency 5 3 2 4 4 4 3" xfId="49267" xr:uid="{9C3A8BA5-326F-4E4E-BBE8-CF5D8E99EB3A}"/>
    <cellStyle name="Currency 5 3 2 4 4 5" xfId="13847" xr:uid="{9757BD68-3D59-4333-ABDC-706064B10274}"/>
    <cellStyle name="Currency 5 3 2 4 4 6" xfId="27537" xr:uid="{5371E34A-1B64-4849-80B9-FB7BD6A09F51}"/>
    <cellStyle name="Currency 5 3 2 4 4 7" xfId="42421" xr:uid="{5C86C48B-D5E8-4A68-86F3-0C35EBEED4F4}"/>
    <cellStyle name="Currency 5 3 2 4 5" xfId="8709" xr:uid="{8191BA2A-9807-462A-A545-8C34DF0E81B8}"/>
    <cellStyle name="Currency 5 3 2 4 5 2" xfId="12131" xr:uid="{30468047-B7CD-4A49-8089-206A4EABE2B6}"/>
    <cellStyle name="Currency 5 3 2 4 5 2 2" xfId="25821" xr:uid="{8B4B94AF-AB4C-4FB9-BA5B-11058DAAABE3}"/>
    <cellStyle name="Currency 5 3 2 4 5 2 2 2" xfId="39513" xr:uid="{7DB9492A-D53B-4555-8DD7-DF7630619CA4}"/>
    <cellStyle name="Currency 5 3 2 4 5 2 2 3" xfId="54397" xr:uid="{9DC4C552-3B1F-4921-AED8-255109650B85}"/>
    <cellStyle name="Currency 5 3 2 4 5 2 3" xfId="18977" xr:uid="{076FF3FF-8330-4EC3-A8E9-40C53AAF399C}"/>
    <cellStyle name="Currency 5 3 2 4 5 2 4" xfId="32667" xr:uid="{D83EB584-661B-4DF4-A043-C73762E6345E}"/>
    <cellStyle name="Currency 5 3 2 4 5 2 5" xfId="47551" xr:uid="{5AA1BB20-7BFD-4B5C-BE09-8A702F381F13}"/>
    <cellStyle name="Currency 5 3 2 4 5 3" xfId="22399" xr:uid="{63E3728A-F769-4857-A294-1BB713FBA29C}"/>
    <cellStyle name="Currency 5 3 2 4 5 3 2" xfId="36091" xr:uid="{68B28076-56B2-4D26-BB9A-53D496E2115E}"/>
    <cellStyle name="Currency 5 3 2 4 5 3 3" xfId="50975" xr:uid="{EA60F6F5-D9D6-4EB4-90DA-D5D78C755EF0}"/>
    <cellStyle name="Currency 5 3 2 4 5 4" xfId="15555" xr:uid="{647780B7-85A1-4368-9C87-1D9BB2F67C63}"/>
    <cellStyle name="Currency 5 3 2 4 5 5" xfId="29245" xr:uid="{648583DE-219F-43D6-BD22-C769395C732C}"/>
    <cellStyle name="Currency 5 3 2 4 5 6" xfId="44129" xr:uid="{E0923668-D4FD-47FA-B6BA-0FE3775A666E}"/>
    <cellStyle name="Currency 5 3 2 4 6" xfId="10419" xr:uid="{0BED1FD6-9868-4D67-BC75-9857FA77B81D}"/>
    <cellStyle name="Currency 5 3 2 4 6 2" xfId="24109" xr:uid="{8044DA5A-31A4-494B-958C-BACF80DD0CA6}"/>
    <cellStyle name="Currency 5 3 2 4 6 2 2" xfId="37801" xr:uid="{BB7987B6-EDED-4D87-A872-FEAD4356E338}"/>
    <cellStyle name="Currency 5 3 2 4 6 2 3" xfId="52685" xr:uid="{A091D033-BDE1-4327-8C78-833B162BB940}"/>
    <cellStyle name="Currency 5 3 2 4 6 3" xfId="17265" xr:uid="{D16BD655-5452-42F1-8E1D-E1E90C6FBCD5}"/>
    <cellStyle name="Currency 5 3 2 4 6 4" xfId="30955" xr:uid="{6F93B12D-0D06-442E-88AF-182623F7E9C5}"/>
    <cellStyle name="Currency 5 3 2 4 6 5" xfId="45839" xr:uid="{B1B6F44E-79B6-4CC4-B01C-ABB3A3CC694B}"/>
    <cellStyle name="Currency 5 3 2 4 7" xfId="20687" xr:uid="{38E5D5B0-C819-4DFA-B5B5-329FFC403E80}"/>
    <cellStyle name="Currency 5 3 2 4 7 2" xfId="34379" xr:uid="{F0BE84AD-096B-4375-8BC5-166A46786A1B}"/>
    <cellStyle name="Currency 5 3 2 4 7 3" xfId="49263" xr:uid="{483D6AE1-D79E-4569-9A65-D073B5598367}"/>
    <cellStyle name="Currency 5 3 2 4 8" xfId="13843" xr:uid="{CE6A44D6-5A0E-4D38-B012-8A238E6507B7}"/>
    <cellStyle name="Currency 5 3 2 4 9" xfId="27533" xr:uid="{CAC72570-332D-4B23-BC7A-D57140217630}"/>
    <cellStyle name="Currency 5 3 2 5" xfId="7001" xr:uid="{F1DAFFCB-1226-48F5-BCF5-59DE3264E6E7}"/>
    <cellStyle name="Currency 5 3 2 5 2" xfId="7002" xr:uid="{5569353E-5534-4352-862D-B68F3587FDB2}"/>
    <cellStyle name="Currency 5 3 2 5 2 2" xfId="8715" xr:uid="{521D3A36-CE7B-4359-8EB3-2E2FFEFC4038}"/>
    <cellStyle name="Currency 5 3 2 5 2 2 2" xfId="12137" xr:uid="{8C449B65-A24D-4995-87DC-F17E5D041929}"/>
    <cellStyle name="Currency 5 3 2 5 2 2 2 2" xfId="25827" xr:uid="{2CBC2D88-4332-41A6-829A-843142424D95}"/>
    <cellStyle name="Currency 5 3 2 5 2 2 2 2 2" xfId="39519" xr:uid="{BBD008DE-550D-4AB1-810E-98E3EEA311F9}"/>
    <cellStyle name="Currency 5 3 2 5 2 2 2 2 3" xfId="54403" xr:uid="{08FDA923-DBA2-4FE8-9FC8-28B5256346D5}"/>
    <cellStyle name="Currency 5 3 2 5 2 2 2 3" xfId="18983" xr:uid="{25756329-61CE-4A20-A642-F9CF73E912B5}"/>
    <cellStyle name="Currency 5 3 2 5 2 2 2 4" xfId="32673" xr:uid="{BB449DBA-04F6-49A7-80A8-A12CB9F3C377}"/>
    <cellStyle name="Currency 5 3 2 5 2 2 2 5" xfId="47557" xr:uid="{679A37D7-12FB-4B84-8FEF-41E58EB52B1C}"/>
    <cellStyle name="Currency 5 3 2 5 2 2 3" xfId="22405" xr:uid="{250731CD-7FED-494A-88CB-6652D2E84B80}"/>
    <cellStyle name="Currency 5 3 2 5 2 2 3 2" xfId="36097" xr:uid="{092F77A8-EE23-4C74-A0FA-E9FB162DAC65}"/>
    <cellStyle name="Currency 5 3 2 5 2 2 3 3" xfId="50981" xr:uid="{93E6E572-1E4D-4024-994E-7F9253308B93}"/>
    <cellStyle name="Currency 5 3 2 5 2 2 4" xfId="15561" xr:uid="{91D8B6F5-2BF5-4C74-8499-57F8E1811C5C}"/>
    <cellStyle name="Currency 5 3 2 5 2 2 5" xfId="29251" xr:uid="{6E28BFBB-A455-415A-BC76-AB16473F7D77}"/>
    <cellStyle name="Currency 5 3 2 5 2 2 6" xfId="44135" xr:uid="{BEE359A7-E4DC-4D30-A4B2-33C0523B355D}"/>
    <cellStyle name="Currency 5 3 2 5 2 3" xfId="10425" xr:uid="{45C5BB2C-3B8C-4C8C-8F86-D9006817925F}"/>
    <cellStyle name="Currency 5 3 2 5 2 3 2" xfId="24115" xr:uid="{7CD65140-2C77-4ABC-A476-70B44BF1D8B8}"/>
    <cellStyle name="Currency 5 3 2 5 2 3 2 2" xfId="37807" xr:uid="{F523D3ED-422E-46C9-B7F3-1951BA9DE23A}"/>
    <cellStyle name="Currency 5 3 2 5 2 3 2 3" xfId="52691" xr:uid="{7673C21D-A8B1-402B-AB5F-CFACEE28EEC3}"/>
    <cellStyle name="Currency 5 3 2 5 2 3 3" xfId="17271" xr:uid="{AB02F7B8-6F47-4631-87F8-460772FD925D}"/>
    <cellStyle name="Currency 5 3 2 5 2 3 4" xfId="30961" xr:uid="{0B82319A-67A0-4019-9566-C6E8840202F8}"/>
    <cellStyle name="Currency 5 3 2 5 2 3 5" xfId="45845" xr:uid="{A8E7DDC8-C342-4771-916D-C712A59F22A6}"/>
    <cellStyle name="Currency 5 3 2 5 2 4" xfId="20693" xr:uid="{697A36D3-08E8-4C75-89BB-56E48454870B}"/>
    <cellStyle name="Currency 5 3 2 5 2 4 2" xfId="34385" xr:uid="{7CC84A76-1E1B-47F6-A51D-D0A4CBCBC509}"/>
    <cellStyle name="Currency 5 3 2 5 2 4 3" xfId="49269" xr:uid="{E2E2B96D-D05F-4DF7-A213-95588D11C2A1}"/>
    <cellStyle name="Currency 5 3 2 5 2 5" xfId="13849" xr:uid="{D8228848-CDD8-4B04-9840-5CB5688314E2}"/>
    <cellStyle name="Currency 5 3 2 5 2 6" xfId="27539" xr:uid="{EE4DCBEB-E062-43B1-98E0-C98A574CDD74}"/>
    <cellStyle name="Currency 5 3 2 5 2 7" xfId="42423" xr:uid="{B4628DDB-72D0-4624-AE31-A99F0FE99782}"/>
    <cellStyle name="Currency 5 3 2 5 3" xfId="8714" xr:uid="{760FA05F-7E68-47E5-8E6A-64C56F3B4BEC}"/>
    <cellStyle name="Currency 5 3 2 5 3 2" xfId="12136" xr:uid="{F87A565F-CCA5-4983-931C-2E8E1002A50E}"/>
    <cellStyle name="Currency 5 3 2 5 3 2 2" xfId="25826" xr:uid="{0E04F5F5-31A0-4BC8-9D77-D7D75562E1B4}"/>
    <cellStyle name="Currency 5 3 2 5 3 2 2 2" xfId="39518" xr:uid="{AA48EFF0-0A1A-4786-9365-3BAC574AC818}"/>
    <cellStyle name="Currency 5 3 2 5 3 2 2 3" xfId="54402" xr:uid="{D55E795B-1431-43F6-95CB-A3C3CB8C37AA}"/>
    <cellStyle name="Currency 5 3 2 5 3 2 3" xfId="18982" xr:uid="{778CC05B-E433-43B9-BF5E-FB6B9F081112}"/>
    <cellStyle name="Currency 5 3 2 5 3 2 4" xfId="32672" xr:uid="{841CAB25-2E4E-45DB-AE67-0326F217A995}"/>
    <cellStyle name="Currency 5 3 2 5 3 2 5" xfId="47556" xr:uid="{E4338338-6D43-49E0-89B4-99A9A8811C41}"/>
    <cellStyle name="Currency 5 3 2 5 3 3" xfId="22404" xr:uid="{42C45E42-CEEF-42B6-A368-701563571D65}"/>
    <cellStyle name="Currency 5 3 2 5 3 3 2" xfId="36096" xr:uid="{F65D51C9-0380-48A4-B44E-FC379D8A7BC1}"/>
    <cellStyle name="Currency 5 3 2 5 3 3 3" xfId="50980" xr:uid="{82086B55-1767-44D1-8FC0-D8AB0D095F6A}"/>
    <cellStyle name="Currency 5 3 2 5 3 4" xfId="15560" xr:uid="{294F7BD1-C6BD-4B46-8A57-EA6B8391AAEB}"/>
    <cellStyle name="Currency 5 3 2 5 3 5" xfId="29250" xr:uid="{8E225B00-C684-4D07-A894-9FEE775A5BC5}"/>
    <cellStyle name="Currency 5 3 2 5 3 6" xfId="44134" xr:uid="{0169F67E-84B9-4EE6-9BB8-AEAB44E4EB4A}"/>
    <cellStyle name="Currency 5 3 2 5 4" xfId="10424" xr:uid="{C2D03E01-CF85-478E-A25C-D62BF35953D6}"/>
    <cellStyle name="Currency 5 3 2 5 4 2" xfId="24114" xr:uid="{34F47129-E231-4300-8795-F785830F9F00}"/>
    <cellStyle name="Currency 5 3 2 5 4 2 2" xfId="37806" xr:uid="{C7022604-5F69-42CD-BDA6-A62876149CE5}"/>
    <cellStyle name="Currency 5 3 2 5 4 2 3" xfId="52690" xr:uid="{5A26CB52-51F8-4C61-A312-C6156150469B}"/>
    <cellStyle name="Currency 5 3 2 5 4 3" xfId="17270" xr:uid="{2D4D311E-91E9-43E6-B790-C11FAC21C0A1}"/>
    <cellStyle name="Currency 5 3 2 5 4 4" xfId="30960" xr:uid="{F9B4597C-469A-4628-BD20-CFFBFC97A4BB}"/>
    <cellStyle name="Currency 5 3 2 5 4 5" xfId="45844" xr:uid="{889168D9-F775-4BCB-9891-23DFAFCB35E9}"/>
    <cellStyle name="Currency 5 3 2 5 5" xfId="20692" xr:uid="{2AFC3B9D-35B2-4931-8B9D-80A80260CE52}"/>
    <cellStyle name="Currency 5 3 2 5 5 2" xfId="34384" xr:uid="{64EC0C5D-4709-4345-8F39-66CD08BB82B8}"/>
    <cellStyle name="Currency 5 3 2 5 5 3" xfId="49268" xr:uid="{1D9BDA64-CB3F-4C4F-9034-46EE681DCF0D}"/>
    <cellStyle name="Currency 5 3 2 5 6" xfId="13848" xr:uid="{84163B83-E958-4A1F-B1EC-E4C17677FF61}"/>
    <cellStyle name="Currency 5 3 2 5 7" xfId="27538" xr:uid="{0E4BE30B-2385-4E32-8BFE-065A855C1A40}"/>
    <cellStyle name="Currency 5 3 2 5 8" xfId="42422" xr:uid="{B398C3F6-A74B-4B2B-9143-95966B9229F0}"/>
    <cellStyle name="Currency 5 3 2 6" xfId="7003" xr:uid="{2D55C91B-E776-4AC7-A862-9776FF9BF0CD}"/>
    <cellStyle name="Currency 5 3 2 6 2" xfId="8716" xr:uid="{BA34AC08-ED45-4D8A-AC46-61B942B37E28}"/>
    <cellStyle name="Currency 5 3 2 6 2 2" xfId="12138" xr:uid="{76AEEFF0-B697-4536-A583-44447C926A8E}"/>
    <cellStyle name="Currency 5 3 2 6 2 2 2" xfId="25828" xr:uid="{C1B743D9-31EC-47C8-94AE-31ED3C38480A}"/>
    <cellStyle name="Currency 5 3 2 6 2 2 2 2" xfId="39520" xr:uid="{25FD791C-2FF8-41B8-A416-01FA160CA638}"/>
    <cellStyle name="Currency 5 3 2 6 2 2 2 3" xfId="54404" xr:uid="{B295F7D6-E5DD-4BB3-92E0-BCF4E92FA3E8}"/>
    <cellStyle name="Currency 5 3 2 6 2 2 3" xfId="18984" xr:uid="{FC604EB8-9012-4665-B62D-9D7C076E4023}"/>
    <cellStyle name="Currency 5 3 2 6 2 2 4" xfId="32674" xr:uid="{28F299E1-3D6F-4C04-B733-ACC1FA9F7B82}"/>
    <cellStyle name="Currency 5 3 2 6 2 2 5" xfId="47558" xr:uid="{A1940A47-DD20-4771-BFBC-60B58FD1B5F5}"/>
    <cellStyle name="Currency 5 3 2 6 2 3" xfId="22406" xr:uid="{8F75F78A-D347-43A8-8616-13C42D6A65AA}"/>
    <cellStyle name="Currency 5 3 2 6 2 3 2" xfId="36098" xr:uid="{CF718E33-C116-4AD6-8713-E34DD01412C5}"/>
    <cellStyle name="Currency 5 3 2 6 2 3 3" xfId="50982" xr:uid="{172283FE-BBF2-4492-B2BF-406F49C8F5B6}"/>
    <cellStyle name="Currency 5 3 2 6 2 4" xfId="15562" xr:uid="{43645C19-40BC-425E-90A5-FA7FFD4F1E48}"/>
    <cellStyle name="Currency 5 3 2 6 2 5" xfId="29252" xr:uid="{7BAC132B-EFE8-4DA4-8950-9DF8A6ADB651}"/>
    <cellStyle name="Currency 5 3 2 6 2 6" xfId="44136" xr:uid="{5D572B57-AA33-4502-8606-0FDF9A36F7C5}"/>
    <cellStyle name="Currency 5 3 2 6 3" xfId="10426" xr:uid="{F75E7675-5435-446F-B8C3-3872294396F4}"/>
    <cellStyle name="Currency 5 3 2 6 3 2" xfId="24116" xr:uid="{E99A1B5C-4ACB-47AF-87A4-6C73E854629A}"/>
    <cellStyle name="Currency 5 3 2 6 3 2 2" xfId="37808" xr:uid="{6FDF62EB-7A6A-4567-9BB5-0AA0C5569774}"/>
    <cellStyle name="Currency 5 3 2 6 3 2 3" xfId="52692" xr:uid="{52EC59F1-A3E2-447C-B164-CAD6298D8281}"/>
    <cellStyle name="Currency 5 3 2 6 3 3" xfId="17272" xr:uid="{028A8A05-C4A6-4FA7-8534-07D9670B36F5}"/>
    <cellStyle name="Currency 5 3 2 6 3 4" xfId="30962" xr:uid="{378C322B-5234-41BB-9D44-52E923BA6D21}"/>
    <cellStyle name="Currency 5 3 2 6 3 5" xfId="45846" xr:uid="{2C8B5BB6-76EB-46A7-9506-62219D5820FB}"/>
    <cellStyle name="Currency 5 3 2 6 4" xfId="20694" xr:uid="{8D3ABE6F-3FDF-41CD-BE52-005DD8DAE3DC}"/>
    <cellStyle name="Currency 5 3 2 6 4 2" xfId="34386" xr:uid="{E422987E-5065-415D-8157-B13531593D68}"/>
    <cellStyle name="Currency 5 3 2 6 4 3" xfId="49270" xr:uid="{8F57C869-325C-4F51-A9CC-2DAB84C8DA43}"/>
    <cellStyle name="Currency 5 3 2 6 5" xfId="13850" xr:uid="{23B05CCD-D295-45D2-A0F6-E4B065C9120F}"/>
    <cellStyle name="Currency 5 3 2 6 6" xfId="27540" xr:uid="{072FB16F-DA4E-42D5-BCF7-EEAD71C983B1}"/>
    <cellStyle name="Currency 5 3 2 6 7" xfId="42424" xr:uid="{39C0ACC0-0269-4001-BCA5-A8655E4ADE1F}"/>
    <cellStyle name="Currency 5 3 2 7" xfId="7004" xr:uid="{6B3569C5-98C7-44A7-9A2D-D465F76020CB}"/>
    <cellStyle name="Currency 5 3 2 7 2" xfId="8717" xr:uid="{BB3160DB-C63F-4656-AD31-28523668E1BF}"/>
    <cellStyle name="Currency 5 3 2 7 2 2" xfId="12139" xr:uid="{B3DA5084-8A3F-4083-B4EC-24233B11FB56}"/>
    <cellStyle name="Currency 5 3 2 7 2 2 2" xfId="25829" xr:uid="{614BE927-4AF9-454E-BF94-B9D27507ABDC}"/>
    <cellStyle name="Currency 5 3 2 7 2 2 2 2" xfId="39521" xr:uid="{98135438-72EE-4FA5-9011-57DA9564D353}"/>
    <cellStyle name="Currency 5 3 2 7 2 2 2 3" xfId="54405" xr:uid="{D1E463E6-EB8E-4AF5-9441-01EEF54AC7DC}"/>
    <cellStyle name="Currency 5 3 2 7 2 2 3" xfId="18985" xr:uid="{DFA926F3-C6A5-4C0A-9581-92D9ED601ACE}"/>
    <cellStyle name="Currency 5 3 2 7 2 2 4" xfId="32675" xr:uid="{CEDD7230-C29C-4342-8422-DCE4DDFC3101}"/>
    <cellStyle name="Currency 5 3 2 7 2 2 5" xfId="47559" xr:uid="{CEAFCD01-8CD8-485C-ADE9-0B639410A6F6}"/>
    <cellStyle name="Currency 5 3 2 7 2 3" xfId="22407" xr:uid="{83634BB0-03C8-4ADC-AD76-17F9E30DA894}"/>
    <cellStyle name="Currency 5 3 2 7 2 3 2" xfId="36099" xr:uid="{5FD94837-8A20-4752-8115-FE914A8F50A1}"/>
    <cellStyle name="Currency 5 3 2 7 2 3 3" xfId="50983" xr:uid="{6DDADEFA-B7F9-4939-813C-2AB19251D393}"/>
    <cellStyle name="Currency 5 3 2 7 2 4" xfId="15563" xr:uid="{5B0D021F-48FD-4F14-AA10-C874934BF049}"/>
    <cellStyle name="Currency 5 3 2 7 2 5" xfId="29253" xr:uid="{D2102538-08CD-42F2-8394-D825BC0BBDF7}"/>
    <cellStyle name="Currency 5 3 2 7 2 6" xfId="44137" xr:uid="{C419A4DF-F802-493E-A5FE-63B492F87CE9}"/>
    <cellStyle name="Currency 5 3 2 7 3" xfId="10427" xr:uid="{27A6992F-A979-4225-841B-E2C269B9EF27}"/>
    <cellStyle name="Currency 5 3 2 7 3 2" xfId="24117" xr:uid="{502FF3F3-D9BB-4AC9-87F2-00F9E9C2139C}"/>
    <cellStyle name="Currency 5 3 2 7 3 2 2" xfId="37809" xr:uid="{666E7B86-12AE-48CE-9D98-AC0892CD2C40}"/>
    <cellStyle name="Currency 5 3 2 7 3 2 3" xfId="52693" xr:uid="{0336B88F-FBC3-4F9E-8388-829169C53762}"/>
    <cellStyle name="Currency 5 3 2 7 3 3" xfId="17273" xr:uid="{F1F61C45-9544-4ACD-B043-144C30B774DC}"/>
    <cellStyle name="Currency 5 3 2 7 3 4" xfId="30963" xr:uid="{B9525320-A4A0-455F-80F8-2E383F7553DE}"/>
    <cellStyle name="Currency 5 3 2 7 3 5" xfId="45847" xr:uid="{DE08A955-AA12-4049-A3FF-2C9773797A6E}"/>
    <cellStyle name="Currency 5 3 2 7 4" xfId="20695" xr:uid="{7B76AD19-6BD9-4DCA-9EB5-A7362FC69505}"/>
    <cellStyle name="Currency 5 3 2 7 4 2" xfId="34387" xr:uid="{64714AD1-E498-4596-9F96-678A6DAC4B70}"/>
    <cellStyle name="Currency 5 3 2 7 4 3" xfId="49271" xr:uid="{5CA0AA7C-F44A-4FF3-A456-DB1D4FF48ADF}"/>
    <cellStyle name="Currency 5 3 2 7 5" xfId="13851" xr:uid="{4326F90A-749C-46DD-BE72-363220CE802B}"/>
    <cellStyle name="Currency 5 3 2 7 6" xfId="27541" xr:uid="{894FFEFF-EDFA-4BE7-A699-06BFE4FB3F26}"/>
    <cellStyle name="Currency 5 3 2 7 7" xfId="42425" xr:uid="{FD6B9B91-53DD-4D5C-819C-E689276AC912}"/>
    <cellStyle name="Currency 5 3 2 8" xfId="8688" xr:uid="{F44826C8-F9CA-430A-B282-C25CB7B85D5E}"/>
    <cellStyle name="Currency 5 3 2 8 2" xfId="12110" xr:uid="{43D58635-7305-43C5-A44D-7982A5A0C498}"/>
    <cellStyle name="Currency 5 3 2 8 2 2" xfId="25800" xr:uid="{DB03CEC6-631B-417A-9D5F-806ACF573A98}"/>
    <cellStyle name="Currency 5 3 2 8 2 2 2" xfId="39492" xr:uid="{A2D3CF53-05EF-4236-9FC6-146012ADC61D}"/>
    <cellStyle name="Currency 5 3 2 8 2 2 3" xfId="54376" xr:uid="{6C353A09-16E8-4946-9446-9DD505F56943}"/>
    <cellStyle name="Currency 5 3 2 8 2 3" xfId="18956" xr:uid="{1747AED9-CAA5-415C-AE77-425113D31827}"/>
    <cellStyle name="Currency 5 3 2 8 2 4" xfId="32646" xr:uid="{4707A513-CE3D-453A-A79F-B3B180352ED1}"/>
    <cellStyle name="Currency 5 3 2 8 2 5" xfId="47530" xr:uid="{CCF700E6-A288-4516-9FAF-D866576E68D1}"/>
    <cellStyle name="Currency 5 3 2 8 3" xfId="22378" xr:uid="{D3C50C59-8EFF-43A0-87C7-39867EAB88E0}"/>
    <cellStyle name="Currency 5 3 2 8 3 2" xfId="36070" xr:uid="{3D36C605-CBB9-40D2-A606-2E1C5D2CE951}"/>
    <cellStyle name="Currency 5 3 2 8 3 3" xfId="50954" xr:uid="{A8F91C6B-1137-4B53-AA26-BE4EBAC25851}"/>
    <cellStyle name="Currency 5 3 2 8 4" xfId="15534" xr:uid="{D678BA3C-D680-4F61-B5A0-5E085EA56FA7}"/>
    <cellStyle name="Currency 5 3 2 8 5" xfId="29224" xr:uid="{734561EB-3D2C-41E6-A4B0-EF953F1C7872}"/>
    <cellStyle name="Currency 5 3 2 8 6" xfId="44108" xr:uid="{4226709B-C1D6-476E-B796-2917AC593CF4}"/>
    <cellStyle name="Currency 5 3 2 9" xfId="10398" xr:uid="{89A61C0F-08DE-46C1-8992-82BB01FF2466}"/>
    <cellStyle name="Currency 5 3 2 9 2" xfId="24088" xr:uid="{AF36E468-3A02-4A5C-B903-98F67F65DB13}"/>
    <cellStyle name="Currency 5 3 2 9 2 2" xfId="37780" xr:uid="{728DECA2-3447-479A-96C3-09C695C83703}"/>
    <cellStyle name="Currency 5 3 2 9 2 3" xfId="52664" xr:uid="{12D1C5A0-2F22-4F5F-833B-B81659715E6E}"/>
    <cellStyle name="Currency 5 3 2 9 3" xfId="17244" xr:uid="{359390A0-1843-4C79-9226-9AAF49CC2216}"/>
    <cellStyle name="Currency 5 3 2 9 4" xfId="30934" xr:uid="{EC66BC78-A05A-43C4-960E-4CAF621F8BD0}"/>
    <cellStyle name="Currency 5 3 2 9 5" xfId="45818" xr:uid="{D03B468E-520A-4552-8961-13D9AD4FAD30}"/>
    <cellStyle name="Currency 5 3 3" xfId="7005" xr:uid="{05D41336-195D-4EA9-B8DF-54B2539B05AF}"/>
    <cellStyle name="Currency 5 3 3 10" xfId="13852" xr:uid="{14FABFA5-7B77-494A-B2EF-54A79C9D7E16}"/>
    <cellStyle name="Currency 5 3 3 11" xfId="27542" xr:uid="{FD4B4815-B424-4A4B-8F99-15731A3B3EC9}"/>
    <cellStyle name="Currency 5 3 3 12" xfId="42426" xr:uid="{1D8BDD33-FA80-44EA-9CB6-EABDD01C8BB0}"/>
    <cellStyle name="Currency 5 3 3 2" xfId="7006" xr:uid="{2EDC1B8C-8C4E-4E15-BDFD-C58FEB8012E2}"/>
    <cellStyle name="Currency 5 3 3 2 10" xfId="42427" xr:uid="{5D45F24F-E27A-4DB6-A41B-219BEAAB3B4C}"/>
    <cellStyle name="Currency 5 3 3 2 2" xfId="7007" xr:uid="{5D1FCA46-1DC1-44F3-A3C8-C423B85A3B62}"/>
    <cellStyle name="Currency 5 3 3 2 2 2" xfId="7008" xr:uid="{C4A147D2-9900-4EDA-A93B-B7FC53B5FDF7}"/>
    <cellStyle name="Currency 5 3 3 2 2 2 2" xfId="8721" xr:uid="{7C55B0E4-DDB9-41B8-AED1-57AC5C223A1E}"/>
    <cellStyle name="Currency 5 3 3 2 2 2 2 2" xfId="12143" xr:uid="{E985FC78-E28A-4979-9B22-00EF46CAC60D}"/>
    <cellStyle name="Currency 5 3 3 2 2 2 2 2 2" xfId="25833" xr:uid="{EE5659A4-4B75-4DDE-97B1-CDDB1CC8C305}"/>
    <cellStyle name="Currency 5 3 3 2 2 2 2 2 2 2" xfId="39525" xr:uid="{7DB6858E-E803-4C12-9348-076EB13325E7}"/>
    <cellStyle name="Currency 5 3 3 2 2 2 2 2 2 3" xfId="54409" xr:uid="{772D5FFC-2549-4102-95A0-FB3ED855FE30}"/>
    <cellStyle name="Currency 5 3 3 2 2 2 2 2 3" xfId="18989" xr:uid="{4DDE6857-BF35-4FDE-9F72-3859FD886508}"/>
    <cellStyle name="Currency 5 3 3 2 2 2 2 2 4" xfId="32679" xr:uid="{339B6CCC-A14B-4E96-9F67-B715720C4CCA}"/>
    <cellStyle name="Currency 5 3 3 2 2 2 2 2 5" xfId="47563" xr:uid="{161D1903-3466-46B4-BA47-2786BBCEF9D5}"/>
    <cellStyle name="Currency 5 3 3 2 2 2 2 3" xfId="22411" xr:uid="{169FCEDF-D3AE-4350-9B8E-F045F7B564CD}"/>
    <cellStyle name="Currency 5 3 3 2 2 2 2 3 2" xfId="36103" xr:uid="{6ADAE1F1-A6F0-47C3-AEEC-CDB06B4ED888}"/>
    <cellStyle name="Currency 5 3 3 2 2 2 2 3 3" xfId="50987" xr:uid="{22C2DCC8-AF4A-4561-924D-91A0C91F7DCE}"/>
    <cellStyle name="Currency 5 3 3 2 2 2 2 4" xfId="15567" xr:uid="{7449E06A-80FD-41A0-9F0C-F1AE44EE87CE}"/>
    <cellStyle name="Currency 5 3 3 2 2 2 2 5" xfId="29257" xr:uid="{8C9ABF53-5F63-4F39-9BAD-EB2167F6A318}"/>
    <cellStyle name="Currency 5 3 3 2 2 2 2 6" xfId="44141" xr:uid="{D3365B6A-AD52-4B3D-B0B0-3BD7C68A00EA}"/>
    <cellStyle name="Currency 5 3 3 2 2 2 3" xfId="10431" xr:uid="{3C83FCAD-1FFD-40CA-AA8A-420E2FD8B4AE}"/>
    <cellStyle name="Currency 5 3 3 2 2 2 3 2" xfId="24121" xr:uid="{8F567CF2-41C7-4929-9DA5-884A0B088922}"/>
    <cellStyle name="Currency 5 3 3 2 2 2 3 2 2" xfId="37813" xr:uid="{4F83BECE-458C-4697-AA58-22D66DF127A0}"/>
    <cellStyle name="Currency 5 3 3 2 2 2 3 2 3" xfId="52697" xr:uid="{82084C48-8903-4331-A71A-35D959247C80}"/>
    <cellStyle name="Currency 5 3 3 2 2 2 3 3" xfId="17277" xr:uid="{FC2FD97E-AC26-4CAA-965C-6A8079D682B4}"/>
    <cellStyle name="Currency 5 3 3 2 2 2 3 4" xfId="30967" xr:uid="{3915B732-E055-486A-81FF-7A6665BE1BD9}"/>
    <cellStyle name="Currency 5 3 3 2 2 2 3 5" xfId="45851" xr:uid="{117EC68C-63AA-4706-A59E-3A3DB0710EEF}"/>
    <cellStyle name="Currency 5 3 3 2 2 2 4" xfId="20699" xr:uid="{E8583AA3-1C9A-4BCB-B9E8-F728C80642E8}"/>
    <cellStyle name="Currency 5 3 3 2 2 2 4 2" xfId="34391" xr:uid="{B33E05C4-6294-480E-9018-0BB5FBFDE984}"/>
    <cellStyle name="Currency 5 3 3 2 2 2 4 3" xfId="49275" xr:uid="{A3B56B1F-AD77-4299-9B23-1B1B36394699}"/>
    <cellStyle name="Currency 5 3 3 2 2 2 5" xfId="13855" xr:uid="{E0E710EF-3685-4822-A6D3-08B64C9DEB25}"/>
    <cellStyle name="Currency 5 3 3 2 2 2 6" xfId="27545" xr:uid="{917D655E-0FAC-4BDF-BCBF-BCC04477E8BD}"/>
    <cellStyle name="Currency 5 3 3 2 2 2 7" xfId="42429" xr:uid="{CE7FA61F-206C-485C-B309-880FD50821CE}"/>
    <cellStyle name="Currency 5 3 3 2 2 3" xfId="8720" xr:uid="{552AFD76-F27A-4CA7-8FF1-69BABE5DEA49}"/>
    <cellStyle name="Currency 5 3 3 2 2 3 2" xfId="12142" xr:uid="{66EA423B-8C90-4829-8F9E-806A2D96E5B6}"/>
    <cellStyle name="Currency 5 3 3 2 2 3 2 2" xfId="25832" xr:uid="{1D223E02-B2B6-40C3-8EBB-42A5ED7AD69A}"/>
    <cellStyle name="Currency 5 3 3 2 2 3 2 2 2" xfId="39524" xr:uid="{6231DF23-4158-4931-89F3-587FE4031B75}"/>
    <cellStyle name="Currency 5 3 3 2 2 3 2 2 3" xfId="54408" xr:uid="{F1A56814-6D0F-4DC5-92B0-E712BBE02C04}"/>
    <cellStyle name="Currency 5 3 3 2 2 3 2 3" xfId="18988" xr:uid="{7CAFFAC4-3E68-4409-8A85-4D7045F605DA}"/>
    <cellStyle name="Currency 5 3 3 2 2 3 2 4" xfId="32678" xr:uid="{EA85F30C-DA55-4261-A2A3-07C4D238B14A}"/>
    <cellStyle name="Currency 5 3 3 2 2 3 2 5" xfId="47562" xr:uid="{7CFB2AF0-A045-4C2F-B4F5-BA00673A4E78}"/>
    <cellStyle name="Currency 5 3 3 2 2 3 3" xfId="22410" xr:uid="{B6A0A01D-2554-40B8-AD84-8FFCCC78C0DE}"/>
    <cellStyle name="Currency 5 3 3 2 2 3 3 2" xfId="36102" xr:uid="{3B30D250-8B78-457E-BA54-D92CFCC74D00}"/>
    <cellStyle name="Currency 5 3 3 2 2 3 3 3" xfId="50986" xr:uid="{92A7F7C8-36DD-44CC-AFAA-3D8B7DB4748A}"/>
    <cellStyle name="Currency 5 3 3 2 2 3 4" xfId="15566" xr:uid="{6379610E-F549-4A62-B4FA-A4E81174E92C}"/>
    <cellStyle name="Currency 5 3 3 2 2 3 5" xfId="29256" xr:uid="{31762110-52E8-46E4-A1E6-D9ED4F433114}"/>
    <cellStyle name="Currency 5 3 3 2 2 3 6" xfId="44140" xr:uid="{C843524D-CFED-4E5F-A480-1C1008DEA9F9}"/>
    <cellStyle name="Currency 5 3 3 2 2 4" xfId="10430" xr:uid="{2B8AB2A2-D236-4A89-B944-61788D5DC256}"/>
    <cellStyle name="Currency 5 3 3 2 2 4 2" xfId="24120" xr:uid="{A93E0F26-5B6B-4C6D-9482-ADCEA6C51C54}"/>
    <cellStyle name="Currency 5 3 3 2 2 4 2 2" xfId="37812" xr:uid="{B76A99E3-7E65-4CDB-9762-B553F4200B18}"/>
    <cellStyle name="Currency 5 3 3 2 2 4 2 3" xfId="52696" xr:uid="{67D9DD18-D27B-4F70-8812-9A0EDACC00BD}"/>
    <cellStyle name="Currency 5 3 3 2 2 4 3" xfId="17276" xr:uid="{E1341430-CF03-4CA5-9E5E-CC735CB3AA18}"/>
    <cellStyle name="Currency 5 3 3 2 2 4 4" xfId="30966" xr:uid="{EAA6E78F-A1D3-4ABD-8E76-E0CF950B6A48}"/>
    <cellStyle name="Currency 5 3 3 2 2 4 5" xfId="45850" xr:uid="{51AE65D5-5698-4685-A560-12A70A27EC23}"/>
    <cellStyle name="Currency 5 3 3 2 2 5" xfId="20698" xr:uid="{4E6327C5-2E5C-4011-A55C-E7D5B242D672}"/>
    <cellStyle name="Currency 5 3 3 2 2 5 2" xfId="34390" xr:uid="{0B896496-9E32-45EE-ABA2-B4F013D7F52B}"/>
    <cellStyle name="Currency 5 3 3 2 2 5 3" xfId="49274" xr:uid="{24A94B7D-EB83-491F-A096-BC5A52565E43}"/>
    <cellStyle name="Currency 5 3 3 2 2 6" xfId="13854" xr:uid="{5639E483-5C8D-4BD4-A2E8-7072C2AAA166}"/>
    <cellStyle name="Currency 5 3 3 2 2 7" xfId="27544" xr:uid="{477EE7AD-FFBE-4299-9CD5-291A4A964129}"/>
    <cellStyle name="Currency 5 3 3 2 2 8" xfId="42428" xr:uid="{CFB86981-2659-4039-8E53-9E312949233A}"/>
    <cellStyle name="Currency 5 3 3 2 3" xfId="7009" xr:uid="{4E1A6FEE-B880-45D6-B553-828357A4A622}"/>
    <cellStyle name="Currency 5 3 3 2 3 2" xfId="8722" xr:uid="{27219313-3112-40E0-999A-AFC2018C06DE}"/>
    <cellStyle name="Currency 5 3 3 2 3 2 2" xfId="12144" xr:uid="{A55C6AE9-8DB4-447F-902C-BC063C240913}"/>
    <cellStyle name="Currency 5 3 3 2 3 2 2 2" xfId="25834" xr:uid="{47C58853-B0C3-46D6-80BF-E99E801FBDB3}"/>
    <cellStyle name="Currency 5 3 3 2 3 2 2 2 2" xfId="39526" xr:uid="{BE880692-2F7E-4D88-980A-7F0B9E662333}"/>
    <cellStyle name="Currency 5 3 3 2 3 2 2 2 3" xfId="54410" xr:uid="{A44CB122-7E22-45FA-B6D1-35AF984350E2}"/>
    <cellStyle name="Currency 5 3 3 2 3 2 2 3" xfId="18990" xr:uid="{33E4A257-E4FB-419B-9039-688257DDD5D4}"/>
    <cellStyle name="Currency 5 3 3 2 3 2 2 4" xfId="32680" xr:uid="{403D21FC-2F68-4D0D-B8EA-C6E945166098}"/>
    <cellStyle name="Currency 5 3 3 2 3 2 2 5" xfId="47564" xr:uid="{02BE5FBB-63F5-4493-9348-50787EB32C91}"/>
    <cellStyle name="Currency 5 3 3 2 3 2 3" xfId="22412" xr:uid="{8162CCF0-1F33-4ACB-A921-DEA5DD2607A1}"/>
    <cellStyle name="Currency 5 3 3 2 3 2 3 2" xfId="36104" xr:uid="{8F4F5A28-FE8A-4580-84D2-C01F6071D282}"/>
    <cellStyle name="Currency 5 3 3 2 3 2 3 3" xfId="50988" xr:uid="{2D356530-A0BB-4C6A-AA85-D66BF2A2B0DC}"/>
    <cellStyle name="Currency 5 3 3 2 3 2 4" xfId="15568" xr:uid="{23DDA46B-A6B7-4ECE-8065-BE41510F8D20}"/>
    <cellStyle name="Currency 5 3 3 2 3 2 5" xfId="29258" xr:uid="{6F181001-3370-41B6-9DB8-EDD943052F32}"/>
    <cellStyle name="Currency 5 3 3 2 3 2 6" xfId="44142" xr:uid="{475D48E0-8B6C-4A3F-9664-97A2AD8855DD}"/>
    <cellStyle name="Currency 5 3 3 2 3 3" xfId="10432" xr:uid="{A9FDB077-2A31-4B4E-8316-89AA8FA68A40}"/>
    <cellStyle name="Currency 5 3 3 2 3 3 2" xfId="24122" xr:uid="{47713768-2C79-402A-92CF-92256C45B45F}"/>
    <cellStyle name="Currency 5 3 3 2 3 3 2 2" xfId="37814" xr:uid="{3A27F852-20F0-450C-95D3-DB724707346A}"/>
    <cellStyle name="Currency 5 3 3 2 3 3 2 3" xfId="52698" xr:uid="{A7385091-41A5-46B7-9200-75B59342D5E6}"/>
    <cellStyle name="Currency 5 3 3 2 3 3 3" xfId="17278" xr:uid="{898E9E65-B12A-499E-B78B-E14B46AEBC25}"/>
    <cellStyle name="Currency 5 3 3 2 3 3 4" xfId="30968" xr:uid="{588568E3-8EDC-42D1-B95C-5728404F7462}"/>
    <cellStyle name="Currency 5 3 3 2 3 3 5" xfId="45852" xr:uid="{3318A7FC-3FF5-4ECA-A41C-103FFE52EB81}"/>
    <cellStyle name="Currency 5 3 3 2 3 4" xfId="20700" xr:uid="{3372A101-F981-4013-93CF-0B0B9974F1D8}"/>
    <cellStyle name="Currency 5 3 3 2 3 4 2" xfId="34392" xr:uid="{31DF887E-B7E0-4E23-9F18-240EAFA06AD8}"/>
    <cellStyle name="Currency 5 3 3 2 3 4 3" xfId="49276" xr:uid="{B6D637A6-179D-4437-A121-55C9E1DCB6FB}"/>
    <cellStyle name="Currency 5 3 3 2 3 5" xfId="13856" xr:uid="{6848CD48-5B0D-4140-A9FC-E556AA69BB4B}"/>
    <cellStyle name="Currency 5 3 3 2 3 6" xfId="27546" xr:uid="{353F5FE3-B8F6-4FBC-8B66-74F1F0582BCC}"/>
    <cellStyle name="Currency 5 3 3 2 3 7" xfId="42430" xr:uid="{25B413AD-B913-4B69-BB28-2A7197B4A43D}"/>
    <cellStyle name="Currency 5 3 3 2 4" xfId="7010" xr:uid="{B511D0FD-F83B-4CCA-8A71-419471A52FE3}"/>
    <cellStyle name="Currency 5 3 3 2 4 2" xfId="8723" xr:uid="{6EE6DE0A-2DF2-4A92-9B10-380E2387B048}"/>
    <cellStyle name="Currency 5 3 3 2 4 2 2" xfId="12145" xr:uid="{F5342AE4-5ED8-49EE-A405-2C3E93418B10}"/>
    <cellStyle name="Currency 5 3 3 2 4 2 2 2" xfId="25835" xr:uid="{EEF897EC-2EF6-439D-9664-675EC1C9A224}"/>
    <cellStyle name="Currency 5 3 3 2 4 2 2 2 2" xfId="39527" xr:uid="{3871647D-C920-44A0-8662-EA14EA2A6006}"/>
    <cellStyle name="Currency 5 3 3 2 4 2 2 2 3" xfId="54411" xr:uid="{896A414F-5419-4991-BD17-8BD52FD3C95C}"/>
    <cellStyle name="Currency 5 3 3 2 4 2 2 3" xfId="18991" xr:uid="{9DE4194D-0D3F-4AA0-BDB6-EE466B54289B}"/>
    <cellStyle name="Currency 5 3 3 2 4 2 2 4" xfId="32681" xr:uid="{EB033C8D-6F30-4347-BE09-105B246710CA}"/>
    <cellStyle name="Currency 5 3 3 2 4 2 2 5" xfId="47565" xr:uid="{AFF38650-6A28-4B90-A72A-C4B95D7AA682}"/>
    <cellStyle name="Currency 5 3 3 2 4 2 3" xfId="22413" xr:uid="{7732B30F-00FF-4609-B9E7-F22154C34880}"/>
    <cellStyle name="Currency 5 3 3 2 4 2 3 2" xfId="36105" xr:uid="{FA88949B-746D-47C0-B4BC-414E39226ED7}"/>
    <cellStyle name="Currency 5 3 3 2 4 2 3 3" xfId="50989" xr:uid="{C9C29D58-1A0E-4F09-A82C-B1E4FC13670C}"/>
    <cellStyle name="Currency 5 3 3 2 4 2 4" xfId="15569" xr:uid="{6A3A61D4-A6CB-4621-947F-A1CF2D8DB4F8}"/>
    <cellStyle name="Currency 5 3 3 2 4 2 5" xfId="29259" xr:uid="{67A5D7EC-0451-4943-B76C-54C18A98C024}"/>
    <cellStyle name="Currency 5 3 3 2 4 2 6" xfId="44143" xr:uid="{34D647E2-BC1F-43E9-B150-CD7FACA76DEE}"/>
    <cellStyle name="Currency 5 3 3 2 4 3" xfId="10433" xr:uid="{8DA9580A-CFBB-4579-980A-3C631D50BC34}"/>
    <cellStyle name="Currency 5 3 3 2 4 3 2" xfId="24123" xr:uid="{CA1BFE99-FE3E-42EA-B384-251E3F54486C}"/>
    <cellStyle name="Currency 5 3 3 2 4 3 2 2" xfId="37815" xr:uid="{A020219E-220E-4663-A074-C1F21B2B2B4B}"/>
    <cellStyle name="Currency 5 3 3 2 4 3 2 3" xfId="52699" xr:uid="{C0398CF8-1B6F-42F1-A4FC-E822E1B7E9A9}"/>
    <cellStyle name="Currency 5 3 3 2 4 3 3" xfId="17279" xr:uid="{B03A5475-BAB5-432A-A59E-6512A89300E3}"/>
    <cellStyle name="Currency 5 3 3 2 4 3 4" xfId="30969" xr:uid="{EDB1C500-7618-4210-92BA-1BC3D669704D}"/>
    <cellStyle name="Currency 5 3 3 2 4 3 5" xfId="45853" xr:uid="{A1B0D3D7-DDDB-4E33-B16A-5C4A23BD217E}"/>
    <cellStyle name="Currency 5 3 3 2 4 4" xfId="20701" xr:uid="{1410CE4C-170F-4FF6-8298-923134C3C5EB}"/>
    <cellStyle name="Currency 5 3 3 2 4 4 2" xfId="34393" xr:uid="{C4AC1A67-948B-4851-AA51-7E76F88C7F19}"/>
    <cellStyle name="Currency 5 3 3 2 4 4 3" xfId="49277" xr:uid="{CDD7F3C3-BAE8-472A-8F36-C6777612407F}"/>
    <cellStyle name="Currency 5 3 3 2 4 5" xfId="13857" xr:uid="{FC0E0D98-5745-4CF7-BEA7-A2EE42B62569}"/>
    <cellStyle name="Currency 5 3 3 2 4 6" xfId="27547" xr:uid="{CE224B53-6668-45AC-9589-5A57E74FDD30}"/>
    <cellStyle name="Currency 5 3 3 2 4 7" xfId="42431" xr:uid="{380CC387-8802-421F-94E8-531F8F196983}"/>
    <cellStyle name="Currency 5 3 3 2 5" xfId="8719" xr:uid="{8A55469C-435B-4DA5-BDC3-29BDCD28B236}"/>
    <cellStyle name="Currency 5 3 3 2 5 2" xfId="12141" xr:uid="{B5554C6C-A98B-4D44-922C-F071E88554D9}"/>
    <cellStyle name="Currency 5 3 3 2 5 2 2" xfId="25831" xr:uid="{3BF537A8-D1AE-4938-AC38-DDB3B22A0551}"/>
    <cellStyle name="Currency 5 3 3 2 5 2 2 2" xfId="39523" xr:uid="{93E1C86A-9D27-49FE-84E9-3FD99D877AE0}"/>
    <cellStyle name="Currency 5 3 3 2 5 2 2 3" xfId="54407" xr:uid="{565A3F58-E6C3-4E6B-8B81-C7517F0DFD7B}"/>
    <cellStyle name="Currency 5 3 3 2 5 2 3" xfId="18987" xr:uid="{9AEFEC45-0AB3-4728-BE2E-353C4EBD18C6}"/>
    <cellStyle name="Currency 5 3 3 2 5 2 4" xfId="32677" xr:uid="{A755973A-B06D-47E9-ACD9-4FBD7EC18F86}"/>
    <cellStyle name="Currency 5 3 3 2 5 2 5" xfId="47561" xr:uid="{4E6AA4DF-4A24-4A53-A47C-1E87C4336704}"/>
    <cellStyle name="Currency 5 3 3 2 5 3" xfId="22409" xr:uid="{892842DD-F37F-434A-8EB3-60E98367CEA3}"/>
    <cellStyle name="Currency 5 3 3 2 5 3 2" xfId="36101" xr:uid="{5D455EA6-728C-43B6-AB18-A81606504DFA}"/>
    <cellStyle name="Currency 5 3 3 2 5 3 3" xfId="50985" xr:uid="{02F64216-605C-4F01-991D-D5CC03FA09BF}"/>
    <cellStyle name="Currency 5 3 3 2 5 4" xfId="15565" xr:uid="{3BC1C772-0651-420E-A32D-37958C694DD7}"/>
    <cellStyle name="Currency 5 3 3 2 5 5" xfId="29255" xr:uid="{67BBF50A-6CCB-4105-9DBE-DA1E00EA29E2}"/>
    <cellStyle name="Currency 5 3 3 2 5 6" xfId="44139" xr:uid="{D8457796-19B7-43EF-8BDC-E708CB024256}"/>
    <cellStyle name="Currency 5 3 3 2 6" xfId="10429" xr:uid="{E29B60B9-4B99-415D-B3AA-0DFE43C96DFA}"/>
    <cellStyle name="Currency 5 3 3 2 6 2" xfId="24119" xr:uid="{2AD1D879-E8AB-49E9-B9D0-3D4477641F0B}"/>
    <cellStyle name="Currency 5 3 3 2 6 2 2" xfId="37811" xr:uid="{1543715E-C8FE-46E9-A4AA-0B8311EBA07C}"/>
    <cellStyle name="Currency 5 3 3 2 6 2 3" xfId="52695" xr:uid="{78240EEC-2821-44ED-ABDE-312AFAFCA0F7}"/>
    <cellStyle name="Currency 5 3 3 2 6 3" xfId="17275" xr:uid="{6F76E167-2C8C-453B-90DA-E6821ED46887}"/>
    <cellStyle name="Currency 5 3 3 2 6 4" xfId="30965" xr:uid="{3B723E6A-5C73-4A67-9B75-BBFBAEFA4D69}"/>
    <cellStyle name="Currency 5 3 3 2 6 5" xfId="45849" xr:uid="{1759A8F5-4139-4A1A-8FFD-582E4580A54C}"/>
    <cellStyle name="Currency 5 3 3 2 7" xfId="20697" xr:uid="{9FFB01CA-8ADC-4699-BE7D-E8F133145901}"/>
    <cellStyle name="Currency 5 3 3 2 7 2" xfId="34389" xr:uid="{5F863867-2FEF-4199-8F6F-40ABBAA8FE54}"/>
    <cellStyle name="Currency 5 3 3 2 7 3" xfId="49273" xr:uid="{6F802EE5-AEEB-4EC0-9E92-6FA5A069650E}"/>
    <cellStyle name="Currency 5 3 3 2 8" xfId="13853" xr:uid="{A8527992-4176-453E-AF27-46D3F93CD2A9}"/>
    <cellStyle name="Currency 5 3 3 2 9" xfId="27543" xr:uid="{7BD7A268-F0D1-43D3-B00B-BC10A70D0CDB}"/>
    <cellStyle name="Currency 5 3 3 3" xfId="7011" xr:uid="{8475A51E-11D7-4ADF-A24F-8F94BEDC8C5C}"/>
    <cellStyle name="Currency 5 3 3 3 10" xfId="42432" xr:uid="{4828C2C6-E9F6-4A34-BFB3-3BACBC40C9DE}"/>
    <cellStyle name="Currency 5 3 3 3 2" xfId="7012" xr:uid="{DE365054-37C8-429C-A36E-E1BEAFB07E77}"/>
    <cellStyle name="Currency 5 3 3 3 2 2" xfId="7013" xr:uid="{5C627328-76AA-4CA3-BEF2-D37261ADA8EF}"/>
    <cellStyle name="Currency 5 3 3 3 2 2 2" xfId="8726" xr:uid="{4CF83B80-5FA2-4814-AA28-57C6F3D53472}"/>
    <cellStyle name="Currency 5 3 3 3 2 2 2 2" xfId="12148" xr:uid="{4576A721-B0E5-4A2D-B067-6BC4C6BC806A}"/>
    <cellStyle name="Currency 5 3 3 3 2 2 2 2 2" xfId="25838" xr:uid="{666E5358-A81A-4326-ADEF-1E5A7FE47DA4}"/>
    <cellStyle name="Currency 5 3 3 3 2 2 2 2 2 2" xfId="39530" xr:uid="{205E2EDA-270B-4BC9-8F4E-5E330CEB7894}"/>
    <cellStyle name="Currency 5 3 3 3 2 2 2 2 2 3" xfId="54414" xr:uid="{98D7DB68-7DBC-4658-BC55-AF6E79011400}"/>
    <cellStyle name="Currency 5 3 3 3 2 2 2 2 3" xfId="18994" xr:uid="{B4A01354-C363-414F-B2C4-CCDF07BE90E6}"/>
    <cellStyle name="Currency 5 3 3 3 2 2 2 2 4" xfId="32684" xr:uid="{CAD0DB6C-E302-49F2-9562-BC3FCD7D4D30}"/>
    <cellStyle name="Currency 5 3 3 3 2 2 2 2 5" xfId="47568" xr:uid="{509576AA-2D26-48B7-881F-EFC2E7D463D5}"/>
    <cellStyle name="Currency 5 3 3 3 2 2 2 3" xfId="22416" xr:uid="{436CFF43-0F66-4A4A-B993-1916E82CE724}"/>
    <cellStyle name="Currency 5 3 3 3 2 2 2 3 2" xfId="36108" xr:uid="{2771F17F-7A80-4362-9DF4-2F8466B87708}"/>
    <cellStyle name="Currency 5 3 3 3 2 2 2 3 3" xfId="50992" xr:uid="{4BE88BB8-BBFB-49AC-BF3B-250DBF32EF13}"/>
    <cellStyle name="Currency 5 3 3 3 2 2 2 4" xfId="15572" xr:uid="{3E56DB41-6A9E-4DA4-8AD5-9EBD362C363A}"/>
    <cellStyle name="Currency 5 3 3 3 2 2 2 5" xfId="29262" xr:uid="{5B83F804-7BCA-473D-83E3-668EBA5C26E4}"/>
    <cellStyle name="Currency 5 3 3 3 2 2 2 6" xfId="44146" xr:uid="{4A211BE7-9228-42C9-AF9B-FC64793ECF94}"/>
    <cellStyle name="Currency 5 3 3 3 2 2 3" xfId="10436" xr:uid="{9D29B018-353C-4579-8E46-36B938A508EC}"/>
    <cellStyle name="Currency 5 3 3 3 2 2 3 2" xfId="24126" xr:uid="{0E1B23AA-F8AB-44C7-B65E-5BEE2C988B16}"/>
    <cellStyle name="Currency 5 3 3 3 2 2 3 2 2" xfId="37818" xr:uid="{DB724E9B-613C-4023-B468-FE62AB743EC4}"/>
    <cellStyle name="Currency 5 3 3 3 2 2 3 2 3" xfId="52702" xr:uid="{13A19A2A-758C-4E73-B887-F513EFA95D7D}"/>
    <cellStyle name="Currency 5 3 3 3 2 2 3 3" xfId="17282" xr:uid="{9723FC5B-5CEF-49EE-83EB-BC8E81CCB49F}"/>
    <cellStyle name="Currency 5 3 3 3 2 2 3 4" xfId="30972" xr:uid="{7D97BD69-006D-49B5-B027-CB9AFBC5242B}"/>
    <cellStyle name="Currency 5 3 3 3 2 2 3 5" xfId="45856" xr:uid="{EED7CD19-911F-4454-8AEA-77C37D0210D1}"/>
    <cellStyle name="Currency 5 3 3 3 2 2 4" xfId="20704" xr:uid="{C35B2A86-B808-432B-BD2C-7FED2634AC7F}"/>
    <cellStyle name="Currency 5 3 3 3 2 2 4 2" xfId="34396" xr:uid="{28CFE6A6-7131-4782-9332-F341F83CB3D5}"/>
    <cellStyle name="Currency 5 3 3 3 2 2 4 3" xfId="49280" xr:uid="{2F67F8E7-4D63-469C-A8CF-0E5A75AE79C9}"/>
    <cellStyle name="Currency 5 3 3 3 2 2 5" xfId="13860" xr:uid="{86A36032-5F04-436C-B732-B121E93FF210}"/>
    <cellStyle name="Currency 5 3 3 3 2 2 6" xfId="27550" xr:uid="{475B402F-9CF0-4C37-832A-DC65DD6BDB21}"/>
    <cellStyle name="Currency 5 3 3 3 2 2 7" xfId="42434" xr:uid="{2397CC0F-A125-42B2-8B24-3F2296E2184C}"/>
    <cellStyle name="Currency 5 3 3 3 2 3" xfId="8725" xr:uid="{4E546FA4-15F8-4286-9376-6CA73582D017}"/>
    <cellStyle name="Currency 5 3 3 3 2 3 2" xfId="12147" xr:uid="{570984D2-7BF7-42B7-BE6A-3730C95E0D85}"/>
    <cellStyle name="Currency 5 3 3 3 2 3 2 2" xfId="25837" xr:uid="{0C36C7ED-760D-4A11-A9F1-DD29D7ED9A03}"/>
    <cellStyle name="Currency 5 3 3 3 2 3 2 2 2" xfId="39529" xr:uid="{19104ED3-31C1-47E1-9FF2-70FC545A0D23}"/>
    <cellStyle name="Currency 5 3 3 3 2 3 2 2 3" xfId="54413" xr:uid="{8B6559AA-C3BB-4DBC-95D1-7981B9BBA82A}"/>
    <cellStyle name="Currency 5 3 3 3 2 3 2 3" xfId="18993" xr:uid="{3076AB8A-F1F1-4C9C-B107-EA7DD01DE3C4}"/>
    <cellStyle name="Currency 5 3 3 3 2 3 2 4" xfId="32683" xr:uid="{09792F3D-4F89-44D9-A308-D4E6EB514491}"/>
    <cellStyle name="Currency 5 3 3 3 2 3 2 5" xfId="47567" xr:uid="{7A00C134-BE55-49BD-8FD0-CA55E571FBBF}"/>
    <cellStyle name="Currency 5 3 3 3 2 3 3" xfId="22415" xr:uid="{98587210-AF4C-4BBC-A0C6-200968CC3922}"/>
    <cellStyle name="Currency 5 3 3 3 2 3 3 2" xfId="36107" xr:uid="{E1A3B969-6E76-41E0-815B-297F44EAD3C1}"/>
    <cellStyle name="Currency 5 3 3 3 2 3 3 3" xfId="50991" xr:uid="{F9C2CFCD-15B0-4E37-A8AF-CE7F7BB992D8}"/>
    <cellStyle name="Currency 5 3 3 3 2 3 4" xfId="15571" xr:uid="{6E10C20E-6252-44D4-A8DC-4E7B789CC378}"/>
    <cellStyle name="Currency 5 3 3 3 2 3 5" xfId="29261" xr:uid="{077AD12F-C539-499F-BE78-9DDED5C56E86}"/>
    <cellStyle name="Currency 5 3 3 3 2 3 6" xfId="44145" xr:uid="{87378A6F-459D-4337-95B9-D29E8FB15A8A}"/>
    <cellStyle name="Currency 5 3 3 3 2 4" xfId="10435" xr:uid="{D490A14E-8D55-441C-9CD0-EE52DDACB823}"/>
    <cellStyle name="Currency 5 3 3 3 2 4 2" xfId="24125" xr:uid="{745F8524-8264-4A6E-B99B-35594025709E}"/>
    <cellStyle name="Currency 5 3 3 3 2 4 2 2" xfId="37817" xr:uid="{E78C9AE3-01DE-498B-B922-2509DA28C768}"/>
    <cellStyle name="Currency 5 3 3 3 2 4 2 3" xfId="52701" xr:uid="{D5901BA0-F155-408E-A905-14E7F177183A}"/>
    <cellStyle name="Currency 5 3 3 3 2 4 3" xfId="17281" xr:uid="{E0F637CF-2012-471C-9F36-0BCA422B6ED6}"/>
    <cellStyle name="Currency 5 3 3 3 2 4 4" xfId="30971" xr:uid="{8CEC2CE5-62D0-4C9C-9126-9EE9B9E61746}"/>
    <cellStyle name="Currency 5 3 3 3 2 4 5" xfId="45855" xr:uid="{815B3EAD-26C8-469F-AC71-B6C7EB8798FB}"/>
    <cellStyle name="Currency 5 3 3 3 2 5" xfId="20703" xr:uid="{B11D282F-3845-4A67-97B7-4E64FD255C9E}"/>
    <cellStyle name="Currency 5 3 3 3 2 5 2" xfId="34395" xr:uid="{7C8C26AB-C4B7-4C1B-8136-2E62242C9AEB}"/>
    <cellStyle name="Currency 5 3 3 3 2 5 3" xfId="49279" xr:uid="{993C60EE-BE45-4064-9069-66DC6EE923FD}"/>
    <cellStyle name="Currency 5 3 3 3 2 6" xfId="13859" xr:uid="{75B0E701-3EEF-4B66-8F34-5815377002FB}"/>
    <cellStyle name="Currency 5 3 3 3 2 7" xfId="27549" xr:uid="{9D3A472D-F15C-4FE1-A032-E1C8F079E28D}"/>
    <cellStyle name="Currency 5 3 3 3 2 8" xfId="42433" xr:uid="{3234FC02-5631-46CE-B613-B8AF43F8AB5B}"/>
    <cellStyle name="Currency 5 3 3 3 3" xfId="7014" xr:uid="{D241E910-2DA2-495D-9D8B-46795A12D352}"/>
    <cellStyle name="Currency 5 3 3 3 3 2" xfId="8727" xr:uid="{A8C687FE-CAB6-424F-8FBB-C995272EEC8E}"/>
    <cellStyle name="Currency 5 3 3 3 3 2 2" xfId="12149" xr:uid="{8F6DECF3-2634-4E0B-80EB-3848BA10B6A2}"/>
    <cellStyle name="Currency 5 3 3 3 3 2 2 2" xfId="25839" xr:uid="{83E1A284-7DB3-4C69-A743-C9C961E56EA1}"/>
    <cellStyle name="Currency 5 3 3 3 3 2 2 2 2" xfId="39531" xr:uid="{14F42EA6-8533-4126-B0F8-22E5DE1E384C}"/>
    <cellStyle name="Currency 5 3 3 3 3 2 2 2 3" xfId="54415" xr:uid="{C9512973-CADE-4B1D-8380-9DE70201E663}"/>
    <cellStyle name="Currency 5 3 3 3 3 2 2 3" xfId="18995" xr:uid="{ED2164D6-8321-4D60-8729-844FB6A99EE7}"/>
    <cellStyle name="Currency 5 3 3 3 3 2 2 4" xfId="32685" xr:uid="{85B7D278-E101-4007-8AEA-49F02138A879}"/>
    <cellStyle name="Currency 5 3 3 3 3 2 2 5" xfId="47569" xr:uid="{60174C4A-45DB-408F-AFAD-C359C80442B7}"/>
    <cellStyle name="Currency 5 3 3 3 3 2 3" xfId="22417" xr:uid="{1616F8CD-3C62-4489-A7C8-FF176F3FACD1}"/>
    <cellStyle name="Currency 5 3 3 3 3 2 3 2" xfId="36109" xr:uid="{BC54D908-E60A-4A08-91B7-0D7469E2E6D6}"/>
    <cellStyle name="Currency 5 3 3 3 3 2 3 3" xfId="50993" xr:uid="{85363AE6-98FB-4709-A8AE-F0B33EF170F8}"/>
    <cellStyle name="Currency 5 3 3 3 3 2 4" xfId="15573" xr:uid="{B91BB167-181C-4906-9C1A-A804D3EFD0FB}"/>
    <cellStyle name="Currency 5 3 3 3 3 2 5" xfId="29263" xr:uid="{82BA547B-B635-4253-AE1D-D355311260BC}"/>
    <cellStyle name="Currency 5 3 3 3 3 2 6" xfId="44147" xr:uid="{2A1A5215-E608-4CE1-8FFB-69B74C034CD0}"/>
    <cellStyle name="Currency 5 3 3 3 3 3" xfId="10437" xr:uid="{74F4785D-028F-4F5F-9055-62A5E34F09F3}"/>
    <cellStyle name="Currency 5 3 3 3 3 3 2" xfId="24127" xr:uid="{EB1A7A59-DF0C-4F67-AB54-82D062025073}"/>
    <cellStyle name="Currency 5 3 3 3 3 3 2 2" xfId="37819" xr:uid="{FA4457FA-DCB7-466D-BACE-424B40BFEE0A}"/>
    <cellStyle name="Currency 5 3 3 3 3 3 2 3" xfId="52703" xr:uid="{4336D60E-6DCB-4F10-90E6-19B49B3B01E7}"/>
    <cellStyle name="Currency 5 3 3 3 3 3 3" xfId="17283" xr:uid="{3198FA85-FC95-47B0-BC9E-59872386BC56}"/>
    <cellStyle name="Currency 5 3 3 3 3 3 4" xfId="30973" xr:uid="{2E39D017-224F-4FE8-B9F5-5AACC899F2A1}"/>
    <cellStyle name="Currency 5 3 3 3 3 3 5" xfId="45857" xr:uid="{887D03BA-F740-433C-84DD-CF524305B7CD}"/>
    <cellStyle name="Currency 5 3 3 3 3 4" xfId="20705" xr:uid="{F12D3508-43D2-4C9C-BDC0-30F71089C648}"/>
    <cellStyle name="Currency 5 3 3 3 3 4 2" xfId="34397" xr:uid="{3A8F7515-385F-4845-A0AF-03CC8D8E4D6B}"/>
    <cellStyle name="Currency 5 3 3 3 3 4 3" xfId="49281" xr:uid="{A4616C8D-C797-4221-926C-ADF778F3A77A}"/>
    <cellStyle name="Currency 5 3 3 3 3 5" xfId="13861" xr:uid="{BA4687F7-B85A-489A-A2C6-8CD7E8C95FED}"/>
    <cellStyle name="Currency 5 3 3 3 3 6" xfId="27551" xr:uid="{96F2C3E6-E315-411E-87CC-6F3DE0D88768}"/>
    <cellStyle name="Currency 5 3 3 3 3 7" xfId="42435" xr:uid="{D0FB036A-0EF7-45C7-B405-4E5C0FB329DE}"/>
    <cellStyle name="Currency 5 3 3 3 4" xfId="7015" xr:uid="{ABD49B28-3AEE-4684-B8DD-3BB83935A9F2}"/>
    <cellStyle name="Currency 5 3 3 3 4 2" xfId="8728" xr:uid="{33D2B913-2EE0-4437-9060-E4AD97BB6C62}"/>
    <cellStyle name="Currency 5 3 3 3 4 2 2" xfId="12150" xr:uid="{B7CC0063-3EBB-40C1-8545-4DCD94E1BC02}"/>
    <cellStyle name="Currency 5 3 3 3 4 2 2 2" xfId="25840" xr:uid="{C4AA0018-52BA-4935-8DDE-6E97A293BF44}"/>
    <cellStyle name="Currency 5 3 3 3 4 2 2 2 2" xfId="39532" xr:uid="{B0238978-8000-4965-A58B-BE86D380A1C3}"/>
    <cellStyle name="Currency 5 3 3 3 4 2 2 2 3" xfId="54416" xr:uid="{DCCFB39D-B0E9-417E-A728-4135856228EA}"/>
    <cellStyle name="Currency 5 3 3 3 4 2 2 3" xfId="18996" xr:uid="{70A1AF53-4301-4C3D-BD4A-D0EC4F422844}"/>
    <cellStyle name="Currency 5 3 3 3 4 2 2 4" xfId="32686" xr:uid="{88D828A1-3A2E-4B21-B6D9-5843CCAC8F55}"/>
    <cellStyle name="Currency 5 3 3 3 4 2 2 5" xfId="47570" xr:uid="{311FB31C-90EE-446F-8DCA-642B9D8EE486}"/>
    <cellStyle name="Currency 5 3 3 3 4 2 3" xfId="22418" xr:uid="{81A47A88-013E-4376-A0BF-9063580E0262}"/>
    <cellStyle name="Currency 5 3 3 3 4 2 3 2" xfId="36110" xr:uid="{07AA8053-C4E2-429B-B29C-89770563F76A}"/>
    <cellStyle name="Currency 5 3 3 3 4 2 3 3" xfId="50994" xr:uid="{6F24C439-7BE5-4C71-8021-16F500289BA3}"/>
    <cellStyle name="Currency 5 3 3 3 4 2 4" xfId="15574" xr:uid="{9B7B44FB-9E03-44E7-97FC-59CCD33768EA}"/>
    <cellStyle name="Currency 5 3 3 3 4 2 5" xfId="29264" xr:uid="{3089F72D-673B-418B-8858-BD5EA9A7F35E}"/>
    <cellStyle name="Currency 5 3 3 3 4 2 6" xfId="44148" xr:uid="{6D9689A8-3568-45AB-833C-D9380960EE14}"/>
    <cellStyle name="Currency 5 3 3 3 4 3" xfId="10438" xr:uid="{7F009D8A-8939-4CED-9D62-286DA5BA2732}"/>
    <cellStyle name="Currency 5 3 3 3 4 3 2" xfId="24128" xr:uid="{BB88CB48-46DC-4319-A897-4AEE7CACADD9}"/>
    <cellStyle name="Currency 5 3 3 3 4 3 2 2" xfId="37820" xr:uid="{6DBAD3A8-2343-45B6-9F06-6D2773E50842}"/>
    <cellStyle name="Currency 5 3 3 3 4 3 2 3" xfId="52704" xr:uid="{B3F917DA-3F2B-4855-9374-A50EE08461C6}"/>
    <cellStyle name="Currency 5 3 3 3 4 3 3" xfId="17284" xr:uid="{BBC47A2E-2D1A-472E-98D5-DDE8728DC14D}"/>
    <cellStyle name="Currency 5 3 3 3 4 3 4" xfId="30974" xr:uid="{F24075AB-429A-4A15-BA97-7F7DC51148DF}"/>
    <cellStyle name="Currency 5 3 3 3 4 3 5" xfId="45858" xr:uid="{367D79B6-9C10-4EF9-9EE5-CA1A7EC95031}"/>
    <cellStyle name="Currency 5 3 3 3 4 4" xfId="20706" xr:uid="{49DEB7E7-7DEB-49A3-B0CF-23E0952B3522}"/>
    <cellStyle name="Currency 5 3 3 3 4 4 2" xfId="34398" xr:uid="{0464018B-FA32-4CFF-AE76-A5FB4725CECE}"/>
    <cellStyle name="Currency 5 3 3 3 4 4 3" xfId="49282" xr:uid="{C5BFAEF9-93B7-43D0-A599-B7615AEF1F52}"/>
    <cellStyle name="Currency 5 3 3 3 4 5" xfId="13862" xr:uid="{BEEAD0DA-D9E1-4C7E-8E5F-5AF9661F4FEA}"/>
    <cellStyle name="Currency 5 3 3 3 4 6" xfId="27552" xr:uid="{9BF118F1-4CBE-4BFD-AA32-208DCE39385E}"/>
    <cellStyle name="Currency 5 3 3 3 4 7" xfId="42436" xr:uid="{70B3C2A4-144F-422C-BB79-EB414202F18F}"/>
    <cellStyle name="Currency 5 3 3 3 5" xfId="8724" xr:uid="{855225E2-9D0A-4451-8131-2CECC219D25E}"/>
    <cellStyle name="Currency 5 3 3 3 5 2" xfId="12146" xr:uid="{EDD97E7F-B59A-419D-B4C9-6C8FD359E71F}"/>
    <cellStyle name="Currency 5 3 3 3 5 2 2" xfId="25836" xr:uid="{C00DD117-DD9C-4BCB-A679-262C54A64717}"/>
    <cellStyle name="Currency 5 3 3 3 5 2 2 2" xfId="39528" xr:uid="{66EB894E-395A-4567-9B43-B7A59FCF217E}"/>
    <cellStyle name="Currency 5 3 3 3 5 2 2 3" xfId="54412" xr:uid="{595FBA65-B84F-4A1E-B42F-CCF85210CA7C}"/>
    <cellStyle name="Currency 5 3 3 3 5 2 3" xfId="18992" xr:uid="{64E23B44-466B-46C8-B7B6-FBB76690D834}"/>
    <cellStyle name="Currency 5 3 3 3 5 2 4" xfId="32682" xr:uid="{0C48B4FE-0EE8-4F58-AEFE-8188D8920DDD}"/>
    <cellStyle name="Currency 5 3 3 3 5 2 5" xfId="47566" xr:uid="{F850877F-86B1-43D3-A217-F61A9BD6E3E5}"/>
    <cellStyle name="Currency 5 3 3 3 5 3" xfId="22414" xr:uid="{46C901BE-F85D-4335-BFB5-6A9A9BC92131}"/>
    <cellStyle name="Currency 5 3 3 3 5 3 2" xfId="36106" xr:uid="{A0E81EA3-D981-4175-A0A5-3AC87C06CCC7}"/>
    <cellStyle name="Currency 5 3 3 3 5 3 3" xfId="50990" xr:uid="{CA5980F0-6982-46EE-ABA6-081F311AE654}"/>
    <cellStyle name="Currency 5 3 3 3 5 4" xfId="15570" xr:uid="{68627C5A-D9CF-41B9-B84C-257F8D1E23B0}"/>
    <cellStyle name="Currency 5 3 3 3 5 5" xfId="29260" xr:uid="{447DD1AD-08A4-461E-9DF0-A4FD57BE6A30}"/>
    <cellStyle name="Currency 5 3 3 3 5 6" xfId="44144" xr:uid="{BACB326D-0E03-4FDB-8CC7-5E2CA43AE5C9}"/>
    <cellStyle name="Currency 5 3 3 3 6" xfId="10434" xr:uid="{6004D045-ABF1-4922-AC8E-5FAB5294A9E1}"/>
    <cellStyle name="Currency 5 3 3 3 6 2" xfId="24124" xr:uid="{9EF49629-2A01-49FD-A48F-7BA57EB9AF66}"/>
    <cellStyle name="Currency 5 3 3 3 6 2 2" xfId="37816" xr:uid="{0506C8D4-6CA2-45A4-9EAF-823E39757978}"/>
    <cellStyle name="Currency 5 3 3 3 6 2 3" xfId="52700" xr:uid="{5F052D33-857F-4FB3-9FC7-B62E4679E2DD}"/>
    <cellStyle name="Currency 5 3 3 3 6 3" xfId="17280" xr:uid="{A8FEE483-A26E-42E9-B625-D87E9CFD905C}"/>
    <cellStyle name="Currency 5 3 3 3 6 4" xfId="30970" xr:uid="{88E34C7F-AE64-42A6-B3E4-C8BDC62B288F}"/>
    <cellStyle name="Currency 5 3 3 3 6 5" xfId="45854" xr:uid="{A722E332-B15E-4B57-BD2E-924B3FA95FF9}"/>
    <cellStyle name="Currency 5 3 3 3 7" xfId="20702" xr:uid="{A0343938-A7DD-4CC5-9C1F-AC352EBB1782}"/>
    <cellStyle name="Currency 5 3 3 3 7 2" xfId="34394" xr:uid="{B622883A-5CAE-4FFF-9619-5F65AF94A652}"/>
    <cellStyle name="Currency 5 3 3 3 7 3" xfId="49278" xr:uid="{74ED692F-40A4-4919-B671-89FD5CBA6135}"/>
    <cellStyle name="Currency 5 3 3 3 8" xfId="13858" xr:uid="{8EE9E8DE-9914-4E90-806A-7EE22713121C}"/>
    <cellStyle name="Currency 5 3 3 3 9" xfId="27548" xr:uid="{E5002C26-AA3C-48B6-A042-977C7C7ECDFF}"/>
    <cellStyle name="Currency 5 3 3 4" xfId="7016" xr:uid="{B2F4BAD3-F624-4EF5-A12C-93FFA88884A0}"/>
    <cellStyle name="Currency 5 3 3 4 2" xfId="7017" xr:uid="{07E85787-2705-4200-A7C0-646A6B9BF2CC}"/>
    <cellStyle name="Currency 5 3 3 4 2 2" xfId="8730" xr:uid="{941F629B-504D-4F96-AA79-CD23D356873E}"/>
    <cellStyle name="Currency 5 3 3 4 2 2 2" xfId="12152" xr:uid="{3A5774FA-4415-4F59-BC54-61C6423A0074}"/>
    <cellStyle name="Currency 5 3 3 4 2 2 2 2" xfId="25842" xr:uid="{70E1B3DB-F34D-45CB-883F-2E585A225CAF}"/>
    <cellStyle name="Currency 5 3 3 4 2 2 2 2 2" xfId="39534" xr:uid="{BA889325-4680-484E-ADDD-5F78BE76520B}"/>
    <cellStyle name="Currency 5 3 3 4 2 2 2 2 3" xfId="54418" xr:uid="{EDBAEBBC-2A5F-4AC3-A96F-7D41B0821BBB}"/>
    <cellStyle name="Currency 5 3 3 4 2 2 2 3" xfId="18998" xr:uid="{9CC76C47-3A43-4946-AA0C-7ABED97EF5A4}"/>
    <cellStyle name="Currency 5 3 3 4 2 2 2 4" xfId="32688" xr:uid="{EE74B9C2-78AC-4023-A63A-DA341BB30946}"/>
    <cellStyle name="Currency 5 3 3 4 2 2 2 5" xfId="47572" xr:uid="{06BA4856-3591-4077-9E70-E83F240F13F3}"/>
    <cellStyle name="Currency 5 3 3 4 2 2 3" xfId="22420" xr:uid="{EFF13248-0C18-41D4-90C2-EAB66632C99E}"/>
    <cellStyle name="Currency 5 3 3 4 2 2 3 2" xfId="36112" xr:uid="{270DA538-F786-4B2C-86B7-E0F9DE379435}"/>
    <cellStyle name="Currency 5 3 3 4 2 2 3 3" xfId="50996" xr:uid="{09F0C3F6-A404-4DAC-9F75-FF7B8543366B}"/>
    <cellStyle name="Currency 5 3 3 4 2 2 4" xfId="15576" xr:uid="{18AD5B16-C163-4685-8B35-C4F6F920EFB4}"/>
    <cellStyle name="Currency 5 3 3 4 2 2 5" xfId="29266" xr:uid="{2F947640-D007-41B0-B5B9-915C8D5FC01E}"/>
    <cellStyle name="Currency 5 3 3 4 2 2 6" xfId="44150" xr:uid="{894B9600-5926-4467-993E-136C05866DD6}"/>
    <cellStyle name="Currency 5 3 3 4 2 3" xfId="10440" xr:uid="{6E2B65E2-2BBE-43A7-BAAF-DAEC684B37B4}"/>
    <cellStyle name="Currency 5 3 3 4 2 3 2" xfId="24130" xr:uid="{FCFEB7D7-134F-4086-BC3A-2DC1D7C7A1B5}"/>
    <cellStyle name="Currency 5 3 3 4 2 3 2 2" xfId="37822" xr:uid="{CC65BE51-8AD0-40A2-A814-7ADCC9ED0808}"/>
    <cellStyle name="Currency 5 3 3 4 2 3 2 3" xfId="52706" xr:uid="{54A94FEF-6D36-4637-A4DE-49E11DA6B0D6}"/>
    <cellStyle name="Currency 5 3 3 4 2 3 3" xfId="17286" xr:uid="{BA2EBBF4-8644-4C25-B3D0-CAFCDAAD58E1}"/>
    <cellStyle name="Currency 5 3 3 4 2 3 4" xfId="30976" xr:uid="{E69FB3E3-4C4D-4BBF-BCF1-47074AB22996}"/>
    <cellStyle name="Currency 5 3 3 4 2 3 5" xfId="45860" xr:uid="{AAE35C4F-6BA8-4C44-A7F2-66F398AF1202}"/>
    <cellStyle name="Currency 5 3 3 4 2 4" xfId="20708" xr:uid="{247ACE8B-5553-42B4-9D7B-24B064B858DE}"/>
    <cellStyle name="Currency 5 3 3 4 2 4 2" xfId="34400" xr:uid="{00E0BDEA-7C2F-4BE9-8363-4BAE5BC4BD8F}"/>
    <cellStyle name="Currency 5 3 3 4 2 4 3" xfId="49284" xr:uid="{1BE2283A-D29B-4353-BDE5-B52909DABE09}"/>
    <cellStyle name="Currency 5 3 3 4 2 5" xfId="13864" xr:uid="{E0FE722B-EE0D-47CE-8DEE-938DFE4379EB}"/>
    <cellStyle name="Currency 5 3 3 4 2 6" xfId="27554" xr:uid="{B5F63A59-9EB8-4764-BF56-1D5B76114ED7}"/>
    <cellStyle name="Currency 5 3 3 4 2 7" xfId="42438" xr:uid="{DBA1E69B-8A48-40C3-8065-C45C3847BF57}"/>
    <cellStyle name="Currency 5 3 3 4 3" xfId="8729" xr:uid="{6B3E8539-4F5F-423F-B49C-5F6750AB9DFE}"/>
    <cellStyle name="Currency 5 3 3 4 3 2" xfId="12151" xr:uid="{29182AFC-F6C7-4FFF-8702-5C6BD73B532D}"/>
    <cellStyle name="Currency 5 3 3 4 3 2 2" xfId="25841" xr:uid="{F56CDDE4-AB6F-41D0-9DEF-1F31422BAF63}"/>
    <cellStyle name="Currency 5 3 3 4 3 2 2 2" xfId="39533" xr:uid="{AC593305-E4AF-49BB-B771-765EA0C7E792}"/>
    <cellStyle name="Currency 5 3 3 4 3 2 2 3" xfId="54417" xr:uid="{7B2E79D0-AA2F-413A-A5A5-04FCC474163E}"/>
    <cellStyle name="Currency 5 3 3 4 3 2 3" xfId="18997" xr:uid="{35A19615-BEA4-4101-ACAA-028D5E54060A}"/>
    <cellStyle name="Currency 5 3 3 4 3 2 4" xfId="32687" xr:uid="{A1A63CC5-9AB1-48BF-9524-81FB0470B399}"/>
    <cellStyle name="Currency 5 3 3 4 3 2 5" xfId="47571" xr:uid="{2FA95546-174F-4A94-B9CA-ABF0E13B5706}"/>
    <cellStyle name="Currency 5 3 3 4 3 3" xfId="22419" xr:uid="{24BEEB9B-25B4-4DE4-B8A2-912248E747FB}"/>
    <cellStyle name="Currency 5 3 3 4 3 3 2" xfId="36111" xr:uid="{DAFD3BB4-89B9-41B8-8861-0B4C904807D0}"/>
    <cellStyle name="Currency 5 3 3 4 3 3 3" xfId="50995" xr:uid="{58FF9C8D-E411-4C64-8DF0-2F30F054563C}"/>
    <cellStyle name="Currency 5 3 3 4 3 4" xfId="15575" xr:uid="{B0CDEE0A-5EC1-43B1-8F60-2AFC39A68BE1}"/>
    <cellStyle name="Currency 5 3 3 4 3 5" xfId="29265" xr:uid="{2FF737C4-80F3-42D3-A2EA-6CE3BB985A83}"/>
    <cellStyle name="Currency 5 3 3 4 3 6" xfId="44149" xr:uid="{EFA07966-7B80-4959-9871-B07D59561F41}"/>
    <cellStyle name="Currency 5 3 3 4 4" xfId="10439" xr:uid="{1D1C45E6-E695-47BF-ABDC-234B018D005B}"/>
    <cellStyle name="Currency 5 3 3 4 4 2" xfId="24129" xr:uid="{CCC2601E-74F2-4BE6-8436-DABE7095957B}"/>
    <cellStyle name="Currency 5 3 3 4 4 2 2" xfId="37821" xr:uid="{5E69D55B-A5A6-427D-A54C-3111FEE16DAB}"/>
    <cellStyle name="Currency 5 3 3 4 4 2 3" xfId="52705" xr:uid="{EDB807E5-8FC8-46C5-8C4A-C3F916F4515B}"/>
    <cellStyle name="Currency 5 3 3 4 4 3" xfId="17285" xr:uid="{879666DA-7FCE-4602-8EBD-5A902DC21907}"/>
    <cellStyle name="Currency 5 3 3 4 4 4" xfId="30975" xr:uid="{486F0AB0-4A39-42EC-9982-E82703457DB2}"/>
    <cellStyle name="Currency 5 3 3 4 4 5" xfId="45859" xr:uid="{081096DD-5528-4898-A5AB-146D2E7019E6}"/>
    <cellStyle name="Currency 5 3 3 4 5" xfId="20707" xr:uid="{67B59925-F85F-4BB7-BADE-41649C6CD8AB}"/>
    <cellStyle name="Currency 5 3 3 4 5 2" xfId="34399" xr:uid="{0BB5F5C6-A6B1-449D-B34F-E2A005A272C4}"/>
    <cellStyle name="Currency 5 3 3 4 5 3" xfId="49283" xr:uid="{8BF6E8DF-D709-49F4-AD74-50AAAA712258}"/>
    <cellStyle name="Currency 5 3 3 4 6" xfId="13863" xr:uid="{D96323AB-33F1-4020-9B35-2252AE1104BE}"/>
    <cellStyle name="Currency 5 3 3 4 7" xfId="27553" xr:uid="{79B591F1-6F0B-4C77-A824-2A52A0B61BF5}"/>
    <cellStyle name="Currency 5 3 3 4 8" xfId="42437" xr:uid="{699FD3E6-3E1B-49F3-B3A0-2422FF3074D6}"/>
    <cellStyle name="Currency 5 3 3 5" xfId="7018" xr:uid="{E5706779-ECFC-45B8-83BA-B6145DAA41AA}"/>
    <cellStyle name="Currency 5 3 3 5 2" xfId="8731" xr:uid="{1CFB4F74-2F5B-4883-B89A-12461E8B907E}"/>
    <cellStyle name="Currency 5 3 3 5 2 2" xfId="12153" xr:uid="{AF5479A8-8A4C-48BF-97CB-7A5FFBDCC948}"/>
    <cellStyle name="Currency 5 3 3 5 2 2 2" xfId="25843" xr:uid="{E2A8BD64-C440-41A3-9162-4F5F60F7C40D}"/>
    <cellStyle name="Currency 5 3 3 5 2 2 2 2" xfId="39535" xr:uid="{04677697-C49E-478F-97FC-03CB96381D7F}"/>
    <cellStyle name="Currency 5 3 3 5 2 2 2 3" xfId="54419" xr:uid="{A959B5B9-06D9-4E37-82A6-C4EB52A839EF}"/>
    <cellStyle name="Currency 5 3 3 5 2 2 3" xfId="18999" xr:uid="{47D6CBA6-F2C9-4BAE-8F7B-54351DCBB072}"/>
    <cellStyle name="Currency 5 3 3 5 2 2 4" xfId="32689" xr:uid="{FB8D1F13-2044-42B8-8050-165DAB09D710}"/>
    <cellStyle name="Currency 5 3 3 5 2 2 5" xfId="47573" xr:uid="{9BB5CA9F-5C3B-4B05-A035-B88E2BA509FC}"/>
    <cellStyle name="Currency 5 3 3 5 2 3" xfId="22421" xr:uid="{F9A864BC-5F18-4B92-BE66-AE99E086B2F9}"/>
    <cellStyle name="Currency 5 3 3 5 2 3 2" xfId="36113" xr:uid="{9D1A4B01-4FE1-42A6-A4E9-03AC4DE7F0CF}"/>
    <cellStyle name="Currency 5 3 3 5 2 3 3" xfId="50997" xr:uid="{7780024E-E0FD-4DF7-A426-12F23D869E37}"/>
    <cellStyle name="Currency 5 3 3 5 2 4" xfId="15577" xr:uid="{EB1A5E18-B02C-439F-862C-658600EA9433}"/>
    <cellStyle name="Currency 5 3 3 5 2 5" xfId="29267" xr:uid="{3F320ABD-433C-4BC6-9995-3C796298F4FD}"/>
    <cellStyle name="Currency 5 3 3 5 2 6" xfId="44151" xr:uid="{93D8EDD0-365B-4C26-B6DC-26BF00D89CB1}"/>
    <cellStyle name="Currency 5 3 3 5 3" xfId="10441" xr:uid="{83C2E83D-FFFF-4A93-A9C2-05A1E7D8429C}"/>
    <cellStyle name="Currency 5 3 3 5 3 2" xfId="24131" xr:uid="{CC7A48B7-1DA9-46EA-8B51-511C60BD2414}"/>
    <cellStyle name="Currency 5 3 3 5 3 2 2" xfId="37823" xr:uid="{F8692526-7858-4456-9F60-3A443C1BCC4F}"/>
    <cellStyle name="Currency 5 3 3 5 3 2 3" xfId="52707" xr:uid="{C13686B9-3BEC-4576-90DB-30A19DDD2939}"/>
    <cellStyle name="Currency 5 3 3 5 3 3" xfId="17287" xr:uid="{55811757-1785-429B-9F3C-131ABE783F38}"/>
    <cellStyle name="Currency 5 3 3 5 3 4" xfId="30977" xr:uid="{3656FF57-5F8A-4C7C-A96C-88EE053B9313}"/>
    <cellStyle name="Currency 5 3 3 5 3 5" xfId="45861" xr:uid="{E1B253E3-3CF6-4546-941C-BB50CACD1FAF}"/>
    <cellStyle name="Currency 5 3 3 5 4" xfId="20709" xr:uid="{720DA213-70BE-453D-BF7B-0F54C4293177}"/>
    <cellStyle name="Currency 5 3 3 5 4 2" xfId="34401" xr:uid="{0A3C4465-BADF-49D4-AB99-954D9601B876}"/>
    <cellStyle name="Currency 5 3 3 5 4 3" xfId="49285" xr:uid="{1D8FD001-F9F9-47F9-B90A-D7C8953FE7DF}"/>
    <cellStyle name="Currency 5 3 3 5 5" xfId="13865" xr:uid="{5E32869B-B1EE-4DB8-856D-5382F5502309}"/>
    <cellStyle name="Currency 5 3 3 5 6" xfId="27555" xr:uid="{9CD7A689-9A91-4C96-AE1C-E0EF57D7C38A}"/>
    <cellStyle name="Currency 5 3 3 5 7" xfId="42439" xr:uid="{29639013-42BD-496C-9F53-85225866F860}"/>
    <cellStyle name="Currency 5 3 3 6" xfId="7019" xr:uid="{E1CC05FE-8FE5-4DF6-BB17-E11BC250B9D2}"/>
    <cellStyle name="Currency 5 3 3 6 2" xfId="8732" xr:uid="{D3378D11-A5CC-411D-8C8B-2ED08DABC1E4}"/>
    <cellStyle name="Currency 5 3 3 6 2 2" xfId="12154" xr:uid="{096102B6-9C64-4D11-9B25-6D1EA8F2AD2E}"/>
    <cellStyle name="Currency 5 3 3 6 2 2 2" xfId="25844" xr:uid="{C2355EF6-D6EB-419D-903A-A7F074A75914}"/>
    <cellStyle name="Currency 5 3 3 6 2 2 2 2" xfId="39536" xr:uid="{D0ED2748-7CBC-439E-B528-3A0EE9845498}"/>
    <cellStyle name="Currency 5 3 3 6 2 2 2 3" xfId="54420" xr:uid="{8FC32574-F1EE-4861-BCBA-401B19171AB8}"/>
    <cellStyle name="Currency 5 3 3 6 2 2 3" xfId="19000" xr:uid="{222916BD-D1DA-4C74-8101-5EEF606D9671}"/>
    <cellStyle name="Currency 5 3 3 6 2 2 4" xfId="32690" xr:uid="{8F45E2A2-4358-4171-92E7-5E7872E9DEDB}"/>
    <cellStyle name="Currency 5 3 3 6 2 2 5" xfId="47574" xr:uid="{3E1A4F08-5E36-4C35-8B35-6127FD70E157}"/>
    <cellStyle name="Currency 5 3 3 6 2 3" xfId="22422" xr:uid="{7E459E08-323C-48B1-929C-94B8E3A67A0A}"/>
    <cellStyle name="Currency 5 3 3 6 2 3 2" xfId="36114" xr:uid="{C7739896-A624-4E93-8A52-782A0971EA7B}"/>
    <cellStyle name="Currency 5 3 3 6 2 3 3" xfId="50998" xr:uid="{B4C7B777-91AF-4356-BB8A-76BF9736672F}"/>
    <cellStyle name="Currency 5 3 3 6 2 4" xfId="15578" xr:uid="{5E705D22-FF4A-4361-AEEA-1360D83F9BF0}"/>
    <cellStyle name="Currency 5 3 3 6 2 5" xfId="29268" xr:uid="{6D1171A5-CA2A-45B8-8C58-C2FF4EB11DCD}"/>
    <cellStyle name="Currency 5 3 3 6 2 6" xfId="44152" xr:uid="{40531A92-7313-43D2-8F12-B6E18D2DE08E}"/>
    <cellStyle name="Currency 5 3 3 6 3" xfId="10442" xr:uid="{D5FFF315-869C-4F55-91BB-7957AF68D329}"/>
    <cellStyle name="Currency 5 3 3 6 3 2" xfId="24132" xr:uid="{54FA9CDD-B8F2-488F-9438-F29600C0CEDE}"/>
    <cellStyle name="Currency 5 3 3 6 3 2 2" xfId="37824" xr:uid="{8F60279D-9983-43FF-85ED-82F22FD40463}"/>
    <cellStyle name="Currency 5 3 3 6 3 2 3" xfId="52708" xr:uid="{93CC890D-1434-4F89-AD85-E2218B07AABD}"/>
    <cellStyle name="Currency 5 3 3 6 3 3" xfId="17288" xr:uid="{33D5DCE9-1915-4282-AB16-28CA2BC4F731}"/>
    <cellStyle name="Currency 5 3 3 6 3 4" xfId="30978" xr:uid="{85A98853-36A8-4BB8-B591-D79C5F3EC7E0}"/>
    <cellStyle name="Currency 5 3 3 6 3 5" xfId="45862" xr:uid="{610C7BB0-A8B5-4947-8270-8A6CEAACCA28}"/>
    <cellStyle name="Currency 5 3 3 6 4" xfId="20710" xr:uid="{89A2B861-2956-443C-89D5-81C17FE8B9F8}"/>
    <cellStyle name="Currency 5 3 3 6 4 2" xfId="34402" xr:uid="{CD539B0B-3BEB-4108-98B7-EF1C045A74B5}"/>
    <cellStyle name="Currency 5 3 3 6 4 3" xfId="49286" xr:uid="{4F5D4C3C-BF4E-422E-86AF-3F0D8F7E8113}"/>
    <cellStyle name="Currency 5 3 3 6 5" xfId="13866" xr:uid="{4D64F9B6-1185-438A-AF8C-F3DA1CE293AE}"/>
    <cellStyle name="Currency 5 3 3 6 6" xfId="27556" xr:uid="{88503036-DB72-476E-BC5F-A62613048561}"/>
    <cellStyle name="Currency 5 3 3 6 7" xfId="42440" xr:uid="{6BF48A8C-6909-4E37-9148-ED5F2CE81E1B}"/>
    <cellStyle name="Currency 5 3 3 7" xfId="8718" xr:uid="{C37A4052-66C0-4DF6-8C09-BA27E6055D9D}"/>
    <cellStyle name="Currency 5 3 3 7 2" xfId="12140" xr:uid="{083CC2A8-6C54-479F-99FD-69E37A42FB9A}"/>
    <cellStyle name="Currency 5 3 3 7 2 2" xfId="25830" xr:uid="{F4642D58-14D4-4843-B3A7-DCC57BAB86AA}"/>
    <cellStyle name="Currency 5 3 3 7 2 2 2" xfId="39522" xr:uid="{B409EF0D-9D1C-424B-9054-1D995179CD3A}"/>
    <cellStyle name="Currency 5 3 3 7 2 2 3" xfId="54406" xr:uid="{EE085D46-B021-464B-BC76-4628FFA05CC9}"/>
    <cellStyle name="Currency 5 3 3 7 2 3" xfId="18986" xr:uid="{4F3A7F80-0DA2-4558-BCB8-E9EA8E882EFB}"/>
    <cellStyle name="Currency 5 3 3 7 2 4" xfId="32676" xr:uid="{66A2490B-CD6D-40B5-B04D-D7584000E2DE}"/>
    <cellStyle name="Currency 5 3 3 7 2 5" xfId="47560" xr:uid="{91D52CFF-635B-4B79-BE68-93B60C123573}"/>
    <cellStyle name="Currency 5 3 3 7 3" xfId="22408" xr:uid="{C7B7BA43-A31A-41C1-B4D5-14722C8E1985}"/>
    <cellStyle name="Currency 5 3 3 7 3 2" xfId="36100" xr:uid="{0845DB1E-F1C3-46AE-A76E-9D9AA0A87353}"/>
    <cellStyle name="Currency 5 3 3 7 3 3" xfId="50984" xr:uid="{4969051C-AB60-4AF6-9917-3F9A0B548EC2}"/>
    <cellStyle name="Currency 5 3 3 7 4" xfId="15564" xr:uid="{90A2C095-1FD3-4C57-932B-322A031EF91C}"/>
    <cellStyle name="Currency 5 3 3 7 5" xfId="29254" xr:uid="{F12BF228-424D-4FE2-B44A-B2221E3B376C}"/>
    <cellStyle name="Currency 5 3 3 7 6" xfId="44138" xr:uid="{293FE0A1-1F29-4653-8C77-CC474E58CDA9}"/>
    <cellStyle name="Currency 5 3 3 8" xfId="10428" xr:uid="{72B6DB0F-A2FA-4B55-B2D9-0C25CB49A984}"/>
    <cellStyle name="Currency 5 3 3 8 2" xfId="24118" xr:uid="{824EFAED-C6FF-4611-9D64-EDD11D635053}"/>
    <cellStyle name="Currency 5 3 3 8 2 2" xfId="37810" xr:uid="{4D78D6E9-C7FE-4FF4-A58A-BF0762E1CBF6}"/>
    <cellStyle name="Currency 5 3 3 8 2 3" xfId="52694" xr:uid="{D995A6B3-6042-4556-A468-2C41E551F879}"/>
    <cellStyle name="Currency 5 3 3 8 3" xfId="17274" xr:uid="{DBBB835D-1096-43FD-9CB6-FC901F528D61}"/>
    <cellStyle name="Currency 5 3 3 8 4" xfId="30964" xr:uid="{BB272F52-4F16-4C8F-8EF1-ACD19D40701D}"/>
    <cellStyle name="Currency 5 3 3 8 5" xfId="45848" xr:uid="{F576A9D5-E1F8-49A6-B11E-E7E9206844E2}"/>
    <cellStyle name="Currency 5 3 3 9" xfId="20696" xr:uid="{F6FEEB12-7B11-4380-AF72-F33A7C9FA974}"/>
    <cellStyle name="Currency 5 3 3 9 2" xfId="34388" xr:uid="{CC9AE55F-DA91-43D0-9499-30EBB2F30436}"/>
    <cellStyle name="Currency 5 3 3 9 3" xfId="49272" xr:uid="{7DAE8517-8F0D-4C31-96ED-9BEDE5E80A1F}"/>
    <cellStyle name="Currency 5 3 4" xfId="7020" xr:uid="{26C80CD8-92F0-45CE-8FF6-2473AD8F1D6D}"/>
    <cellStyle name="Currency 5 3 4 10" xfId="13867" xr:uid="{F56788F5-3688-400A-BE79-053514354687}"/>
    <cellStyle name="Currency 5 3 4 11" xfId="27557" xr:uid="{ECF149B8-6644-4DF7-97E5-913B8C20B975}"/>
    <cellStyle name="Currency 5 3 4 12" xfId="42441" xr:uid="{7A2EEB9D-A161-4143-8E47-5EF07C58AA52}"/>
    <cellStyle name="Currency 5 3 4 2" xfId="7021" xr:uid="{1664A93B-FB88-42CF-A6A1-C4E0E2DAB4AD}"/>
    <cellStyle name="Currency 5 3 4 2 10" xfId="42442" xr:uid="{973A64A3-C81F-4BD5-8A37-45B028228AC3}"/>
    <cellStyle name="Currency 5 3 4 2 2" xfId="7022" xr:uid="{93F886BE-BE21-4ECB-BA3F-A1F56F74889D}"/>
    <cellStyle name="Currency 5 3 4 2 2 2" xfId="7023" xr:uid="{284867AD-2C80-42ED-9E78-EA9FAAE80AFD}"/>
    <cellStyle name="Currency 5 3 4 2 2 2 2" xfId="8736" xr:uid="{D7A34AA8-1EA9-4906-B4BB-A7A0843FA79A}"/>
    <cellStyle name="Currency 5 3 4 2 2 2 2 2" xfId="12158" xr:uid="{C0F678BB-76F9-4F99-828F-4F983257C2B0}"/>
    <cellStyle name="Currency 5 3 4 2 2 2 2 2 2" xfId="25848" xr:uid="{EF97E9BF-0601-41A0-A168-16560EE2ECF8}"/>
    <cellStyle name="Currency 5 3 4 2 2 2 2 2 2 2" xfId="39540" xr:uid="{0A61964B-A532-43A3-8C0A-A5950160FE43}"/>
    <cellStyle name="Currency 5 3 4 2 2 2 2 2 2 3" xfId="54424" xr:uid="{79595C12-9178-4687-9645-C0B1CCC1C151}"/>
    <cellStyle name="Currency 5 3 4 2 2 2 2 2 3" xfId="19004" xr:uid="{788A156F-704D-4BB8-B677-2B1206BDE806}"/>
    <cellStyle name="Currency 5 3 4 2 2 2 2 2 4" xfId="32694" xr:uid="{A2AAD508-87EF-4FBD-9B2F-097FD7CE35BF}"/>
    <cellStyle name="Currency 5 3 4 2 2 2 2 2 5" xfId="47578" xr:uid="{4AB8651A-370D-4C60-98E0-A12793802360}"/>
    <cellStyle name="Currency 5 3 4 2 2 2 2 3" xfId="22426" xr:uid="{5452C8DE-8D22-4252-A1A8-5F56BCCC1BE7}"/>
    <cellStyle name="Currency 5 3 4 2 2 2 2 3 2" xfId="36118" xr:uid="{410C0256-0743-49C2-85D6-78EB860FEE5E}"/>
    <cellStyle name="Currency 5 3 4 2 2 2 2 3 3" xfId="51002" xr:uid="{E3764671-8FA7-43C7-9B54-5064B9E47AD9}"/>
    <cellStyle name="Currency 5 3 4 2 2 2 2 4" xfId="15582" xr:uid="{5D4F4D60-E790-4FEF-8BE5-42ED28648C92}"/>
    <cellStyle name="Currency 5 3 4 2 2 2 2 5" xfId="29272" xr:uid="{65B97573-A1CE-4A9F-9649-D9A32D025558}"/>
    <cellStyle name="Currency 5 3 4 2 2 2 2 6" xfId="44156" xr:uid="{3094FC1B-5C2D-4C70-9372-80F6C1C5BC5F}"/>
    <cellStyle name="Currency 5 3 4 2 2 2 3" xfId="10446" xr:uid="{15839F39-AF59-4FD8-90C4-A68E0DB09DCE}"/>
    <cellStyle name="Currency 5 3 4 2 2 2 3 2" xfId="24136" xr:uid="{09A49858-8BF0-455F-AE75-1A70F1A76E04}"/>
    <cellStyle name="Currency 5 3 4 2 2 2 3 2 2" xfId="37828" xr:uid="{AA3B111E-47D4-4471-9B35-9E8E4150CDF8}"/>
    <cellStyle name="Currency 5 3 4 2 2 2 3 2 3" xfId="52712" xr:uid="{7532D93C-D63A-4BA1-AB04-9FB4F1186ACC}"/>
    <cellStyle name="Currency 5 3 4 2 2 2 3 3" xfId="17292" xr:uid="{1771E2B0-CB14-47C2-A39E-AD86460F5EEE}"/>
    <cellStyle name="Currency 5 3 4 2 2 2 3 4" xfId="30982" xr:uid="{F54C5F97-4B1F-4F51-B3E8-103F89BB2725}"/>
    <cellStyle name="Currency 5 3 4 2 2 2 3 5" xfId="45866" xr:uid="{042360C4-3374-4C66-998F-6381EC40BA70}"/>
    <cellStyle name="Currency 5 3 4 2 2 2 4" xfId="20714" xr:uid="{F87A9772-5B0E-4A7A-ABEF-07F8FB7C4521}"/>
    <cellStyle name="Currency 5 3 4 2 2 2 4 2" xfId="34406" xr:uid="{BF18C114-86D3-4BE0-AA68-07EF1968B2F4}"/>
    <cellStyle name="Currency 5 3 4 2 2 2 4 3" xfId="49290" xr:uid="{625ABCC8-E5CD-4945-9955-68078FD92696}"/>
    <cellStyle name="Currency 5 3 4 2 2 2 5" xfId="13870" xr:uid="{2FD62432-C6EF-4619-BE06-81F917C45DA6}"/>
    <cellStyle name="Currency 5 3 4 2 2 2 6" xfId="27560" xr:uid="{862F0854-ED99-4ABE-9D1D-491D74F3844E}"/>
    <cellStyle name="Currency 5 3 4 2 2 2 7" xfId="42444" xr:uid="{C1E63C44-5006-42CA-9320-7D4CEA5885A2}"/>
    <cellStyle name="Currency 5 3 4 2 2 3" xfId="8735" xr:uid="{5A55E503-8081-403D-B188-F0501E9C32CD}"/>
    <cellStyle name="Currency 5 3 4 2 2 3 2" xfId="12157" xr:uid="{66820302-25EA-4D59-8157-839937803801}"/>
    <cellStyle name="Currency 5 3 4 2 2 3 2 2" xfId="25847" xr:uid="{100E90FD-3968-4380-B3CA-524E244E5C0F}"/>
    <cellStyle name="Currency 5 3 4 2 2 3 2 2 2" xfId="39539" xr:uid="{1F773D38-4ACA-428A-AB0D-374D9F6DAD13}"/>
    <cellStyle name="Currency 5 3 4 2 2 3 2 2 3" xfId="54423" xr:uid="{F9B681F3-F23E-4DDE-BE82-C9FCF531B52D}"/>
    <cellStyle name="Currency 5 3 4 2 2 3 2 3" xfId="19003" xr:uid="{18123ACF-B3EF-4CD7-A6C4-654ACD7DEE4A}"/>
    <cellStyle name="Currency 5 3 4 2 2 3 2 4" xfId="32693" xr:uid="{29F2D32F-CF7F-4AD9-9D01-6D8D46D009C7}"/>
    <cellStyle name="Currency 5 3 4 2 2 3 2 5" xfId="47577" xr:uid="{C6B82B49-C389-4D74-AF84-2A7F5EEDA381}"/>
    <cellStyle name="Currency 5 3 4 2 2 3 3" xfId="22425" xr:uid="{31B610C5-00FF-4C9C-8D46-99768708EEF0}"/>
    <cellStyle name="Currency 5 3 4 2 2 3 3 2" xfId="36117" xr:uid="{A5AADEBD-BB38-4B76-9ABD-BB7EC04DC974}"/>
    <cellStyle name="Currency 5 3 4 2 2 3 3 3" xfId="51001" xr:uid="{A5057D6D-1CA3-4AF1-83D9-6E2D15711331}"/>
    <cellStyle name="Currency 5 3 4 2 2 3 4" xfId="15581" xr:uid="{4051BA73-7BED-43B8-B9D5-3F999ADAB5D8}"/>
    <cellStyle name="Currency 5 3 4 2 2 3 5" xfId="29271" xr:uid="{62A2C6A5-64FE-4EB1-9225-115DC52181AA}"/>
    <cellStyle name="Currency 5 3 4 2 2 3 6" xfId="44155" xr:uid="{62BAD136-F971-4BAD-9C2D-99352762C0F8}"/>
    <cellStyle name="Currency 5 3 4 2 2 4" xfId="10445" xr:uid="{0EE6FB04-90A3-4F6D-A4B6-DBE4F66B5F1F}"/>
    <cellStyle name="Currency 5 3 4 2 2 4 2" xfId="24135" xr:uid="{7C24E37B-9E92-4385-B711-3DAE1CDA264F}"/>
    <cellStyle name="Currency 5 3 4 2 2 4 2 2" xfId="37827" xr:uid="{F9986D8E-7DA5-4354-9287-C22A903B293D}"/>
    <cellStyle name="Currency 5 3 4 2 2 4 2 3" xfId="52711" xr:uid="{27A4F5B6-4DCE-44E8-AFBB-147520198861}"/>
    <cellStyle name="Currency 5 3 4 2 2 4 3" xfId="17291" xr:uid="{D7BE861A-3BD4-4F43-9507-35AB9F265F2D}"/>
    <cellStyle name="Currency 5 3 4 2 2 4 4" xfId="30981" xr:uid="{5628CB4A-560D-4FB1-B7A2-0FFE99A4531B}"/>
    <cellStyle name="Currency 5 3 4 2 2 4 5" xfId="45865" xr:uid="{42814359-EF56-4ECE-A4BA-896D90885539}"/>
    <cellStyle name="Currency 5 3 4 2 2 5" xfId="20713" xr:uid="{CA01BB4D-321E-4F7C-A136-95C92EE8AC28}"/>
    <cellStyle name="Currency 5 3 4 2 2 5 2" xfId="34405" xr:uid="{4A998122-9B5C-4A30-9D9D-A2D186AB9F4B}"/>
    <cellStyle name="Currency 5 3 4 2 2 5 3" xfId="49289" xr:uid="{3583EEB8-E2BF-4174-88E9-5D3769E8115D}"/>
    <cellStyle name="Currency 5 3 4 2 2 6" xfId="13869" xr:uid="{513E38E2-3232-4F02-A877-60626D79AA0D}"/>
    <cellStyle name="Currency 5 3 4 2 2 7" xfId="27559" xr:uid="{F4845CE2-22B0-4DFB-8F4E-BC8A4687EE04}"/>
    <cellStyle name="Currency 5 3 4 2 2 8" xfId="42443" xr:uid="{CC77CB79-AFB8-4104-BF83-01CA562E4388}"/>
    <cellStyle name="Currency 5 3 4 2 3" xfId="7024" xr:uid="{064B0B9C-E291-46A0-AC9A-C374F078F98A}"/>
    <cellStyle name="Currency 5 3 4 2 3 2" xfId="8737" xr:uid="{C15F4AF9-D2C1-4E5F-8F83-5AF96BA77DB0}"/>
    <cellStyle name="Currency 5 3 4 2 3 2 2" xfId="12159" xr:uid="{E974B7F6-6BBC-4840-9018-29C180CD652D}"/>
    <cellStyle name="Currency 5 3 4 2 3 2 2 2" xfId="25849" xr:uid="{CCB8C4C0-274B-4299-B3BC-EA5BFE22AA33}"/>
    <cellStyle name="Currency 5 3 4 2 3 2 2 2 2" xfId="39541" xr:uid="{3A1D8F0D-9243-4929-A780-4F7AF7F99D59}"/>
    <cellStyle name="Currency 5 3 4 2 3 2 2 2 3" xfId="54425" xr:uid="{496A092F-A8FD-46FB-A3BF-32006D852736}"/>
    <cellStyle name="Currency 5 3 4 2 3 2 2 3" xfId="19005" xr:uid="{C1FE9778-A0E8-4576-9CD7-511D89DA7F2E}"/>
    <cellStyle name="Currency 5 3 4 2 3 2 2 4" xfId="32695" xr:uid="{F5E1905D-2D7B-4D08-BA48-A97C09C6CF66}"/>
    <cellStyle name="Currency 5 3 4 2 3 2 2 5" xfId="47579" xr:uid="{A5B6FD97-B6D3-4198-9147-294D3F113B82}"/>
    <cellStyle name="Currency 5 3 4 2 3 2 3" xfId="22427" xr:uid="{025F2B3E-1884-4457-81AE-C1B7F08205F3}"/>
    <cellStyle name="Currency 5 3 4 2 3 2 3 2" xfId="36119" xr:uid="{1C0C0D01-A266-4E0E-A771-B6A429A22723}"/>
    <cellStyle name="Currency 5 3 4 2 3 2 3 3" xfId="51003" xr:uid="{76538FC3-4E20-422E-84F0-4CF99AC33F02}"/>
    <cellStyle name="Currency 5 3 4 2 3 2 4" xfId="15583" xr:uid="{AFC91E8B-AAE9-43B5-8B35-C80BA4B673CD}"/>
    <cellStyle name="Currency 5 3 4 2 3 2 5" xfId="29273" xr:uid="{A41C0608-E292-45DC-BAFF-8EFC7E658F91}"/>
    <cellStyle name="Currency 5 3 4 2 3 2 6" xfId="44157" xr:uid="{2C48F938-C474-4E5E-9F83-B492EED05986}"/>
    <cellStyle name="Currency 5 3 4 2 3 3" xfId="10447" xr:uid="{A0939D78-6260-42AA-BD26-F37D1B9090BE}"/>
    <cellStyle name="Currency 5 3 4 2 3 3 2" xfId="24137" xr:uid="{B1D8B213-D799-4F05-975B-D16826B185D0}"/>
    <cellStyle name="Currency 5 3 4 2 3 3 2 2" xfId="37829" xr:uid="{1177CDE8-F4DB-4C39-B608-F74FC2386C30}"/>
    <cellStyle name="Currency 5 3 4 2 3 3 2 3" xfId="52713" xr:uid="{0737C0FD-0B54-489C-984E-5905991D680A}"/>
    <cellStyle name="Currency 5 3 4 2 3 3 3" xfId="17293" xr:uid="{494A3F8E-866F-4C3B-95E4-1894E39EBCB2}"/>
    <cellStyle name="Currency 5 3 4 2 3 3 4" xfId="30983" xr:uid="{DFEE5DE5-0F2B-4D0B-A1EE-C349FDD14C14}"/>
    <cellStyle name="Currency 5 3 4 2 3 3 5" xfId="45867" xr:uid="{E48EFE0E-C52B-49DC-8AD8-E9DE086DA56B}"/>
    <cellStyle name="Currency 5 3 4 2 3 4" xfId="20715" xr:uid="{4B4CDD52-F310-4183-8FF8-79932733D8C0}"/>
    <cellStyle name="Currency 5 3 4 2 3 4 2" xfId="34407" xr:uid="{50329C51-F003-435E-80D6-9F81CF91CDE3}"/>
    <cellStyle name="Currency 5 3 4 2 3 4 3" xfId="49291" xr:uid="{DB13D250-7DE8-4FE4-BFEF-C2E755632AC1}"/>
    <cellStyle name="Currency 5 3 4 2 3 5" xfId="13871" xr:uid="{805D0B60-7947-4E82-8565-C2533FF3431D}"/>
    <cellStyle name="Currency 5 3 4 2 3 6" xfId="27561" xr:uid="{5BBAAA57-7FE0-4EC8-B61B-130BEEA48045}"/>
    <cellStyle name="Currency 5 3 4 2 3 7" xfId="42445" xr:uid="{E6762E25-FED5-4A9D-A82E-317F57E0EE53}"/>
    <cellStyle name="Currency 5 3 4 2 4" xfId="7025" xr:uid="{7A09AD02-B1BE-464D-A4E4-F545018AC2AE}"/>
    <cellStyle name="Currency 5 3 4 2 4 2" xfId="8738" xr:uid="{B38CC08A-8B9F-4A54-9782-EB0EABDCD63C}"/>
    <cellStyle name="Currency 5 3 4 2 4 2 2" xfId="12160" xr:uid="{7E996024-5237-4DB3-AEFB-53BD05790567}"/>
    <cellStyle name="Currency 5 3 4 2 4 2 2 2" xfId="25850" xr:uid="{6CC1AABD-82FF-4457-8336-E77B905C80B0}"/>
    <cellStyle name="Currency 5 3 4 2 4 2 2 2 2" xfId="39542" xr:uid="{0D338E3D-0B42-498C-A3D9-4C1881151B77}"/>
    <cellStyle name="Currency 5 3 4 2 4 2 2 2 3" xfId="54426" xr:uid="{D848CAE5-2D56-4253-A7CE-BE044FE35923}"/>
    <cellStyle name="Currency 5 3 4 2 4 2 2 3" xfId="19006" xr:uid="{60523ACC-5C6A-4D70-866C-F7598EFE6FB5}"/>
    <cellStyle name="Currency 5 3 4 2 4 2 2 4" xfId="32696" xr:uid="{5BB98582-B41B-4160-960D-BEBB344D7732}"/>
    <cellStyle name="Currency 5 3 4 2 4 2 2 5" xfId="47580" xr:uid="{42756373-F920-49C7-AEE1-57E739A357DB}"/>
    <cellStyle name="Currency 5 3 4 2 4 2 3" xfId="22428" xr:uid="{0D53A3B2-34BE-4846-BC00-B74AD63A0255}"/>
    <cellStyle name="Currency 5 3 4 2 4 2 3 2" xfId="36120" xr:uid="{FF10A932-B55D-4E1C-BB84-C1766FEE2B18}"/>
    <cellStyle name="Currency 5 3 4 2 4 2 3 3" xfId="51004" xr:uid="{B0190E7C-1262-4DC3-A31A-B271B7092169}"/>
    <cellStyle name="Currency 5 3 4 2 4 2 4" xfId="15584" xr:uid="{7A801C7D-72AB-493A-B276-D6D2E5E87D92}"/>
    <cellStyle name="Currency 5 3 4 2 4 2 5" xfId="29274" xr:uid="{D27C7228-FB7A-46C0-9400-6F4442A42E0C}"/>
    <cellStyle name="Currency 5 3 4 2 4 2 6" xfId="44158" xr:uid="{21EF9287-0BDF-448D-8F84-435C3158417D}"/>
    <cellStyle name="Currency 5 3 4 2 4 3" xfId="10448" xr:uid="{6DFE82E5-420E-4835-B483-23ADDC405CFD}"/>
    <cellStyle name="Currency 5 3 4 2 4 3 2" xfId="24138" xr:uid="{373ED722-B4F5-4A55-BC5E-5E4E5F7A64DB}"/>
    <cellStyle name="Currency 5 3 4 2 4 3 2 2" xfId="37830" xr:uid="{F5EB4BAA-BDC4-47B6-BED1-D3CCC1D24656}"/>
    <cellStyle name="Currency 5 3 4 2 4 3 2 3" xfId="52714" xr:uid="{125A7593-1766-4AEB-A5BA-246D9BCD9297}"/>
    <cellStyle name="Currency 5 3 4 2 4 3 3" xfId="17294" xr:uid="{07A2F361-863A-4A03-BFFA-489331FBDB08}"/>
    <cellStyle name="Currency 5 3 4 2 4 3 4" xfId="30984" xr:uid="{0C702B0C-FAF6-4FAB-91F2-2D9944A13214}"/>
    <cellStyle name="Currency 5 3 4 2 4 3 5" xfId="45868" xr:uid="{3DFE7DF7-C7E0-4308-B4F8-AD2542BF3775}"/>
    <cellStyle name="Currency 5 3 4 2 4 4" xfId="20716" xr:uid="{AD4631E6-F0DA-4E47-9D8F-BF6428E73941}"/>
    <cellStyle name="Currency 5 3 4 2 4 4 2" xfId="34408" xr:uid="{931018A4-D73A-40BF-908D-22DA24B67CD4}"/>
    <cellStyle name="Currency 5 3 4 2 4 4 3" xfId="49292" xr:uid="{9DC5415F-6B7C-40F8-938A-EBF4CD9AC02F}"/>
    <cellStyle name="Currency 5 3 4 2 4 5" xfId="13872" xr:uid="{7689FBEB-D957-4DE3-8F6C-08662D389306}"/>
    <cellStyle name="Currency 5 3 4 2 4 6" xfId="27562" xr:uid="{F0A61216-5E5B-4EE4-B136-21612F137E86}"/>
    <cellStyle name="Currency 5 3 4 2 4 7" xfId="42446" xr:uid="{BFCFF351-ECF6-446F-8A08-7F5FFDC0E962}"/>
    <cellStyle name="Currency 5 3 4 2 5" xfId="8734" xr:uid="{856CA47A-D7CE-4738-8E1F-184DFA36AA44}"/>
    <cellStyle name="Currency 5 3 4 2 5 2" xfId="12156" xr:uid="{EA0BC7F8-274A-491F-AC72-53008398E008}"/>
    <cellStyle name="Currency 5 3 4 2 5 2 2" xfId="25846" xr:uid="{48726B75-99F8-4FF8-B1F5-0EF3EB5EA9F8}"/>
    <cellStyle name="Currency 5 3 4 2 5 2 2 2" xfId="39538" xr:uid="{35E4C88B-4C9E-4BFA-A0D2-2B0FB2B4BDDE}"/>
    <cellStyle name="Currency 5 3 4 2 5 2 2 3" xfId="54422" xr:uid="{049E2922-3E83-4961-B1BF-A3C6E09F558D}"/>
    <cellStyle name="Currency 5 3 4 2 5 2 3" xfId="19002" xr:uid="{79A485B7-39EA-49DE-99E6-5D90B4F3CA05}"/>
    <cellStyle name="Currency 5 3 4 2 5 2 4" xfId="32692" xr:uid="{15A6EAB8-320D-4BD3-BEB6-B9FD91632F17}"/>
    <cellStyle name="Currency 5 3 4 2 5 2 5" xfId="47576" xr:uid="{BBD81F48-F3C3-483A-868D-469E4EF537AC}"/>
    <cellStyle name="Currency 5 3 4 2 5 3" xfId="22424" xr:uid="{77C5C75D-8A8B-4530-B1C1-DBCF1A94909E}"/>
    <cellStyle name="Currency 5 3 4 2 5 3 2" xfId="36116" xr:uid="{89186CC2-DF37-4D8F-A086-1A754A61BE6D}"/>
    <cellStyle name="Currency 5 3 4 2 5 3 3" xfId="51000" xr:uid="{EEFEA947-8BC7-41C9-91EE-2D3231AAEAF4}"/>
    <cellStyle name="Currency 5 3 4 2 5 4" xfId="15580" xr:uid="{96FFC5DC-8FB0-46BD-ADBC-BC283CDD4E2E}"/>
    <cellStyle name="Currency 5 3 4 2 5 5" xfId="29270" xr:uid="{FC940607-B31E-41B8-B0B9-D9D413C2554A}"/>
    <cellStyle name="Currency 5 3 4 2 5 6" xfId="44154" xr:uid="{3AA10751-4F97-49EA-9DBE-B775F889DD4C}"/>
    <cellStyle name="Currency 5 3 4 2 6" xfId="10444" xr:uid="{67D11DF6-9509-4BBE-911A-C85E762242B1}"/>
    <cellStyle name="Currency 5 3 4 2 6 2" xfId="24134" xr:uid="{CB467874-7D08-4EDC-9777-C1F6097D91A9}"/>
    <cellStyle name="Currency 5 3 4 2 6 2 2" xfId="37826" xr:uid="{48539956-14A7-4229-9DDB-BB72B0E478BC}"/>
    <cellStyle name="Currency 5 3 4 2 6 2 3" xfId="52710" xr:uid="{A55214DC-4995-417A-86BF-CC27EEA95443}"/>
    <cellStyle name="Currency 5 3 4 2 6 3" xfId="17290" xr:uid="{A913C237-23D6-4FE2-AEC1-505AC23DB609}"/>
    <cellStyle name="Currency 5 3 4 2 6 4" xfId="30980" xr:uid="{6DCEA32A-AE1B-4F7F-8AA9-ADCB1B9406E1}"/>
    <cellStyle name="Currency 5 3 4 2 6 5" xfId="45864" xr:uid="{5C755189-FC8B-4FA3-9689-C42335B4AB47}"/>
    <cellStyle name="Currency 5 3 4 2 7" xfId="20712" xr:uid="{0EA5D5E9-2822-44FC-9E93-81C53F536D07}"/>
    <cellStyle name="Currency 5 3 4 2 7 2" xfId="34404" xr:uid="{1252E4D0-C5D5-4DF5-AB09-62C006EAC793}"/>
    <cellStyle name="Currency 5 3 4 2 7 3" xfId="49288" xr:uid="{2F10E62C-8BC6-408F-ADE5-DC8C0247E963}"/>
    <cellStyle name="Currency 5 3 4 2 8" xfId="13868" xr:uid="{69D348F9-C7C2-4735-B725-D96CB80B1AB3}"/>
    <cellStyle name="Currency 5 3 4 2 9" xfId="27558" xr:uid="{51D51FB8-AE62-45D5-BCA3-677D4F98EF3C}"/>
    <cellStyle name="Currency 5 3 4 3" xfId="7026" xr:uid="{20B05C7C-806F-41DA-950E-6D0224EA2943}"/>
    <cellStyle name="Currency 5 3 4 3 10" xfId="42447" xr:uid="{ACBCAC46-A26D-4067-8FD7-3C83589D1F17}"/>
    <cellStyle name="Currency 5 3 4 3 2" xfId="7027" xr:uid="{1B0C860F-0F3A-4D9A-A7CA-52017926CA07}"/>
    <cellStyle name="Currency 5 3 4 3 2 2" xfId="7028" xr:uid="{A3A5338A-F9A9-4878-8275-39D044C0A1D1}"/>
    <cellStyle name="Currency 5 3 4 3 2 2 2" xfId="8741" xr:uid="{66B0EC59-2CE6-4927-BF5C-F8C95B64CD89}"/>
    <cellStyle name="Currency 5 3 4 3 2 2 2 2" xfId="12163" xr:uid="{8AEF0F6C-DD9B-4D18-8CBA-5AF67287BE80}"/>
    <cellStyle name="Currency 5 3 4 3 2 2 2 2 2" xfId="25853" xr:uid="{398CA512-F68E-4D2B-A372-C56C8009F085}"/>
    <cellStyle name="Currency 5 3 4 3 2 2 2 2 2 2" xfId="39545" xr:uid="{F71F1CAB-8FE8-4C9E-B9ED-5611B72297E7}"/>
    <cellStyle name="Currency 5 3 4 3 2 2 2 2 2 3" xfId="54429" xr:uid="{F5CD0360-45F3-4869-9F7C-835411DBF42D}"/>
    <cellStyle name="Currency 5 3 4 3 2 2 2 2 3" xfId="19009" xr:uid="{E7A3CA03-07BB-464C-B171-86A9DA09042C}"/>
    <cellStyle name="Currency 5 3 4 3 2 2 2 2 4" xfId="32699" xr:uid="{D7BBB209-C1E0-4843-8128-F148AC832026}"/>
    <cellStyle name="Currency 5 3 4 3 2 2 2 2 5" xfId="47583" xr:uid="{C4253CDD-3F36-48B9-A8D1-FE1926038B6E}"/>
    <cellStyle name="Currency 5 3 4 3 2 2 2 3" xfId="22431" xr:uid="{0FC09DD3-6624-4A04-B25E-6D64EE85716F}"/>
    <cellStyle name="Currency 5 3 4 3 2 2 2 3 2" xfId="36123" xr:uid="{1A9D1BE5-159C-4C50-B00D-8E6E35031C53}"/>
    <cellStyle name="Currency 5 3 4 3 2 2 2 3 3" xfId="51007" xr:uid="{580019D0-7F7F-4C29-A3E8-5A3411237863}"/>
    <cellStyle name="Currency 5 3 4 3 2 2 2 4" xfId="15587" xr:uid="{EC29170A-3C67-4D6A-B409-C0D012134FED}"/>
    <cellStyle name="Currency 5 3 4 3 2 2 2 5" xfId="29277" xr:uid="{E1F1E155-B5F1-4597-93BF-220D8756E6B9}"/>
    <cellStyle name="Currency 5 3 4 3 2 2 2 6" xfId="44161" xr:uid="{D0513CE3-73E5-42A9-BE0A-E9E36D3303B3}"/>
    <cellStyle name="Currency 5 3 4 3 2 2 3" xfId="10451" xr:uid="{55AD825C-3D86-402A-9F1C-29F4A03DDA01}"/>
    <cellStyle name="Currency 5 3 4 3 2 2 3 2" xfId="24141" xr:uid="{DB58B252-A376-4D39-8273-0472C670F443}"/>
    <cellStyle name="Currency 5 3 4 3 2 2 3 2 2" xfId="37833" xr:uid="{57539853-9768-4C5F-878E-6AA187280268}"/>
    <cellStyle name="Currency 5 3 4 3 2 2 3 2 3" xfId="52717" xr:uid="{790FADA9-56C5-4B89-9AA5-99B40443BE6C}"/>
    <cellStyle name="Currency 5 3 4 3 2 2 3 3" xfId="17297" xr:uid="{84709557-3A19-4D85-B648-8DF912996E88}"/>
    <cellStyle name="Currency 5 3 4 3 2 2 3 4" xfId="30987" xr:uid="{9C35EF39-3063-4084-92BE-72F7E1B540AC}"/>
    <cellStyle name="Currency 5 3 4 3 2 2 3 5" xfId="45871" xr:uid="{B950BC5C-2A4C-47FB-BE17-D7C37194063D}"/>
    <cellStyle name="Currency 5 3 4 3 2 2 4" xfId="20719" xr:uid="{610EF147-868D-4239-8E57-E64AD9DC5CA7}"/>
    <cellStyle name="Currency 5 3 4 3 2 2 4 2" xfId="34411" xr:uid="{324BDEAF-EE5E-4E8A-8356-D458D898C0EC}"/>
    <cellStyle name="Currency 5 3 4 3 2 2 4 3" xfId="49295" xr:uid="{431FF1D7-594D-44E7-B55C-C10EE723E201}"/>
    <cellStyle name="Currency 5 3 4 3 2 2 5" xfId="13875" xr:uid="{E7484AF5-9E9E-46F8-A4A2-88E55EE5E601}"/>
    <cellStyle name="Currency 5 3 4 3 2 2 6" xfId="27565" xr:uid="{12A1D337-8FA9-49C6-84B9-EEFFE9E2F92C}"/>
    <cellStyle name="Currency 5 3 4 3 2 2 7" xfId="42449" xr:uid="{E734430D-9B4B-4CA7-9144-E702A62CFBFB}"/>
    <cellStyle name="Currency 5 3 4 3 2 3" xfId="8740" xr:uid="{7D69ED40-A9B6-4033-8B3B-3832DC52BAB8}"/>
    <cellStyle name="Currency 5 3 4 3 2 3 2" xfId="12162" xr:uid="{5BC1ED88-1848-4623-ADD3-2AE47445CE71}"/>
    <cellStyle name="Currency 5 3 4 3 2 3 2 2" xfId="25852" xr:uid="{8AA6D44D-73EB-4628-8859-80E66093B5E4}"/>
    <cellStyle name="Currency 5 3 4 3 2 3 2 2 2" xfId="39544" xr:uid="{72C0FBD9-F8DB-4D20-AC89-B6ACF47A2685}"/>
    <cellStyle name="Currency 5 3 4 3 2 3 2 2 3" xfId="54428" xr:uid="{82057371-2E4B-4297-90D2-F5C157C781E0}"/>
    <cellStyle name="Currency 5 3 4 3 2 3 2 3" xfId="19008" xr:uid="{3F8139D7-09C6-43FE-A18F-B6EF798DF48D}"/>
    <cellStyle name="Currency 5 3 4 3 2 3 2 4" xfId="32698" xr:uid="{E7EB4E2D-994D-45DA-92C7-025357260614}"/>
    <cellStyle name="Currency 5 3 4 3 2 3 2 5" xfId="47582" xr:uid="{715A5BCC-5E97-4AA1-B344-38E3F9034542}"/>
    <cellStyle name="Currency 5 3 4 3 2 3 3" xfId="22430" xr:uid="{64E81819-203D-4E7C-9058-72C7E741A5E9}"/>
    <cellStyle name="Currency 5 3 4 3 2 3 3 2" xfId="36122" xr:uid="{28CCCB3F-B84D-4774-AD4C-D7319F9C7CD5}"/>
    <cellStyle name="Currency 5 3 4 3 2 3 3 3" xfId="51006" xr:uid="{DAAF3B82-1DEC-438D-BEF9-CC4C97DD2A35}"/>
    <cellStyle name="Currency 5 3 4 3 2 3 4" xfId="15586" xr:uid="{A6DA2BBB-7257-4EBB-9E0C-4D089E8C5CD5}"/>
    <cellStyle name="Currency 5 3 4 3 2 3 5" xfId="29276" xr:uid="{85C32994-1B05-4661-B7E9-7DD36B34A85F}"/>
    <cellStyle name="Currency 5 3 4 3 2 3 6" xfId="44160" xr:uid="{3CDFFCEF-8152-4D2F-BA66-5D202B486A08}"/>
    <cellStyle name="Currency 5 3 4 3 2 4" xfId="10450" xr:uid="{811B15A4-AA74-45A1-8BCE-17160A7F9EDA}"/>
    <cellStyle name="Currency 5 3 4 3 2 4 2" xfId="24140" xr:uid="{28EA098A-5035-47D9-BE76-65A9C77B4FDE}"/>
    <cellStyle name="Currency 5 3 4 3 2 4 2 2" xfId="37832" xr:uid="{50C01A40-3409-4738-BD17-D13BA9AD61CE}"/>
    <cellStyle name="Currency 5 3 4 3 2 4 2 3" xfId="52716" xr:uid="{8BB3E42F-D172-4C42-9723-C269AEC7DA2D}"/>
    <cellStyle name="Currency 5 3 4 3 2 4 3" xfId="17296" xr:uid="{E0161E83-852E-423C-A362-8B7A3711D390}"/>
    <cellStyle name="Currency 5 3 4 3 2 4 4" xfId="30986" xr:uid="{988347B1-EC5B-4657-A66E-074DD496AADB}"/>
    <cellStyle name="Currency 5 3 4 3 2 4 5" xfId="45870" xr:uid="{AF3B3083-3C85-473D-A15C-52364938B6BC}"/>
    <cellStyle name="Currency 5 3 4 3 2 5" xfId="20718" xr:uid="{2EDE42E2-CF25-4ACF-9350-B9230D0A5411}"/>
    <cellStyle name="Currency 5 3 4 3 2 5 2" xfId="34410" xr:uid="{B0B65B27-87D3-41C1-8DC2-CA5539CEDF31}"/>
    <cellStyle name="Currency 5 3 4 3 2 5 3" xfId="49294" xr:uid="{BCB8EA3B-83AE-4B8D-99F9-7AECEB623260}"/>
    <cellStyle name="Currency 5 3 4 3 2 6" xfId="13874" xr:uid="{4F880A28-E19E-4625-BB36-36BE6DCD566D}"/>
    <cellStyle name="Currency 5 3 4 3 2 7" xfId="27564" xr:uid="{B692EEE5-DB9E-4D43-9D18-5BAB0EF35CA7}"/>
    <cellStyle name="Currency 5 3 4 3 2 8" xfId="42448" xr:uid="{B355B9D2-1712-443C-BE06-AC273E7BE2AF}"/>
    <cellStyle name="Currency 5 3 4 3 3" xfId="7029" xr:uid="{36CF1B27-9094-4FB3-80DE-3F98BF44D7CD}"/>
    <cellStyle name="Currency 5 3 4 3 3 2" xfId="8742" xr:uid="{F539DBC7-A652-4B3D-A8AF-7688189B02F6}"/>
    <cellStyle name="Currency 5 3 4 3 3 2 2" xfId="12164" xr:uid="{09A061FC-BF32-4298-9405-8D4F333080BD}"/>
    <cellStyle name="Currency 5 3 4 3 3 2 2 2" xfId="25854" xr:uid="{3A0C9A9C-6B94-488F-AD4F-5D37F869EBF4}"/>
    <cellStyle name="Currency 5 3 4 3 3 2 2 2 2" xfId="39546" xr:uid="{A73340F2-0F46-4B87-8FE9-0E32F75FEDDF}"/>
    <cellStyle name="Currency 5 3 4 3 3 2 2 2 3" xfId="54430" xr:uid="{934707B7-03EE-4B4A-A5E6-81AB547E7AD1}"/>
    <cellStyle name="Currency 5 3 4 3 3 2 2 3" xfId="19010" xr:uid="{D04D3105-53C9-4C47-9774-A919D89AF2A7}"/>
    <cellStyle name="Currency 5 3 4 3 3 2 2 4" xfId="32700" xr:uid="{72181D6D-D4D4-4753-83C9-00902E3B7BA9}"/>
    <cellStyle name="Currency 5 3 4 3 3 2 2 5" xfId="47584" xr:uid="{6A7687BA-1135-48F4-9A88-AFB6B9A543D0}"/>
    <cellStyle name="Currency 5 3 4 3 3 2 3" xfId="22432" xr:uid="{4CD92B7B-A90F-45D6-A540-30F8DF1D11EA}"/>
    <cellStyle name="Currency 5 3 4 3 3 2 3 2" xfId="36124" xr:uid="{45CF96FE-3BFF-4CA8-AE7D-C5B9E524B310}"/>
    <cellStyle name="Currency 5 3 4 3 3 2 3 3" xfId="51008" xr:uid="{0749EF59-2923-459B-9BB9-3BA52DD1A860}"/>
    <cellStyle name="Currency 5 3 4 3 3 2 4" xfId="15588" xr:uid="{A7F9889A-4E71-4B08-9C9C-123909854F0A}"/>
    <cellStyle name="Currency 5 3 4 3 3 2 5" xfId="29278" xr:uid="{32E749EB-6955-48B7-AC03-EEFF5026B27C}"/>
    <cellStyle name="Currency 5 3 4 3 3 2 6" xfId="44162" xr:uid="{C9EDB1AC-68AB-4BC9-B764-D8FEA284D6D0}"/>
    <cellStyle name="Currency 5 3 4 3 3 3" xfId="10452" xr:uid="{A06F8A8F-041B-4B87-8E74-2D6CE9D1D698}"/>
    <cellStyle name="Currency 5 3 4 3 3 3 2" xfId="24142" xr:uid="{59363E84-5007-4F23-856E-74AB08D3CCA7}"/>
    <cellStyle name="Currency 5 3 4 3 3 3 2 2" xfId="37834" xr:uid="{8DB093BF-7396-40FE-82C3-394AB894A8C0}"/>
    <cellStyle name="Currency 5 3 4 3 3 3 2 3" xfId="52718" xr:uid="{421749E1-3482-41A8-BAD7-FF640A5BF5DF}"/>
    <cellStyle name="Currency 5 3 4 3 3 3 3" xfId="17298" xr:uid="{289C2E66-873D-472D-94FE-295242D4D2DD}"/>
    <cellStyle name="Currency 5 3 4 3 3 3 4" xfId="30988" xr:uid="{77E70C87-5CA5-49DE-9942-54B58BF59913}"/>
    <cellStyle name="Currency 5 3 4 3 3 3 5" xfId="45872" xr:uid="{CD158C99-CA93-488E-AE6F-68A0635ED760}"/>
    <cellStyle name="Currency 5 3 4 3 3 4" xfId="20720" xr:uid="{49A2933D-410A-47E1-A89F-5CB289C9BEA6}"/>
    <cellStyle name="Currency 5 3 4 3 3 4 2" xfId="34412" xr:uid="{75361E06-43D3-4E2D-9944-6E806007A3D8}"/>
    <cellStyle name="Currency 5 3 4 3 3 4 3" xfId="49296" xr:uid="{189CFFD6-1BC0-406C-84EB-ECB40586A0C8}"/>
    <cellStyle name="Currency 5 3 4 3 3 5" xfId="13876" xr:uid="{CB1C12C9-4BB1-4C08-AB5A-15104404EFB0}"/>
    <cellStyle name="Currency 5 3 4 3 3 6" xfId="27566" xr:uid="{5A16E6DA-E997-4E48-BABE-E74999AA38CA}"/>
    <cellStyle name="Currency 5 3 4 3 3 7" xfId="42450" xr:uid="{B9760CE0-4CEE-4B6D-A8B2-0576BC497689}"/>
    <cellStyle name="Currency 5 3 4 3 4" xfId="7030" xr:uid="{9BB2098C-4644-4DD2-BB2E-FEB24AF7ACAD}"/>
    <cellStyle name="Currency 5 3 4 3 4 2" xfId="8743" xr:uid="{89F42FD8-98F0-422D-8788-BABCFACF31FC}"/>
    <cellStyle name="Currency 5 3 4 3 4 2 2" xfId="12165" xr:uid="{84BD8BA0-2687-40D5-B376-D0D720BBF710}"/>
    <cellStyle name="Currency 5 3 4 3 4 2 2 2" xfId="25855" xr:uid="{4DA374E8-ACEC-4584-827C-28BCD2A149B2}"/>
    <cellStyle name="Currency 5 3 4 3 4 2 2 2 2" xfId="39547" xr:uid="{EA1CD490-C749-4270-90F6-4E2AFBA79CF4}"/>
    <cellStyle name="Currency 5 3 4 3 4 2 2 2 3" xfId="54431" xr:uid="{B5687E76-8AC5-4376-BA8E-BD545836C1BA}"/>
    <cellStyle name="Currency 5 3 4 3 4 2 2 3" xfId="19011" xr:uid="{D3955FE1-591D-40B8-9B15-5E3944FDF7EE}"/>
    <cellStyle name="Currency 5 3 4 3 4 2 2 4" xfId="32701" xr:uid="{8588FACC-BDD8-4BFA-B020-ED6EA5DE7F8F}"/>
    <cellStyle name="Currency 5 3 4 3 4 2 2 5" xfId="47585" xr:uid="{79D8DB62-B2A3-48F7-8D69-10CC5266E5AA}"/>
    <cellStyle name="Currency 5 3 4 3 4 2 3" xfId="22433" xr:uid="{A3A23682-0236-4C93-B524-EF807BC5FDD4}"/>
    <cellStyle name="Currency 5 3 4 3 4 2 3 2" xfId="36125" xr:uid="{7702E032-BE27-4A19-B03E-4357F2523642}"/>
    <cellStyle name="Currency 5 3 4 3 4 2 3 3" xfId="51009" xr:uid="{EA6C9506-5298-4C3C-AB7C-0A508B6C1865}"/>
    <cellStyle name="Currency 5 3 4 3 4 2 4" xfId="15589" xr:uid="{2C7EAC7F-5F0B-481A-9981-F7C04815B566}"/>
    <cellStyle name="Currency 5 3 4 3 4 2 5" xfId="29279" xr:uid="{84AB7C97-516B-48D2-98CE-1D243C6FDEC8}"/>
    <cellStyle name="Currency 5 3 4 3 4 2 6" xfId="44163" xr:uid="{51F69F60-5A28-4402-AAEF-F6CEE7E2BFE9}"/>
    <cellStyle name="Currency 5 3 4 3 4 3" xfId="10453" xr:uid="{76987A40-9766-413F-9634-63F13D11E118}"/>
    <cellStyle name="Currency 5 3 4 3 4 3 2" xfId="24143" xr:uid="{1AFE7923-28E0-41A8-901B-B88EC7768F8C}"/>
    <cellStyle name="Currency 5 3 4 3 4 3 2 2" xfId="37835" xr:uid="{B501A21D-0F28-43B8-9117-0F10C7779BD4}"/>
    <cellStyle name="Currency 5 3 4 3 4 3 2 3" xfId="52719" xr:uid="{867B5DEB-1E49-45D0-BE9D-805E5BC53298}"/>
    <cellStyle name="Currency 5 3 4 3 4 3 3" xfId="17299" xr:uid="{FC20C9C3-FDA1-4AEC-9B75-F68D35A03970}"/>
    <cellStyle name="Currency 5 3 4 3 4 3 4" xfId="30989" xr:uid="{6429F105-C6B2-4E9E-A72F-D44C7468C6B9}"/>
    <cellStyle name="Currency 5 3 4 3 4 3 5" xfId="45873" xr:uid="{26EE2BA8-F44B-4237-93C2-3208B17C80E7}"/>
    <cellStyle name="Currency 5 3 4 3 4 4" xfId="20721" xr:uid="{295D7A58-C8EC-44D6-83CB-B75FA5A71FB5}"/>
    <cellStyle name="Currency 5 3 4 3 4 4 2" xfId="34413" xr:uid="{43B318B9-D0EB-4DD3-A8B1-3F48A3E2A973}"/>
    <cellStyle name="Currency 5 3 4 3 4 4 3" xfId="49297" xr:uid="{18ED0389-95B0-4D6E-9EAB-F314BA40B1C4}"/>
    <cellStyle name="Currency 5 3 4 3 4 5" xfId="13877" xr:uid="{197AB469-6BAD-464C-A235-C1F3BB7DC381}"/>
    <cellStyle name="Currency 5 3 4 3 4 6" xfId="27567" xr:uid="{EEF0BFB4-B44A-4D33-AAD8-F4345205020A}"/>
    <cellStyle name="Currency 5 3 4 3 4 7" xfId="42451" xr:uid="{CFF11BAF-D864-419E-82E3-6DFA813DA680}"/>
    <cellStyle name="Currency 5 3 4 3 5" xfId="8739" xr:uid="{6000BC64-245E-474E-83E5-532DD92E8023}"/>
    <cellStyle name="Currency 5 3 4 3 5 2" xfId="12161" xr:uid="{19AE66A1-D310-4937-92B7-ABA1810FA949}"/>
    <cellStyle name="Currency 5 3 4 3 5 2 2" xfId="25851" xr:uid="{61ECC575-FFAB-4978-9002-34106CC795B8}"/>
    <cellStyle name="Currency 5 3 4 3 5 2 2 2" xfId="39543" xr:uid="{FD33A7AB-EBF9-49CF-82DF-ECF7D4065DCA}"/>
    <cellStyle name="Currency 5 3 4 3 5 2 2 3" xfId="54427" xr:uid="{539703BD-259C-496C-B464-FC4D03CAF374}"/>
    <cellStyle name="Currency 5 3 4 3 5 2 3" xfId="19007" xr:uid="{6369005C-BA11-489B-9287-0E51C00E645B}"/>
    <cellStyle name="Currency 5 3 4 3 5 2 4" xfId="32697" xr:uid="{BA79948F-E52D-480F-B853-49F32FD31C57}"/>
    <cellStyle name="Currency 5 3 4 3 5 2 5" xfId="47581" xr:uid="{147D3F5A-14E5-41C9-A975-F4E375359053}"/>
    <cellStyle name="Currency 5 3 4 3 5 3" xfId="22429" xr:uid="{3DBCB3D8-9A18-4291-9755-E63C6F787132}"/>
    <cellStyle name="Currency 5 3 4 3 5 3 2" xfId="36121" xr:uid="{880EBD2D-3367-478A-A88D-3775B8866A87}"/>
    <cellStyle name="Currency 5 3 4 3 5 3 3" xfId="51005" xr:uid="{526924B9-4E69-4083-9ED9-604E28AAF18E}"/>
    <cellStyle name="Currency 5 3 4 3 5 4" xfId="15585" xr:uid="{8FF3C2B7-2F3D-4F1D-A889-70CE38165D93}"/>
    <cellStyle name="Currency 5 3 4 3 5 5" xfId="29275" xr:uid="{74C33840-278C-4EA4-8330-66FA4710ADCF}"/>
    <cellStyle name="Currency 5 3 4 3 5 6" xfId="44159" xr:uid="{AB014A19-CE3E-4B96-B60B-E0AB75883CA0}"/>
    <cellStyle name="Currency 5 3 4 3 6" xfId="10449" xr:uid="{CEFF68A9-2031-4505-8503-D47B3CA7BC49}"/>
    <cellStyle name="Currency 5 3 4 3 6 2" xfId="24139" xr:uid="{896FACB4-543E-46D8-98C4-B6D628BD7993}"/>
    <cellStyle name="Currency 5 3 4 3 6 2 2" xfId="37831" xr:uid="{91F0F7E0-59CF-4D42-B16F-E12DC3D74C21}"/>
    <cellStyle name="Currency 5 3 4 3 6 2 3" xfId="52715" xr:uid="{6B544236-B709-4449-81BF-2C4D86E7E706}"/>
    <cellStyle name="Currency 5 3 4 3 6 3" xfId="17295" xr:uid="{6BA7B789-D93F-49D8-ABC7-8E8373EB6638}"/>
    <cellStyle name="Currency 5 3 4 3 6 4" xfId="30985" xr:uid="{E5BB4A9F-8AB9-4F3E-B2F5-2F0F935AFD8C}"/>
    <cellStyle name="Currency 5 3 4 3 6 5" xfId="45869" xr:uid="{2BD4C8CB-BACD-4BEF-8DE0-C5932F3B4F26}"/>
    <cellStyle name="Currency 5 3 4 3 7" xfId="20717" xr:uid="{14355C30-4D06-436D-84F1-424B9B08A8ED}"/>
    <cellStyle name="Currency 5 3 4 3 7 2" xfId="34409" xr:uid="{E5EB95F7-04AA-4FFF-B853-D916AF394317}"/>
    <cellStyle name="Currency 5 3 4 3 7 3" xfId="49293" xr:uid="{8B58DE6A-1409-45C2-B9C8-76A9947F8E1F}"/>
    <cellStyle name="Currency 5 3 4 3 8" xfId="13873" xr:uid="{B8EB180C-8E76-469F-BA2F-1C308B6A9B51}"/>
    <cellStyle name="Currency 5 3 4 3 9" xfId="27563" xr:uid="{E9941AC3-8610-4659-9BFD-37A5CBF959D9}"/>
    <cellStyle name="Currency 5 3 4 4" xfId="7031" xr:uid="{C246D705-4174-4570-8359-77032847D32F}"/>
    <cellStyle name="Currency 5 3 4 4 2" xfId="7032" xr:uid="{ADDEEBF9-FA60-405B-B7A6-F425000D4B37}"/>
    <cellStyle name="Currency 5 3 4 4 2 2" xfId="8745" xr:uid="{DCFE68A9-0047-4938-A215-71B3F43947E2}"/>
    <cellStyle name="Currency 5 3 4 4 2 2 2" xfId="12167" xr:uid="{D997B7A5-0E9D-4FEA-8F60-401400661BFD}"/>
    <cellStyle name="Currency 5 3 4 4 2 2 2 2" xfId="25857" xr:uid="{477E4F0C-4E6C-40B7-B43D-918A16B4096A}"/>
    <cellStyle name="Currency 5 3 4 4 2 2 2 2 2" xfId="39549" xr:uid="{CB6D7162-C179-4E96-97FD-F82E81A1D64F}"/>
    <cellStyle name="Currency 5 3 4 4 2 2 2 2 3" xfId="54433" xr:uid="{9426AEC3-5172-428E-BE7D-504186BD8D9E}"/>
    <cellStyle name="Currency 5 3 4 4 2 2 2 3" xfId="19013" xr:uid="{02212F48-2866-4192-80C3-F887A30B4876}"/>
    <cellStyle name="Currency 5 3 4 4 2 2 2 4" xfId="32703" xr:uid="{BD9BFE94-E5B7-48D1-97BE-A006AE0C78CF}"/>
    <cellStyle name="Currency 5 3 4 4 2 2 2 5" xfId="47587" xr:uid="{5BE5620C-08B4-4BB5-8536-DC02B7C28A03}"/>
    <cellStyle name="Currency 5 3 4 4 2 2 3" xfId="22435" xr:uid="{00E664CC-390C-4ADE-86D8-293E5423A668}"/>
    <cellStyle name="Currency 5 3 4 4 2 2 3 2" xfId="36127" xr:uid="{7599BCDF-E28C-4462-89CD-5B50564CD73C}"/>
    <cellStyle name="Currency 5 3 4 4 2 2 3 3" xfId="51011" xr:uid="{7D8AE0C8-94A8-4A4E-975E-0DE64F668101}"/>
    <cellStyle name="Currency 5 3 4 4 2 2 4" xfId="15591" xr:uid="{0267E2F2-B25A-4A64-BEE3-27ADB3A493A3}"/>
    <cellStyle name="Currency 5 3 4 4 2 2 5" xfId="29281" xr:uid="{137158FB-8DF3-4FB1-BE7D-92C151D18B52}"/>
    <cellStyle name="Currency 5 3 4 4 2 2 6" xfId="44165" xr:uid="{3D9EFE5E-A806-41DE-9BE8-4DD4067D8100}"/>
    <cellStyle name="Currency 5 3 4 4 2 3" xfId="10455" xr:uid="{1E59313F-19F3-48A2-A728-35308170ED36}"/>
    <cellStyle name="Currency 5 3 4 4 2 3 2" xfId="24145" xr:uid="{470CDD28-4EA7-4EA4-90F0-531E85CADB5D}"/>
    <cellStyle name="Currency 5 3 4 4 2 3 2 2" xfId="37837" xr:uid="{1CBD2249-3328-4DD2-9E35-4E4405FAC1B7}"/>
    <cellStyle name="Currency 5 3 4 4 2 3 2 3" xfId="52721" xr:uid="{859BC1F6-CE6D-46F1-9D5E-4B3FFF73DC8B}"/>
    <cellStyle name="Currency 5 3 4 4 2 3 3" xfId="17301" xr:uid="{7BFF2E3B-7FB8-4161-9CC4-29D474F4987A}"/>
    <cellStyle name="Currency 5 3 4 4 2 3 4" xfId="30991" xr:uid="{7787C401-3E9B-4BC4-BE4F-E3517411C0FF}"/>
    <cellStyle name="Currency 5 3 4 4 2 3 5" xfId="45875" xr:uid="{C2E03B1F-3AE5-4E93-B502-A4AA66888DF7}"/>
    <cellStyle name="Currency 5 3 4 4 2 4" xfId="20723" xr:uid="{6350B937-3088-4307-BE25-9A1D2940621C}"/>
    <cellStyle name="Currency 5 3 4 4 2 4 2" xfId="34415" xr:uid="{E2BF430A-AE67-4631-A6E0-207F497C1BA7}"/>
    <cellStyle name="Currency 5 3 4 4 2 4 3" xfId="49299" xr:uid="{5FA0E551-F557-4210-B6D3-85E80133FEC4}"/>
    <cellStyle name="Currency 5 3 4 4 2 5" xfId="13879" xr:uid="{9B4FB7A3-AF1D-4254-BBE9-09ADFC28327B}"/>
    <cellStyle name="Currency 5 3 4 4 2 6" xfId="27569" xr:uid="{A9A5AE50-2C2C-412D-83B4-DFDFA6C3368A}"/>
    <cellStyle name="Currency 5 3 4 4 2 7" xfId="42453" xr:uid="{7FCEF9BB-5720-4FB3-BA1B-8422F6705664}"/>
    <cellStyle name="Currency 5 3 4 4 3" xfId="8744" xr:uid="{9AF9DD4C-DD4E-4859-8D03-68A4C228B0D9}"/>
    <cellStyle name="Currency 5 3 4 4 3 2" xfId="12166" xr:uid="{3BE0AF3B-32A4-4F62-B936-CC765E8DFD34}"/>
    <cellStyle name="Currency 5 3 4 4 3 2 2" xfId="25856" xr:uid="{062B84C3-94B8-4CC0-A186-2985BC348395}"/>
    <cellStyle name="Currency 5 3 4 4 3 2 2 2" xfId="39548" xr:uid="{E2714C86-36AA-441E-BC94-4BCE96689DCB}"/>
    <cellStyle name="Currency 5 3 4 4 3 2 2 3" xfId="54432" xr:uid="{F94CBA45-0317-4434-9F5E-349935619752}"/>
    <cellStyle name="Currency 5 3 4 4 3 2 3" xfId="19012" xr:uid="{B9BE2239-5321-40BE-8CE0-A8182C06CC1B}"/>
    <cellStyle name="Currency 5 3 4 4 3 2 4" xfId="32702" xr:uid="{EAAF370E-AEE4-4A1C-A75D-69AF79421B57}"/>
    <cellStyle name="Currency 5 3 4 4 3 2 5" xfId="47586" xr:uid="{017EB65C-C121-454B-9897-13F223B181E4}"/>
    <cellStyle name="Currency 5 3 4 4 3 3" xfId="22434" xr:uid="{A1CF4409-046F-4BF9-9A9E-3AFA098ED7DA}"/>
    <cellStyle name="Currency 5 3 4 4 3 3 2" xfId="36126" xr:uid="{03108371-E027-4376-8BF4-9339E2AA2A6C}"/>
    <cellStyle name="Currency 5 3 4 4 3 3 3" xfId="51010" xr:uid="{46B1AAC5-590F-4654-ADED-BD26429B3414}"/>
    <cellStyle name="Currency 5 3 4 4 3 4" xfId="15590" xr:uid="{9BC22CF8-7068-4282-A279-D697CA8132F2}"/>
    <cellStyle name="Currency 5 3 4 4 3 5" xfId="29280" xr:uid="{217486E5-E5CA-442E-BE95-F5A8F9244E0A}"/>
    <cellStyle name="Currency 5 3 4 4 3 6" xfId="44164" xr:uid="{07549C86-0BF7-4B0B-9E8D-1ADF440BD778}"/>
    <cellStyle name="Currency 5 3 4 4 4" xfId="10454" xr:uid="{5C59CD9E-279E-42CC-A697-B2ECE1A6FE3C}"/>
    <cellStyle name="Currency 5 3 4 4 4 2" xfId="24144" xr:uid="{F20DD972-B332-4FAF-9602-7F219C67C88E}"/>
    <cellStyle name="Currency 5 3 4 4 4 2 2" xfId="37836" xr:uid="{FB52FEFC-E1FC-431F-9F54-24E965CDD4A0}"/>
    <cellStyle name="Currency 5 3 4 4 4 2 3" xfId="52720" xr:uid="{B3993DD1-DF1F-4B98-A23F-513D1C4DA202}"/>
    <cellStyle name="Currency 5 3 4 4 4 3" xfId="17300" xr:uid="{6472FBF3-84B2-4607-B156-1818B09A7DDF}"/>
    <cellStyle name="Currency 5 3 4 4 4 4" xfId="30990" xr:uid="{EB8485D1-21CC-47F4-9438-638E5F61A666}"/>
    <cellStyle name="Currency 5 3 4 4 4 5" xfId="45874" xr:uid="{6FBDCC09-EF93-4D7D-BA8A-435BA1189991}"/>
    <cellStyle name="Currency 5 3 4 4 5" xfId="20722" xr:uid="{6662C9A2-53E8-4174-9819-B5CC66F6AF0D}"/>
    <cellStyle name="Currency 5 3 4 4 5 2" xfId="34414" xr:uid="{7022ABA8-2376-44F2-88F6-21A11E2AA3DA}"/>
    <cellStyle name="Currency 5 3 4 4 5 3" xfId="49298" xr:uid="{AD4F9BD2-594C-4645-9050-F8ECF3C60A92}"/>
    <cellStyle name="Currency 5 3 4 4 6" xfId="13878" xr:uid="{5929A3CA-DABE-4FE2-9895-181BAF934D06}"/>
    <cellStyle name="Currency 5 3 4 4 7" xfId="27568" xr:uid="{AAE9BFB3-0F50-4423-88BC-E52B6D65B400}"/>
    <cellStyle name="Currency 5 3 4 4 8" xfId="42452" xr:uid="{ADD48249-9EA3-4DBC-86B0-8749B96B8DF9}"/>
    <cellStyle name="Currency 5 3 4 5" xfId="7033" xr:uid="{890990B3-6911-4449-B4FB-E24B061C65F4}"/>
    <cellStyle name="Currency 5 3 4 5 2" xfId="8746" xr:uid="{210422ED-2B1B-4728-94B7-220F3186DF6D}"/>
    <cellStyle name="Currency 5 3 4 5 2 2" xfId="12168" xr:uid="{25B8DA0A-01C3-4946-A794-446D2D650021}"/>
    <cellStyle name="Currency 5 3 4 5 2 2 2" xfId="25858" xr:uid="{0ABBAC33-80C0-4124-BBF4-9FD7ADD8832C}"/>
    <cellStyle name="Currency 5 3 4 5 2 2 2 2" xfId="39550" xr:uid="{A6187F63-AC72-4E4D-B7FA-7466D69CF17D}"/>
    <cellStyle name="Currency 5 3 4 5 2 2 2 3" xfId="54434" xr:uid="{76357CE7-422D-454C-BE47-9DB7EAA292C9}"/>
    <cellStyle name="Currency 5 3 4 5 2 2 3" xfId="19014" xr:uid="{C6048AD3-4F26-4E81-97C5-1E8AD865CDC4}"/>
    <cellStyle name="Currency 5 3 4 5 2 2 4" xfId="32704" xr:uid="{F834550D-1C88-4306-8763-AE232B22455A}"/>
    <cellStyle name="Currency 5 3 4 5 2 2 5" xfId="47588" xr:uid="{EFC82F15-147E-47AB-B84A-BCCE59A4B505}"/>
    <cellStyle name="Currency 5 3 4 5 2 3" xfId="22436" xr:uid="{890006B9-0F06-4DFD-BCC6-7FEB2AECB62F}"/>
    <cellStyle name="Currency 5 3 4 5 2 3 2" xfId="36128" xr:uid="{4AE7D1A5-889D-422B-9814-7A5050C5E17D}"/>
    <cellStyle name="Currency 5 3 4 5 2 3 3" xfId="51012" xr:uid="{DB75578C-2A71-413D-AC48-66E358CB52B3}"/>
    <cellStyle name="Currency 5 3 4 5 2 4" xfId="15592" xr:uid="{411FEF81-508F-4415-9382-AB55B210162D}"/>
    <cellStyle name="Currency 5 3 4 5 2 5" xfId="29282" xr:uid="{EAF3DC5B-789A-4820-98D7-A0901358E030}"/>
    <cellStyle name="Currency 5 3 4 5 2 6" xfId="44166" xr:uid="{2024BC1D-0962-4022-89DC-DEF25DD9B3D7}"/>
    <cellStyle name="Currency 5 3 4 5 3" xfId="10456" xr:uid="{5A1B47DD-11E9-47DA-90E4-91A6B4903E39}"/>
    <cellStyle name="Currency 5 3 4 5 3 2" xfId="24146" xr:uid="{A7401E0A-57A7-4F1A-A589-D332F889F592}"/>
    <cellStyle name="Currency 5 3 4 5 3 2 2" xfId="37838" xr:uid="{FFCE7965-E5F8-4C73-B740-D71613638464}"/>
    <cellStyle name="Currency 5 3 4 5 3 2 3" xfId="52722" xr:uid="{6E641DC8-0729-4887-8B3E-DDFE4A6AFC98}"/>
    <cellStyle name="Currency 5 3 4 5 3 3" xfId="17302" xr:uid="{498ED78B-B3D1-4C78-B3ED-26339E327829}"/>
    <cellStyle name="Currency 5 3 4 5 3 4" xfId="30992" xr:uid="{82250BCA-74FB-41AA-B6A7-06F914B73C19}"/>
    <cellStyle name="Currency 5 3 4 5 3 5" xfId="45876" xr:uid="{C8C1A341-F387-4EA0-85A8-688DAC6B7D17}"/>
    <cellStyle name="Currency 5 3 4 5 4" xfId="20724" xr:uid="{CF786F49-F574-4283-B1EA-8A99D84C54F6}"/>
    <cellStyle name="Currency 5 3 4 5 4 2" xfId="34416" xr:uid="{34D85674-5724-4EFE-824D-0067AC245101}"/>
    <cellStyle name="Currency 5 3 4 5 4 3" xfId="49300" xr:uid="{01AAB324-E834-42A3-967F-FE3D29A39B8B}"/>
    <cellStyle name="Currency 5 3 4 5 5" xfId="13880" xr:uid="{9D49F78D-DB36-43FB-B5F1-4A8871BB074E}"/>
    <cellStyle name="Currency 5 3 4 5 6" xfId="27570" xr:uid="{5B54E510-CB40-4F1A-8EF6-31EF7984C5DF}"/>
    <cellStyle name="Currency 5 3 4 5 7" xfId="42454" xr:uid="{2BACA4B7-15A4-41E7-8132-AB0524CF245B}"/>
    <cellStyle name="Currency 5 3 4 6" xfId="7034" xr:uid="{1E430AD5-F5D2-4B06-80B3-A2E1C20F3412}"/>
    <cellStyle name="Currency 5 3 4 6 2" xfId="8747" xr:uid="{F61760B2-3AD5-47F7-A119-44D91DF15F8F}"/>
    <cellStyle name="Currency 5 3 4 6 2 2" xfId="12169" xr:uid="{D4F5FF93-4E77-4CA7-9389-ADE8404A0E33}"/>
    <cellStyle name="Currency 5 3 4 6 2 2 2" xfId="25859" xr:uid="{30F2714F-44A3-41C1-A4BF-CB94EB983C8C}"/>
    <cellStyle name="Currency 5 3 4 6 2 2 2 2" xfId="39551" xr:uid="{D697E897-DB27-45E7-BAC3-908AE2E25551}"/>
    <cellStyle name="Currency 5 3 4 6 2 2 2 3" xfId="54435" xr:uid="{0F52F2CD-91BF-457D-BBF8-D8EEDD6EF009}"/>
    <cellStyle name="Currency 5 3 4 6 2 2 3" xfId="19015" xr:uid="{03910BB7-3C29-4002-BA1A-75E4DA2B930C}"/>
    <cellStyle name="Currency 5 3 4 6 2 2 4" xfId="32705" xr:uid="{E645D57B-15A3-487B-BE6A-849640FA282B}"/>
    <cellStyle name="Currency 5 3 4 6 2 2 5" xfId="47589" xr:uid="{DCCBFB03-0239-4F77-85A0-89C39F536154}"/>
    <cellStyle name="Currency 5 3 4 6 2 3" xfId="22437" xr:uid="{2577393B-6A47-49D7-8FE9-C9BFEDBADB3A}"/>
    <cellStyle name="Currency 5 3 4 6 2 3 2" xfId="36129" xr:uid="{83A0CE86-9DDC-4B19-8063-7B228039A6BE}"/>
    <cellStyle name="Currency 5 3 4 6 2 3 3" xfId="51013" xr:uid="{20CAE9B3-A057-4741-BE65-A63EE263CF1B}"/>
    <cellStyle name="Currency 5 3 4 6 2 4" xfId="15593" xr:uid="{5E7405F0-666C-47EF-89B1-4DADD7AB37B1}"/>
    <cellStyle name="Currency 5 3 4 6 2 5" xfId="29283" xr:uid="{9EDFFD58-7A9B-4218-90BF-6B9566831A88}"/>
    <cellStyle name="Currency 5 3 4 6 2 6" xfId="44167" xr:uid="{608BBE49-F61A-452A-AF77-F7D9A4E1CE9D}"/>
    <cellStyle name="Currency 5 3 4 6 3" xfId="10457" xr:uid="{0C0011D6-F182-4F51-9533-8927819DC3E2}"/>
    <cellStyle name="Currency 5 3 4 6 3 2" xfId="24147" xr:uid="{C50746E6-8B0C-45B4-A60A-B9E923934FA4}"/>
    <cellStyle name="Currency 5 3 4 6 3 2 2" xfId="37839" xr:uid="{CE38C5BA-F715-47DE-B286-C46384931186}"/>
    <cellStyle name="Currency 5 3 4 6 3 2 3" xfId="52723" xr:uid="{C5FD5051-1A79-443C-99E5-60742B058C61}"/>
    <cellStyle name="Currency 5 3 4 6 3 3" xfId="17303" xr:uid="{FC37F96D-6581-4506-B1DA-7F99897FE6E8}"/>
    <cellStyle name="Currency 5 3 4 6 3 4" xfId="30993" xr:uid="{9A696EF2-70F8-4D92-A30F-A5126D4D0C06}"/>
    <cellStyle name="Currency 5 3 4 6 3 5" xfId="45877" xr:uid="{9022A0F9-F8C4-40CA-9020-0BC683A4914D}"/>
    <cellStyle name="Currency 5 3 4 6 4" xfId="20725" xr:uid="{54592F6B-FC1A-42AF-854F-B1A1D0A3D2C3}"/>
    <cellStyle name="Currency 5 3 4 6 4 2" xfId="34417" xr:uid="{00695B30-415E-4516-BFE2-1E5A29F5A82D}"/>
    <cellStyle name="Currency 5 3 4 6 4 3" xfId="49301" xr:uid="{214815C0-3240-4602-BEF6-B0459C8964EB}"/>
    <cellStyle name="Currency 5 3 4 6 5" xfId="13881" xr:uid="{80CD0636-5EAC-4DD3-8E27-FA8D425FE70D}"/>
    <cellStyle name="Currency 5 3 4 6 6" xfId="27571" xr:uid="{FC618478-5A22-4573-8901-F58EC6E23E57}"/>
    <cellStyle name="Currency 5 3 4 6 7" xfId="42455" xr:uid="{90E0D367-D942-47D9-B4C9-FA1E7C2D90F4}"/>
    <cellStyle name="Currency 5 3 4 7" xfId="8733" xr:uid="{D06D8494-6600-48B8-A085-E8DA0F0D204C}"/>
    <cellStyle name="Currency 5 3 4 7 2" xfId="12155" xr:uid="{4962716B-B0B9-4DAD-9C12-B87F6397B29A}"/>
    <cellStyle name="Currency 5 3 4 7 2 2" xfId="25845" xr:uid="{E590BF32-A18F-48F0-B213-6F7A7DE661E2}"/>
    <cellStyle name="Currency 5 3 4 7 2 2 2" xfId="39537" xr:uid="{7F81EE0A-F19E-440F-8B4E-6FD09BC3A148}"/>
    <cellStyle name="Currency 5 3 4 7 2 2 3" xfId="54421" xr:uid="{083B10B4-2EC5-47A7-8817-25811763DA4D}"/>
    <cellStyle name="Currency 5 3 4 7 2 3" xfId="19001" xr:uid="{0A11F074-D3FB-4145-A14B-E7D7DB3F9588}"/>
    <cellStyle name="Currency 5 3 4 7 2 4" xfId="32691" xr:uid="{75D36764-44C9-4E30-9987-F90D4D21EB05}"/>
    <cellStyle name="Currency 5 3 4 7 2 5" xfId="47575" xr:uid="{6E414B9E-B602-4C15-B78F-25F31E79AAA3}"/>
    <cellStyle name="Currency 5 3 4 7 3" xfId="22423" xr:uid="{9F066614-3BEE-4E51-B56E-1AE011357790}"/>
    <cellStyle name="Currency 5 3 4 7 3 2" xfId="36115" xr:uid="{D33DC400-C326-485D-9741-358BDC7C9193}"/>
    <cellStyle name="Currency 5 3 4 7 3 3" xfId="50999" xr:uid="{5B5A6BAB-5687-4739-8734-8661F0C0E84F}"/>
    <cellStyle name="Currency 5 3 4 7 4" xfId="15579" xr:uid="{387791D5-2EFD-4724-AE05-8C9C0066E403}"/>
    <cellStyle name="Currency 5 3 4 7 5" xfId="29269" xr:uid="{5EA2B7B1-AE5B-4F41-BC49-439129768384}"/>
    <cellStyle name="Currency 5 3 4 7 6" xfId="44153" xr:uid="{821A3ADE-659E-4CE6-8CA1-6075C838AC63}"/>
    <cellStyle name="Currency 5 3 4 8" xfId="10443" xr:uid="{F8ED2C69-D73D-4835-A157-DEA9ADDEC513}"/>
    <cellStyle name="Currency 5 3 4 8 2" xfId="24133" xr:uid="{71E28699-25F6-40FE-AE1B-21A68E9F9E9E}"/>
    <cellStyle name="Currency 5 3 4 8 2 2" xfId="37825" xr:uid="{8DB64CC3-79AB-4AA7-9549-861D203BC005}"/>
    <cellStyle name="Currency 5 3 4 8 2 3" xfId="52709" xr:uid="{F3AB43BB-D001-4543-8C8B-5D38F3614876}"/>
    <cellStyle name="Currency 5 3 4 8 3" xfId="17289" xr:uid="{03B0B7BE-5945-4D87-95B0-4B086B79390E}"/>
    <cellStyle name="Currency 5 3 4 8 4" xfId="30979" xr:uid="{6EB1E3A1-5561-4ADD-8142-917757B8BCAC}"/>
    <cellStyle name="Currency 5 3 4 8 5" xfId="45863" xr:uid="{00FAAB0F-A580-417D-A046-592A0C6436B6}"/>
    <cellStyle name="Currency 5 3 4 9" xfId="20711" xr:uid="{FB8067BC-B27B-4E93-BC28-EB687DCAC394}"/>
    <cellStyle name="Currency 5 3 4 9 2" xfId="34403" xr:uid="{FED8393C-FC9A-458F-BE74-8F97F231E667}"/>
    <cellStyle name="Currency 5 3 4 9 3" xfId="49287" xr:uid="{90002BCE-5863-4793-84B5-21105ED8211D}"/>
    <cellStyle name="Currency 5 3 5" xfId="7035" xr:uid="{B10D1151-4314-435B-8348-54D506A74F1B}"/>
    <cellStyle name="Currency 5 3 5 10" xfId="42456" xr:uid="{16EA46E1-9FF7-439A-9487-E02FD8BE38B0}"/>
    <cellStyle name="Currency 5 3 5 2" xfId="7036" xr:uid="{E8292E86-B5F3-4991-A256-EF4474EB852C}"/>
    <cellStyle name="Currency 5 3 5 2 2" xfId="7037" xr:uid="{2047E7B5-0D16-4F97-A825-5DAB1D199DBE}"/>
    <cellStyle name="Currency 5 3 5 2 2 2" xfId="8750" xr:uid="{00963E1E-34BD-4ED6-BD9B-36F04E530BCF}"/>
    <cellStyle name="Currency 5 3 5 2 2 2 2" xfId="12172" xr:uid="{1C2B7B5F-1461-4C12-AB71-B915B750D2B0}"/>
    <cellStyle name="Currency 5 3 5 2 2 2 2 2" xfId="25862" xr:uid="{58D2F99E-94F2-4620-A903-3FC0242E1EA0}"/>
    <cellStyle name="Currency 5 3 5 2 2 2 2 2 2" xfId="39554" xr:uid="{4F58BBCA-ACBD-4804-8802-C57DE1E091E6}"/>
    <cellStyle name="Currency 5 3 5 2 2 2 2 2 3" xfId="54438" xr:uid="{C3F761D2-D5A9-4665-A926-854D0725F3BE}"/>
    <cellStyle name="Currency 5 3 5 2 2 2 2 3" xfId="19018" xr:uid="{3516E7A7-93D6-4E9E-A8BA-62F857677B39}"/>
    <cellStyle name="Currency 5 3 5 2 2 2 2 4" xfId="32708" xr:uid="{F83AE480-2B89-42CE-9F5E-81685109C326}"/>
    <cellStyle name="Currency 5 3 5 2 2 2 2 5" xfId="47592" xr:uid="{D74F0679-7927-4116-98D7-3223859487C9}"/>
    <cellStyle name="Currency 5 3 5 2 2 2 3" xfId="22440" xr:uid="{DC4920C5-4742-4CF3-A70D-5C4B36111D46}"/>
    <cellStyle name="Currency 5 3 5 2 2 2 3 2" xfId="36132" xr:uid="{84ECAE23-0836-46C9-8BDC-CC10F0C7496C}"/>
    <cellStyle name="Currency 5 3 5 2 2 2 3 3" xfId="51016" xr:uid="{EF40B70E-A57B-4F99-98B1-A37EE88779E4}"/>
    <cellStyle name="Currency 5 3 5 2 2 2 4" xfId="15596" xr:uid="{389926A2-9E5F-4263-9DC6-E57081AA58A7}"/>
    <cellStyle name="Currency 5 3 5 2 2 2 5" xfId="29286" xr:uid="{8F627E71-03EA-4335-8CB3-EF602ED6E498}"/>
    <cellStyle name="Currency 5 3 5 2 2 2 6" xfId="44170" xr:uid="{02C202A7-5ECC-40D4-AAAD-7D2EDF23FAAD}"/>
    <cellStyle name="Currency 5 3 5 2 2 3" xfId="10460" xr:uid="{725B0A13-AF35-4C05-9B65-50EB8A5629DE}"/>
    <cellStyle name="Currency 5 3 5 2 2 3 2" xfId="24150" xr:uid="{8A6CEB55-D1C2-4569-8F81-ADE3B740B06F}"/>
    <cellStyle name="Currency 5 3 5 2 2 3 2 2" xfId="37842" xr:uid="{D41D6E7E-AB12-4BCE-8B1C-EFD6C7FE24C4}"/>
    <cellStyle name="Currency 5 3 5 2 2 3 2 3" xfId="52726" xr:uid="{EC86DC61-5550-4457-94AC-C25B70ADFB19}"/>
    <cellStyle name="Currency 5 3 5 2 2 3 3" xfId="17306" xr:uid="{E95F9AF0-3837-45A0-B87A-CF1F13E713DA}"/>
    <cellStyle name="Currency 5 3 5 2 2 3 4" xfId="30996" xr:uid="{4189F0DF-A1B3-49D9-A7BF-0887C5ED8FBF}"/>
    <cellStyle name="Currency 5 3 5 2 2 3 5" xfId="45880" xr:uid="{1B874E23-C02E-452B-91FF-6FC7B61EBE2C}"/>
    <cellStyle name="Currency 5 3 5 2 2 4" xfId="20728" xr:uid="{DF4FFA91-7A1D-42BC-87C2-3324CE81849B}"/>
    <cellStyle name="Currency 5 3 5 2 2 4 2" xfId="34420" xr:uid="{2DD7474F-8FA5-4328-AB80-05A0088ABDC7}"/>
    <cellStyle name="Currency 5 3 5 2 2 4 3" xfId="49304" xr:uid="{0CA0E2AA-0FFE-4BC9-B84A-84CC72F221F0}"/>
    <cellStyle name="Currency 5 3 5 2 2 5" xfId="13884" xr:uid="{74EB3DAA-8547-4252-A1DE-2FC61FC18018}"/>
    <cellStyle name="Currency 5 3 5 2 2 6" xfId="27574" xr:uid="{32C1C9EC-FECF-4AEF-A2BB-75E0C5A34465}"/>
    <cellStyle name="Currency 5 3 5 2 2 7" xfId="42458" xr:uid="{00FCDCCB-E129-4D2E-B802-497483CE1A1D}"/>
    <cellStyle name="Currency 5 3 5 2 3" xfId="8749" xr:uid="{261EB74C-4BEF-4367-B9CE-E355C634EFAB}"/>
    <cellStyle name="Currency 5 3 5 2 3 2" xfId="12171" xr:uid="{06E4A9A4-CC7B-4B7D-8980-C604D0F7F36B}"/>
    <cellStyle name="Currency 5 3 5 2 3 2 2" xfId="25861" xr:uid="{2E3BC80F-B108-481F-88D5-6C4880223F10}"/>
    <cellStyle name="Currency 5 3 5 2 3 2 2 2" xfId="39553" xr:uid="{049F7235-E741-48E2-92C5-9EA644452120}"/>
    <cellStyle name="Currency 5 3 5 2 3 2 2 3" xfId="54437" xr:uid="{38FAF759-82F2-4AD0-B956-A65D8F1A1DBA}"/>
    <cellStyle name="Currency 5 3 5 2 3 2 3" xfId="19017" xr:uid="{4E65765D-A6BD-401E-80DD-FC64257237F8}"/>
    <cellStyle name="Currency 5 3 5 2 3 2 4" xfId="32707" xr:uid="{07660756-AAC7-4314-BECF-C6CE3DB27DBC}"/>
    <cellStyle name="Currency 5 3 5 2 3 2 5" xfId="47591" xr:uid="{016D2697-FF36-4F73-BEA4-C1A121E871E0}"/>
    <cellStyle name="Currency 5 3 5 2 3 3" xfId="22439" xr:uid="{AC3DB722-EDFB-4C76-B47D-1830D96BEB10}"/>
    <cellStyle name="Currency 5 3 5 2 3 3 2" xfId="36131" xr:uid="{62E4FA1A-2435-4F36-9436-698F5932A38D}"/>
    <cellStyle name="Currency 5 3 5 2 3 3 3" xfId="51015" xr:uid="{5BE17E3E-DE9E-4BDA-9E53-6180C43DED94}"/>
    <cellStyle name="Currency 5 3 5 2 3 4" xfId="15595" xr:uid="{676A4C59-F5B3-424B-A770-172C9D72368C}"/>
    <cellStyle name="Currency 5 3 5 2 3 5" xfId="29285" xr:uid="{3C04DC90-7719-4E16-86B4-64B8586A5BE2}"/>
    <cellStyle name="Currency 5 3 5 2 3 6" xfId="44169" xr:uid="{C551B169-4666-4F74-9818-E84D6A4BFB09}"/>
    <cellStyle name="Currency 5 3 5 2 4" xfId="10459" xr:uid="{0F537E71-1544-4AED-80F3-9BA27A9E13DB}"/>
    <cellStyle name="Currency 5 3 5 2 4 2" xfId="24149" xr:uid="{74E5A75C-4AE7-4C79-B7FE-3374F0E2E17E}"/>
    <cellStyle name="Currency 5 3 5 2 4 2 2" xfId="37841" xr:uid="{924D7F99-41A2-4AD8-9BD1-BC546F6C5CC5}"/>
    <cellStyle name="Currency 5 3 5 2 4 2 3" xfId="52725" xr:uid="{9F32B40C-E0DA-49DD-B630-89861073B19A}"/>
    <cellStyle name="Currency 5 3 5 2 4 3" xfId="17305" xr:uid="{CFF3773F-A6BC-4E21-87EB-54B3086EAD77}"/>
    <cellStyle name="Currency 5 3 5 2 4 4" xfId="30995" xr:uid="{BED00D3C-4933-4AC7-998D-4FB7B4C2A6F4}"/>
    <cellStyle name="Currency 5 3 5 2 4 5" xfId="45879" xr:uid="{8D669AE1-6E07-40AB-BF4F-D28CFCCED1D0}"/>
    <cellStyle name="Currency 5 3 5 2 5" xfId="20727" xr:uid="{69FA767A-42DB-4E87-B4EC-FA213D4C271B}"/>
    <cellStyle name="Currency 5 3 5 2 5 2" xfId="34419" xr:uid="{ECAC5CF3-9820-4043-90C6-B7D941EFF3A4}"/>
    <cellStyle name="Currency 5 3 5 2 5 3" xfId="49303" xr:uid="{B1BF8CC3-AE61-43A1-8F61-4AFE610A2A56}"/>
    <cellStyle name="Currency 5 3 5 2 6" xfId="13883" xr:uid="{6094A55F-000E-4FA7-BCB8-9ADAD5DE155C}"/>
    <cellStyle name="Currency 5 3 5 2 7" xfId="27573" xr:uid="{6EAAA7A4-BB57-49D7-A8BC-25EF4E64B606}"/>
    <cellStyle name="Currency 5 3 5 2 8" xfId="42457" xr:uid="{C19FBA43-BEA9-4E05-87FF-0EC15C344678}"/>
    <cellStyle name="Currency 5 3 5 3" xfId="7038" xr:uid="{6445EA91-8A77-403B-B042-1170F44DBF05}"/>
    <cellStyle name="Currency 5 3 5 3 2" xfId="8751" xr:uid="{D1701202-1C9B-408B-97E1-6D5D190FF724}"/>
    <cellStyle name="Currency 5 3 5 3 2 2" xfId="12173" xr:uid="{8B30C4F5-968A-4643-81C8-831A71F9D7BE}"/>
    <cellStyle name="Currency 5 3 5 3 2 2 2" xfId="25863" xr:uid="{8860F6C0-37EB-4A42-A1B2-9B022A955868}"/>
    <cellStyle name="Currency 5 3 5 3 2 2 2 2" xfId="39555" xr:uid="{376C8CEB-1F58-498F-8F29-947C0F78ED0A}"/>
    <cellStyle name="Currency 5 3 5 3 2 2 2 3" xfId="54439" xr:uid="{B3876AF4-2139-4674-8397-AD9FA1357778}"/>
    <cellStyle name="Currency 5 3 5 3 2 2 3" xfId="19019" xr:uid="{8E9E10AC-0A9A-4093-8D54-D8A92AC5437F}"/>
    <cellStyle name="Currency 5 3 5 3 2 2 4" xfId="32709" xr:uid="{40590B8B-6198-44EC-A03B-4F34366ED8FB}"/>
    <cellStyle name="Currency 5 3 5 3 2 2 5" xfId="47593" xr:uid="{5077C1D0-51F7-40B7-9022-E0549425E8B0}"/>
    <cellStyle name="Currency 5 3 5 3 2 3" xfId="22441" xr:uid="{864BC494-E381-44BF-96DD-B9AE113FCE15}"/>
    <cellStyle name="Currency 5 3 5 3 2 3 2" xfId="36133" xr:uid="{16BAFFA9-55AF-496E-82D8-0523486C1BC1}"/>
    <cellStyle name="Currency 5 3 5 3 2 3 3" xfId="51017" xr:uid="{719ED7E9-E3AE-49BF-9323-5A3E9DD18B10}"/>
    <cellStyle name="Currency 5 3 5 3 2 4" xfId="15597" xr:uid="{5EDECCB1-7C5B-47D5-8080-3605B44A0FA4}"/>
    <cellStyle name="Currency 5 3 5 3 2 5" xfId="29287" xr:uid="{6E903BB1-6D3B-4F9F-A41F-29619DB45D2B}"/>
    <cellStyle name="Currency 5 3 5 3 2 6" xfId="44171" xr:uid="{2324BB3A-85AE-45AA-9ED4-72D6BA3D8E71}"/>
    <cellStyle name="Currency 5 3 5 3 3" xfId="10461" xr:uid="{D055A11D-40FE-4B2C-A6A7-D3AA804719EE}"/>
    <cellStyle name="Currency 5 3 5 3 3 2" xfId="24151" xr:uid="{A201BF85-B5F3-444D-A1D8-B71624CD8DB7}"/>
    <cellStyle name="Currency 5 3 5 3 3 2 2" xfId="37843" xr:uid="{BF2C2A9D-D1C1-439E-ADA9-A3E6C4012C48}"/>
    <cellStyle name="Currency 5 3 5 3 3 2 3" xfId="52727" xr:uid="{647D6FB5-D9A3-45AE-A4AD-7F51AA383483}"/>
    <cellStyle name="Currency 5 3 5 3 3 3" xfId="17307" xr:uid="{1A428D31-5399-4504-9D74-D772B460DA58}"/>
    <cellStyle name="Currency 5 3 5 3 3 4" xfId="30997" xr:uid="{5DAB8E16-D378-4B49-A301-A1AD9222D603}"/>
    <cellStyle name="Currency 5 3 5 3 3 5" xfId="45881" xr:uid="{B7790A2A-976F-449E-94E5-7D7460A40D51}"/>
    <cellStyle name="Currency 5 3 5 3 4" xfId="20729" xr:uid="{252B3D57-D5B3-4897-9694-F7FBCA042E2A}"/>
    <cellStyle name="Currency 5 3 5 3 4 2" xfId="34421" xr:uid="{24EFB0CC-E3A3-47C7-B872-1CBB9D865E41}"/>
    <cellStyle name="Currency 5 3 5 3 4 3" xfId="49305" xr:uid="{33D3B3AF-4059-4F6B-8F57-02C617442F96}"/>
    <cellStyle name="Currency 5 3 5 3 5" xfId="13885" xr:uid="{18FEB419-B006-4717-93AE-5494162509AE}"/>
    <cellStyle name="Currency 5 3 5 3 6" xfId="27575" xr:uid="{3DE472EC-C91F-457A-AD78-449BAEECE723}"/>
    <cellStyle name="Currency 5 3 5 3 7" xfId="42459" xr:uid="{E78A0438-7F8D-44D7-B050-B0B0591F87DC}"/>
    <cellStyle name="Currency 5 3 5 4" xfId="7039" xr:uid="{5E52669E-1753-455B-ABFE-C6ABEC34D667}"/>
    <cellStyle name="Currency 5 3 5 4 2" xfId="8752" xr:uid="{437FDBB3-8188-4F6E-85A1-31D72A5A32B6}"/>
    <cellStyle name="Currency 5 3 5 4 2 2" xfId="12174" xr:uid="{B45F1B82-1FD8-45D4-9E46-7C9C30F636A6}"/>
    <cellStyle name="Currency 5 3 5 4 2 2 2" xfId="25864" xr:uid="{BC5F3F47-02B9-4523-B9D5-6A63746048EA}"/>
    <cellStyle name="Currency 5 3 5 4 2 2 2 2" xfId="39556" xr:uid="{394729EA-F8B1-41B8-A956-7ED5A9A403FF}"/>
    <cellStyle name="Currency 5 3 5 4 2 2 2 3" xfId="54440" xr:uid="{60B32547-073B-4490-A290-16D2BD41E760}"/>
    <cellStyle name="Currency 5 3 5 4 2 2 3" xfId="19020" xr:uid="{CD8B2A4A-5E14-466A-8933-CD9A7A6652AF}"/>
    <cellStyle name="Currency 5 3 5 4 2 2 4" xfId="32710" xr:uid="{43951211-9FD7-40BB-834A-613698C5DA2D}"/>
    <cellStyle name="Currency 5 3 5 4 2 2 5" xfId="47594" xr:uid="{ADE59334-9046-4590-A259-68D21E245C2C}"/>
    <cellStyle name="Currency 5 3 5 4 2 3" xfId="22442" xr:uid="{9DBBA736-8C6E-4128-954C-6BE927F2ADDB}"/>
    <cellStyle name="Currency 5 3 5 4 2 3 2" xfId="36134" xr:uid="{180608CF-B72C-4D9E-A0F3-DE2B3493ED47}"/>
    <cellStyle name="Currency 5 3 5 4 2 3 3" xfId="51018" xr:uid="{91696B5A-9C98-4B63-B1B5-6DD37DA27E04}"/>
    <cellStyle name="Currency 5 3 5 4 2 4" xfId="15598" xr:uid="{04A84836-939C-47DF-A4E9-65583DAD8BD8}"/>
    <cellStyle name="Currency 5 3 5 4 2 5" xfId="29288" xr:uid="{5A0E4D8A-2736-406E-A415-D4EF572D4699}"/>
    <cellStyle name="Currency 5 3 5 4 2 6" xfId="44172" xr:uid="{1CE8FECE-3E37-4A91-9603-3355D7BFA80D}"/>
    <cellStyle name="Currency 5 3 5 4 3" xfId="10462" xr:uid="{1D5A8BA8-C845-4F31-A871-05FDB576CCB4}"/>
    <cellStyle name="Currency 5 3 5 4 3 2" xfId="24152" xr:uid="{887B9E70-AF7C-453C-9610-34997C327C92}"/>
    <cellStyle name="Currency 5 3 5 4 3 2 2" xfId="37844" xr:uid="{1FC065D6-61A7-44FA-B73C-EBFD6F7B2B37}"/>
    <cellStyle name="Currency 5 3 5 4 3 2 3" xfId="52728" xr:uid="{EF6D2115-9821-475C-B1DD-103CA5DF4C78}"/>
    <cellStyle name="Currency 5 3 5 4 3 3" xfId="17308" xr:uid="{3A904A3E-0DFF-429F-91F5-6557BA832CF0}"/>
    <cellStyle name="Currency 5 3 5 4 3 4" xfId="30998" xr:uid="{92B8C5E2-402A-4EF3-9A48-A672B6231113}"/>
    <cellStyle name="Currency 5 3 5 4 3 5" xfId="45882" xr:uid="{42A9D175-73C5-4122-A6A2-30087D751835}"/>
    <cellStyle name="Currency 5 3 5 4 4" xfId="20730" xr:uid="{E60B3ECE-B0BA-4304-8785-8D8A57932CE3}"/>
    <cellStyle name="Currency 5 3 5 4 4 2" xfId="34422" xr:uid="{1CCB6C78-B188-4866-830F-930779B52279}"/>
    <cellStyle name="Currency 5 3 5 4 4 3" xfId="49306" xr:uid="{7F565F7D-5492-4CDC-A367-5F4B7F91C97D}"/>
    <cellStyle name="Currency 5 3 5 4 5" xfId="13886" xr:uid="{BA3852B0-F1BA-4AFF-9924-CED190B5D545}"/>
    <cellStyle name="Currency 5 3 5 4 6" xfId="27576" xr:uid="{C4376DB9-BD4D-444A-8F14-8AE79A6D7079}"/>
    <cellStyle name="Currency 5 3 5 4 7" xfId="42460" xr:uid="{851E3A92-9D8A-4FC8-9BC4-5DF7E320F09F}"/>
    <cellStyle name="Currency 5 3 5 5" xfId="8748" xr:uid="{3A3167B4-F177-40CB-8163-5B47C4EFC0C4}"/>
    <cellStyle name="Currency 5 3 5 5 2" xfId="12170" xr:uid="{EFCA82ED-FF21-4CD5-8A67-AD5D6A12B31F}"/>
    <cellStyle name="Currency 5 3 5 5 2 2" xfId="25860" xr:uid="{29F032D0-D6A3-4F0D-9AE8-2C24F963E345}"/>
    <cellStyle name="Currency 5 3 5 5 2 2 2" xfId="39552" xr:uid="{487C98CC-2EDB-468F-A19A-58136D99BDCC}"/>
    <cellStyle name="Currency 5 3 5 5 2 2 3" xfId="54436" xr:uid="{FFB046A5-BB13-4BCE-8984-6F4F3817D909}"/>
    <cellStyle name="Currency 5 3 5 5 2 3" xfId="19016" xr:uid="{C824C4A0-60A2-4776-B0A3-5204904A9A90}"/>
    <cellStyle name="Currency 5 3 5 5 2 4" xfId="32706" xr:uid="{DACAED80-2495-42E2-BBB9-DA44B1116480}"/>
    <cellStyle name="Currency 5 3 5 5 2 5" xfId="47590" xr:uid="{B92D20D6-3C29-4510-B36F-846317EA9034}"/>
    <cellStyle name="Currency 5 3 5 5 3" xfId="22438" xr:uid="{D9984E55-44B3-4748-99E3-0BF1E7371384}"/>
    <cellStyle name="Currency 5 3 5 5 3 2" xfId="36130" xr:uid="{69E381E2-DB71-4F4A-A1EE-6B19ABCD8A1B}"/>
    <cellStyle name="Currency 5 3 5 5 3 3" xfId="51014" xr:uid="{B9BE2C8A-68CB-4E04-83E8-A10E983C5AF6}"/>
    <cellStyle name="Currency 5 3 5 5 4" xfId="15594" xr:uid="{2BACD98E-65FB-418F-B9B9-38E6680B1EBF}"/>
    <cellStyle name="Currency 5 3 5 5 5" xfId="29284" xr:uid="{667B61BD-C778-4E1C-81F6-3861B2236832}"/>
    <cellStyle name="Currency 5 3 5 5 6" xfId="44168" xr:uid="{AFFF52BD-0D47-4936-9AE0-EF4AAD1F0057}"/>
    <cellStyle name="Currency 5 3 5 6" xfId="10458" xr:uid="{C2FB610B-E97C-4FDC-8578-2D2E21F2B520}"/>
    <cellStyle name="Currency 5 3 5 6 2" xfId="24148" xr:uid="{1792DA54-B5D4-4900-803B-50C551A4AB16}"/>
    <cellStyle name="Currency 5 3 5 6 2 2" xfId="37840" xr:uid="{9B2BC647-C0E2-4FDE-9F63-89E6283486E5}"/>
    <cellStyle name="Currency 5 3 5 6 2 3" xfId="52724" xr:uid="{953EE254-A5C7-42B0-83E2-5C06EF727B43}"/>
    <cellStyle name="Currency 5 3 5 6 3" xfId="17304" xr:uid="{F71EFD81-936B-4B2D-A682-D1E3F238C346}"/>
    <cellStyle name="Currency 5 3 5 6 4" xfId="30994" xr:uid="{DA4F4409-96ED-4E41-8CA5-B8A1B729F7DC}"/>
    <cellStyle name="Currency 5 3 5 6 5" xfId="45878" xr:uid="{80377F95-E8E7-4700-9D48-B48A4D79725F}"/>
    <cellStyle name="Currency 5 3 5 7" xfId="20726" xr:uid="{4D53804A-7381-49F6-90F3-E980A839D006}"/>
    <cellStyle name="Currency 5 3 5 7 2" xfId="34418" xr:uid="{991C83F9-8ACD-4A07-8A4F-6694684AF787}"/>
    <cellStyle name="Currency 5 3 5 7 3" xfId="49302" xr:uid="{63718442-1EEB-4F21-9AC6-7DD69DEC6AE5}"/>
    <cellStyle name="Currency 5 3 5 8" xfId="13882" xr:uid="{096930B1-D814-41A4-91B0-71D4CADC9082}"/>
    <cellStyle name="Currency 5 3 5 9" xfId="27572" xr:uid="{B4519597-57DE-4324-A680-700CFFE53BFE}"/>
    <cellStyle name="Currency 5 3 6" xfId="7040" xr:uid="{578FFA89-A83A-4721-A2D1-109FE5241695}"/>
    <cellStyle name="Currency 5 3 6 10" xfId="42461" xr:uid="{49CDB1A6-DBB2-4141-BF3B-C82A8EACA29D}"/>
    <cellStyle name="Currency 5 3 6 2" xfId="7041" xr:uid="{9C542775-1D4C-4A8F-A2DC-F7762B549B1E}"/>
    <cellStyle name="Currency 5 3 6 2 2" xfId="7042" xr:uid="{2052CD54-5621-470F-B04B-763593DCDA6C}"/>
    <cellStyle name="Currency 5 3 6 2 2 2" xfId="8755" xr:uid="{B65EB2BB-8E3C-4E7E-B192-10A0FCD86BCB}"/>
    <cellStyle name="Currency 5 3 6 2 2 2 2" xfId="12177" xr:uid="{D98F0961-984F-42C9-A73F-B1399200BCC5}"/>
    <cellStyle name="Currency 5 3 6 2 2 2 2 2" xfId="25867" xr:uid="{615628FD-9A2A-4528-9242-33665D2AFB05}"/>
    <cellStyle name="Currency 5 3 6 2 2 2 2 2 2" xfId="39559" xr:uid="{D432AF3E-CF72-4DCC-85AA-89F8D926AC27}"/>
    <cellStyle name="Currency 5 3 6 2 2 2 2 2 3" xfId="54443" xr:uid="{E335B0DE-4471-4E59-AC32-F56052C63D36}"/>
    <cellStyle name="Currency 5 3 6 2 2 2 2 3" xfId="19023" xr:uid="{30331998-AD94-4C1F-AF98-8631028C7138}"/>
    <cellStyle name="Currency 5 3 6 2 2 2 2 4" xfId="32713" xr:uid="{576BB583-9CD6-43BD-9E76-ED47DACD2E41}"/>
    <cellStyle name="Currency 5 3 6 2 2 2 2 5" xfId="47597" xr:uid="{ABCC2381-59CF-45DA-9AE8-C6DB516302A9}"/>
    <cellStyle name="Currency 5 3 6 2 2 2 3" xfId="22445" xr:uid="{0D91B6BD-CF45-4E87-964C-A5F1860C9868}"/>
    <cellStyle name="Currency 5 3 6 2 2 2 3 2" xfId="36137" xr:uid="{C95D3D4A-944C-49D6-A1E6-F4B29EB5BD18}"/>
    <cellStyle name="Currency 5 3 6 2 2 2 3 3" xfId="51021" xr:uid="{040F7098-4D26-45B9-B29C-11FE6F7171D9}"/>
    <cellStyle name="Currency 5 3 6 2 2 2 4" xfId="15601" xr:uid="{A6282545-CD55-4C1A-B296-B291CD192134}"/>
    <cellStyle name="Currency 5 3 6 2 2 2 5" xfId="29291" xr:uid="{AD3E2116-C194-4280-9668-EF648E288051}"/>
    <cellStyle name="Currency 5 3 6 2 2 2 6" xfId="44175" xr:uid="{D8BA0619-46C4-44FC-812B-7A5AEB0B0E33}"/>
    <cellStyle name="Currency 5 3 6 2 2 3" xfId="10465" xr:uid="{3930B70E-D870-4B7D-ABB0-95585DCC16BE}"/>
    <cellStyle name="Currency 5 3 6 2 2 3 2" xfId="24155" xr:uid="{7BEE8993-C193-4EBC-A420-58D2142119D7}"/>
    <cellStyle name="Currency 5 3 6 2 2 3 2 2" xfId="37847" xr:uid="{2DD5ED3B-6B67-4FCF-99B9-1EE2C30D1916}"/>
    <cellStyle name="Currency 5 3 6 2 2 3 2 3" xfId="52731" xr:uid="{EA5E71FD-5B95-4986-BD9F-9B0AAF230E98}"/>
    <cellStyle name="Currency 5 3 6 2 2 3 3" xfId="17311" xr:uid="{4DED4EED-3E7D-4762-A741-9FB8DBECFF01}"/>
    <cellStyle name="Currency 5 3 6 2 2 3 4" xfId="31001" xr:uid="{1759D635-B575-4411-AE58-61E9F00858C4}"/>
    <cellStyle name="Currency 5 3 6 2 2 3 5" xfId="45885" xr:uid="{DF6696F4-BD28-43FD-93BC-B39FEB9081ED}"/>
    <cellStyle name="Currency 5 3 6 2 2 4" xfId="20733" xr:uid="{8E4E9C3F-2176-4391-AE83-EFE11235254B}"/>
    <cellStyle name="Currency 5 3 6 2 2 4 2" xfId="34425" xr:uid="{AF30D97C-19A5-4DAB-8A0B-BE4077C91B63}"/>
    <cellStyle name="Currency 5 3 6 2 2 4 3" xfId="49309" xr:uid="{47A0A5F3-4961-46DF-B719-98F589DFA6B8}"/>
    <cellStyle name="Currency 5 3 6 2 2 5" xfId="13889" xr:uid="{C2006CA2-728E-4D93-A274-68AAA7D5332C}"/>
    <cellStyle name="Currency 5 3 6 2 2 6" xfId="27579" xr:uid="{22001AF7-00A1-45BF-9B84-C7935E2E65F2}"/>
    <cellStyle name="Currency 5 3 6 2 2 7" xfId="42463" xr:uid="{45398366-C5F4-4FB8-A731-B89D115402F9}"/>
    <cellStyle name="Currency 5 3 6 2 3" xfId="8754" xr:uid="{EA1D0487-0544-4873-8AA9-9F63FBD3B04E}"/>
    <cellStyle name="Currency 5 3 6 2 3 2" xfId="12176" xr:uid="{F19ABCBD-4243-4C2B-9EF5-CEE21D28D4F0}"/>
    <cellStyle name="Currency 5 3 6 2 3 2 2" xfId="25866" xr:uid="{93951951-FED3-4855-9DAC-669CF6706EAC}"/>
    <cellStyle name="Currency 5 3 6 2 3 2 2 2" xfId="39558" xr:uid="{C9CD9ADE-9318-42DE-AF01-825EB2C56CE5}"/>
    <cellStyle name="Currency 5 3 6 2 3 2 2 3" xfId="54442" xr:uid="{DF11247C-0180-4552-AFA6-F8348E218E95}"/>
    <cellStyle name="Currency 5 3 6 2 3 2 3" xfId="19022" xr:uid="{4A336824-E3C5-4CD8-93A7-8683FF6C4A0F}"/>
    <cellStyle name="Currency 5 3 6 2 3 2 4" xfId="32712" xr:uid="{722E5554-2C75-400A-AC8A-3B84961ADA70}"/>
    <cellStyle name="Currency 5 3 6 2 3 2 5" xfId="47596" xr:uid="{8ABA1BAA-B4C5-42DA-B222-B8A8852D9A29}"/>
    <cellStyle name="Currency 5 3 6 2 3 3" xfId="22444" xr:uid="{419964D5-794B-402E-B29A-997446D7689E}"/>
    <cellStyle name="Currency 5 3 6 2 3 3 2" xfId="36136" xr:uid="{A9CF29B8-8749-46F0-ADFE-39214C85DBA1}"/>
    <cellStyle name="Currency 5 3 6 2 3 3 3" xfId="51020" xr:uid="{A38DC5F9-D1D4-4942-B071-E25609AA85EB}"/>
    <cellStyle name="Currency 5 3 6 2 3 4" xfId="15600" xr:uid="{90929687-0CF5-48BC-991F-EB5A50AA87EE}"/>
    <cellStyle name="Currency 5 3 6 2 3 5" xfId="29290" xr:uid="{85B3E774-5412-40CC-9DF1-B8BAEC085B9F}"/>
    <cellStyle name="Currency 5 3 6 2 3 6" xfId="44174" xr:uid="{03B77568-2C32-4EA0-BDBC-585CFDF482A6}"/>
    <cellStyle name="Currency 5 3 6 2 4" xfId="10464" xr:uid="{C404E29E-F324-4155-87A3-5228E3C41BB7}"/>
    <cellStyle name="Currency 5 3 6 2 4 2" xfId="24154" xr:uid="{638B6A00-E081-45F3-A86F-86540C7D8ED8}"/>
    <cellStyle name="Currency 5 3 6 2 4 2 2" xfId="37846" xr:uid="{C1A7369A-BA79-4134-A40D-A2A95BA81B1F}"/>
    <cellStyle name="Currency 5 3 6 2 4 2 3" xfId="52730" xr:uid="{FA748DA3-5D19-42F9-9174-17C215C603D5}"/>
    <cellStyle name="Currency 5 3 6 2 4 3" xfId="17310" xr:uid="{8347503A-165E-4CB3-8AF9-B0A738F1DD43}"/>
    <cellStyle name="Currency 5 3 6 2 4 4" xfId="31000" xr:uid="{6361306C-B657-4805-9AB7-BC268D7F6D3A}"/>
    <cellStyle name="Currency 5 3 6 2 4 5" xfId="45884" xr:uid="{A3F5ED56-25BE-4B81-8A24-1252D89C6DBA}"/>
    <cellStyle name="Currency 5 3 6 2 5" xfId="20732" xr:uid="{1CAFD3E2-89EC-4BA4-98EB-E88D141A4CF1}"/>
    <cellStyle name="Currency 5 3 6 2 5 2" xfId="34424" xr:uid="{662816BF-E7CD-49B9-9163-79EBC50F397B}"/>
    <cellStyle name="Currency 5 3 6 2 5 3" xfId="49308" xr:uid="{1FD8B2D3-2DDE-4C9D-BE74-CB146AF59FE8}"/>
    <cellStyle name="Currency 5 3 6 2 6" xfId="13888" xr:uid="{C9EAEB5C-D0CF-453D-BC19-A17CE16A0E8E}"/>
    <cellStyle name="Currency 5 3 6 2 7" xfId="27578" xr:uid="{47029EEB-B7DA-4A63-A07D-79191435DA5B}"/>
    <cellStyle name="Currency 5 3 6 2 8" xfId="42462" xr:uid="{6BD500BF-F7BF-4A17-94C4-EA1C767CB40F}"/>
    <cellStyle name="Currency 5 3 6 3" xfId="7043" xr:uid="{EE9E7259-E0F3-4ABB-A406-D85474E71BB0}"/>
    <cellStyle name="Currency 5 3 6 3 2" xfId="8756" xr:uid="{7C1022AE-01A0-434A-81CB-716EE77374A2}"/>
    <cellStyle name="Currency 5 3 6 3 2 2" xfId="12178" xr:uid="{C4FC888A-A782-4EB2-A2FC-E3D7CAF9541B}"/>
    <cellStyle name="Currency 5 3 6 3 2 2 2" xfId="25868" xr:uid="{F321CDAA-15A5-42FA-93FA-2F85D2B77E2F}"/>
    <cellStyle name="Currency 5 3 6 3 2 2 2 2" xfId="39560" xr:uid="{A25892C4-FDC8-446C-B1B9-DAD90F919C85}"/>
    <cellStyle name="Currency 5 3 6 3 2 2 2 3" xfId="54444" xr:uid="{BF1D1611-1D24-4A54-A872-FC42EE305A36}"/>
    <cellStyle name="Currency 5 3 6 3 2 2 3" xfId="19024" xr:uid="{60C23392-F277-4C36-9C7F-E9254C696020}"/>
    <cellStyle name="Currency 5 3 6 3 2 2 4" xfId="32714" xr:uid="{3C00546A-A7B6-4086-8354-DE4007C22957}"/>
    <cellStyle name="Currency 5 3 6 3 2 2 5" xfId="47598" xr:uid="{5D978C8B-7F1E-48BA-8C5D-E3DD7F64E57C}"/>
    <cellStyle name="Currency 5 3 6 3 2 3" xfId="22446" xr:uid="{C527676C-CA27-4248-A577-38C17A26321C}"/>
    <cellStyle name="Currency 5 3 6 3 2 3 2" xfId="36138" xr:uid="{F9099E4E-517E-4610-96C6-789D914D3CB1}"/>
    <cellStyle name="Currency 5 3 6 3 2 3 3" xfId="51022" xr:uid="{C58692C9-2D36-4FEC-89DF-8A026EF790FA}"/>
    <cellStyle name="Currency 5 3 6 3 2 4" xfId="15602" xr:uid="{77725284-771A-4FDC-8240-69B2F2AE1503}"/>
    <cellStyle name="Currency 5 3 6 3 2 5" xfId="29292" xr:uid="{604CE33B-6EBA-463C-9387-1111B4521F35}"/>
    <cellStyle name="Currency 5 3 6 3 2 6" xfId="44176" xr:uid="{8A74150E-4991-4736-AA27-F8EBE1EDC5FD}"/>
    <cellStyle name="Currency 5 3 6 3 3" xfId="10466" xr:uid="{F624C033-EB0D-4DFF-9ADA-B8FC5DA2FB9A}"/>
    <cellStyle name="Currency 5 3 6 3 3 2" xfId="24156" xr:uid="{32A5DE28-D878-483A-98EF-1F86EDB1EE99}"/>
    <cellStyle name="Currency 5 3 6 3 3 2 2" xfId="37848" xr:uid="{5F0D72F6-6393-4127-9100-B09F7559846B}"/>
    <cellStyle name="Currency 5 3 6 3 3 2 3" xfId="52732" xr:uid="{CDB6B207-9C78-4EED-9D39-516FA13A1A17}"/>
    <cellStyle name="Currency 5 3 6 3 3 3" xfId="17312" xr:uid="{3B3764DE-3C13-4BB5-AD32-CF6B3363052D}"/>
    <cellStyle name="Currency 5 3 6 3 3 4" xfId="31002" xr:uid="{02D7BF12-2811-449A-A672-C6CE3EE96B02}"/>
    <cellStyle name="Currency 5 3 6 3 3 5" xfId="45886" xr:uid="{2B94D915-E7B7-449A-ACEE-EA4BACFF49F2}"/>
    <cellStyle name="Currency 5 3 6 3 4" xfId="20734" xr:uid="{850CC22F-239C-4022-B059-149D37833490}"/>
    <cellStyle name="Currency 5 3 6 3 4 2" xfId="34426" xr:uid="{5A66F5B0-5873-4F0F-97DA-E01B7AEBF1E0}"/>
    <cellStyle name="Currency 5 3 6 3 4 3" xfId="49310" xr:uid="{A10AD299-FB68-4289-9101-68E3CAF9506D}"/>
    <cellStyle name="Currency 5 3 6 3 5" xfId="13890" xr:uid="{82259C44-60A7-4040-8D53-AF5D5679097C}"/>
    <cellStyle name="Currency 5 3 6 3 6" xfId="27580" xr:uid="{8472FCBF-B845-4993-89B7-4F374DB806E6}"/>
    <cellStyle name="Currency 5 3 6 3 7" xfId="42464" xr:uid="{F2491379-B5C1-4460-95D5-1D941F5CA2B9}"/>
    <cellStyle name="Currency 5 3 6 4" xfId="7044" xr:uid="{ED1F2DF9-0AF6-4BB3-8A33-F4B042B3A1B9}"/>
    <cellStyle name="Currency 5 3 6 4 2" xfId="8757" xr:uid="{9421621A-47B9-4F4B-B9DD-FFDC34C9287A}"/>
    <cellStyle name="Currency 5 3 6 4 2 2" xfId="12179" xr:uid="{F65611F6-0647-45E5-A853-E986B07454F3}"/>
    <cellStyle name="Currency 5 3 6 4 2 2 2" xfId="25869" xr:uid="{7BCD3009-B8E6-4682-B9A9-80348EA188C1}"/>
    <cellStyle name="Currency 5 3 6 4 2 2 2 2" xfId="39561" xr:uid="{08B0DE78-E631-4CB9-9040-1A1A26E7C696}"/>
    <cellStyle name="Currency 5 3 6 4 2 2 2 3" xfId="54445" xr:uid="{160ABE2F-FF40-484F-B027-05DC5E74F1E0}"/>
    <cellStyle name="Currency 5 3 6 4 2 2 3" xfId="19025" xr:uid="{ACCDA45C-FBB1-44C7-9691-9B3DB1A3E478}"/>
    <cellStyle name="Currency 5 3 6 4 2 2 4" xfId="32715" xr:uid="{7212FED7-FE31-4D03-B7DB-CEC8E56C3CA5}"/>
    <cellStyle name="Currency 5 3 6 4 2 2 5" xfId="47599" xr:uid="{B36DCA9F-3B55-4852-913B-76DD4BE4FCA7}"/>
    <cellStyle name="Currency 5 3 6 4 2 3" xfId="22447" xr:uid="{004B0C01-4995-4F70-AFC3-9E9CBC5BD715}"/>
    <cellStyle name="Currency 5 3 6 4 2 3 2" xfId="36139" xr:uid="{29369C44-3ABE-40C3-A255-C73EC54C1EE4}"/>
    <cellStyle name="Currency 5 3 6 4 2 3 3" xfId="51023" xr:uid="{94F82002-5E2F-4F48-AF98-0E714AD95360}"/>
    <cellStyle name="Currency 5 3 6 4 2 4" xfId="15603" xr:uid="{870AAF75-101E-424E-BE60-0EA82F2FCCDD}"/>
    <cellStyle name="Currency 5 3 6 4 2 5" xfId="29293" xr:uid="{23F82970-2BDF-4774-BD6C-E7593DF5820E}"/>
    <cellStyle name="Currency 5 3 6 4 2 6" xfId="44177" xr:uid="{7F502FD6-8970-466B-8401-2B17820172C5}"/>
    <cellStyle name="Currency 5 3 6 4 3" xfId="10467" xr:uid="{148B36DC-197D-4E85-A1C1-C6B382F719EC}"/>
    <cellStyle name="Currency 5 3 6 4 3 2" xfId="24157" xr:uid="{2CFD95C1-843E-4A67-AFAF-8B9C7C50B1EC}"/>
    <cellStyle name="Currency 5 3 6 4 3 2 2" xfId="37849" xr:uid="{4AE90903-C8E3-4572-896C-94D990D2A0F0}"/>
    <cellStyle name="Currency 5 3 6 4 3 2 3" xfId="52733" xr:uid="{F8D3397F-9E64-4064-8159-AEDDAA6EAA51}"/>
    <cellStyle name="Currency 5 3 6 4 3 3" xfId="17313" xr:uid="{5460B430-5C86-4817-98CB-E2511D891A50}"/>
    <cellStyle name="Currency 5 3 6 4 3 4" xfId="31003" xr:uid="{28AD248F-C184-48A6-A354-2865D91AFF2E}"/>
    <cellStyle name="Currency 5 3 6 4 3 5" xfId="45887" xr:uid="{A278D809-55C9-415E-8734-7A5CD40377A6}"/>
    <cellStyle name="Currency 5 3 6 4 4" xfId="20735" xr:uid="{7731BBCF-6044-404D-980F-4ABA74D7A0C8}"/>
    <cellStyle name="Currency 5 3 6 4 4 2" xfId="34427" xr:uid="{52FC7DAC-8ACA-45A9-AAAF-03368DA40FF7}"/>
    <cellStyle name="Currency 5 3 6 4 4 3" xfId="49311" xr:uid="{1E4D0C2F-50B0-45F7-9C28-E8D35F9AD7E0}"/>
    <cellStyle name="Currency 5 3 6 4 5" xfId="13891" xr:uid="{D59291FE-E174-443B-B036-A399B1CDBFDD}"/>
    <cellStyle name="Currency 5 3 6 4 6" xfId="27581" xr:uid="{9E3BC8BF-7608-4165-9B0E-664AE547281B}"/>
    <cellStyle name="Currency 5 3 6 4 7" xfId="42465" xr:uid="{48C2BA0D-A939-47F9-A181-D48798E33FEF}"/>
    <cellStyle name="Currency 5 3 6 5" xfId="8753" xr:uid="{99EEA796-FFF3-41D2-931F-B8416CAE0693}"/>
    <cellStyle name="Currency 5 3 6 5 2" xfId="12175" xr:uid="{BE8D15FA-DE03-4470-996D-A5BDA28233B1}"/>
    <cellStyle name="Currency 5 3 6 5 2 2" xfId="25865" xr:uid="{808C24E3-E254-4C1F-B791-278F3123FF57}"/>
    <cellStyle name="Currency 5 3 6 5 2 2 2" xfId="39557" xr:uid="{BCAB5C34-B619-4750-86EF-D08C983A0D2F}"/>
    <cellStyle name="Currency 5 3 6 5 2 2 3" xfId="54441" xr:uid="{C86F7CD9-176F-4E91-825A-D9E4225DCD71}"/>
    <cellStyle name="Currency 5 3 6 5 2 3" xfId="19021" xr:uid="{0947CB72-C4D5-4B9C-94C2-52EFCB776D91}"/>
    <cellStyle name="Currency 5 3 6 5 2 4" xfId="32711" xr:uid="{96386545-AFA3-4266-A7FE-EB1C5F847E53}"/>
    <cellStyle name="Currency 5 3 6 5 2 5" xfId="47595" xr:uid="{15B11549-81F3-48C2-832B-C33EA1C3D26F}"/>
    <cellStyle name="Currency 5 3 6 5 3" xfId="22443" xr:uid="{2BFF5DA0-0E0F-424D-BEF5-5E9DF66E7E05}"/>
    <cellStyle name="Currency 5 3 6 5 3 2" xfId="36135" xr:uid="{8DBDAFC7-F9DF-4650-8C5F-90E891856584}"/>
    <cellStyle name="Currency 5 3 6 5 3 3" xfId="51019" xr:uid="{5BF8754E-447D-4E85-AB10-5D8C198E52DA}"/>
    <cellStyle name="Currency 5 3 6 5 4" xfId="15599" xr:uid="{34E5C4AF-2220-47BF-A00D-730994BD0AE1}"/>
    <cellStyle name="Currency 5 3 6 5 5" xfId="29289" xr:uid="{0B7575A2-5A04-4217-9934-670D44BF9AFB}"/>
    <cellStyle name="Currency 5 3 6 5 6" xfId="44173" xr:uid="{6368D828-4B55-40FA-8432-D47CB83B15C6}"/>
    <cellStyle name="Currency 5 3 6 6" xfId="10463" xr:uid="{DCCE2B88-5514-45A7-9AA5-A9FB60F69550}"/>
    <cellStyle name="Currency 5 3 6 6 2" xfId="24153" xr:uid="{78E252CA-2145-4A33-B77D-A8AA10990226}"/>
    <cellStyle name="Currency 5 3 6 6 2 2" xfId="37845" xr:uid="{2D502B69-606F-4D6A-ADD5-457564F5B6D0}"/>
    <cellStyle name="Currency 5 3 6 6 2 3" xfId="52729" xr:uid="{9EC612EF-BAB5-40D5-ACF6-8225E7F08A4A}"/>
    <cellStyle name="Currency 5 3 6 6 3" xfId="17309" xr:uid="{D1B9BCC5-1338-4DB5-A0B9-25BD6A877366}"/>
    <cellStyle name="Currency 5 3 6 6 4" xfId="30999" xr:uid="{F1D55860-F2EF-407D-90AF-2A3E834585A5}"/>
    <cellStyle name="Currency 5 3 6 6 5" xfId="45883" xr:uid="{EBFCDE10-E483-4258-ACDF-577A86157DF3}"/>
    <cellStyle name="Currency 5 3 6 7" xfId="20731" xr:uid="{70267B9B-8C94-4824-906B-278C1A585F79}"/>
    <cellStyle name="Currency 5 3 6 7 2" xfId="34423" xr:uid="{E0738F6F-C855-44A2-AF3A-D037EB780684}"/>
    <cellStyle name="Currency 5 3 6 7 3" xfId="49307" xr:uid="{3DB74D65-4B0D-4DC4-8167-5178CB897C7B}"/>
    <cellStyle name="Currency 5 3 6 8" xfId="13887" xr:uid="{611C98A8-F015-4C4D-8293-45D14CDA84B2}"/>
    <cellStyle name="Currency 5 3 6 9" xfId="27577" xr:uid="{577F58C6-BA1F-432C-BA58-C5E6204756A5}"/>
    <cellStyle name="Currency 5 3 7" xfId="7045" xr:uid="{6DDCB326-891D-4BAB-8D15-E2E94F243C4D}"/>
    <cellStyle name="Currency 5 3 7 2" xfId="7046" xr:uid="{34A5F42A-D8BD-43D7-92D3-9B194A87C1D0}"/>
    <cellStyle name="Currency 5 3 7 2 2" xfId="8759" xr:uid="{3D8D7D49-D2B3-4834-AD9C-E7697F89645F}"/>
    <cellStyle name="Currency 5 3 7 2 2 2" xfId="12181" xr:uid="{411F3FC8-270C-48CB-BFA1-4FFC1F048949}"/>
    <cellStyle name="Currency 5 3 7 2 2 2 2" xfId="25871" xr:uid="{D9307622-2BE6-4A7A-9FFA-2079A53BAD85}"/>
    <cellStyle name="Currency 5 3 7 2 2 2 2 2" xfId="39563" xr:uid="{A1C54F0A-7A26-49BE-9556-7D68E9A5150F}"/>
    <cellStyle name="Currency 5 3 7 2 2 2 2 3" xfId="54447" xr:uid="{36A4EB01-EC5A-417A-B2DF-1BC27DE922EA}"/>
    <cellStyle name="Currency 5 3 7 2 2 2 3" xfId="19027" xr:uid="{7CCA371D-CE95-4620-9DA8-5C5E16DEB9DB}"/>
    <cellStyle name="Currency 5 3 7 2 2 2 4" xfId="32717" xr:uid="{5753CD90-8DFD-4828-B1FB-474289825F72}"/>
    <cellStyle name="Currency 5 3 7 2 2 2 5" xfId="47601" xr:uid="{3F8061E9-C2D4-4B3E-B10A-F56D0B979B40}"/>
    <cellStyle name="Currency 5 3 7 2 2 3" xfId="22449" xr:uid="{AB67E5A1-86AD-4BBF-B4BE-7A4FDC5CEEC3}"/>
    <cellStyle name="Currency 5 3 7 2 2 3 2" xfId="36141" xr:uid="{8B8CCB88-19B0-44CF-A99B-FD3CAD57B71A}"/>
    <cellStyle name="Currency 5 3 7 2 2 3 3" xfId="51025" xr:uid="{6DC005BB-CF3A-4973-8E04-BD2ED3836D1B}"/>
    <cellStyle name="Currency 5 3 7 2 2 4" xfId="15605" xr:uid="{B7872C5D-6374-4849-891F-8CB941AD3A5C}"/>
    <cellStyle name="Currency 5 3 7 2 2 5" xfId="29295" xr:uid="{630B3F51-E327-423D-A97D-7536B1661F41}"/>
    <cellStyle name="Currency 5 3 7 2 2 6" xfId="44179" xr:uid="{1F8C01DD-5783-4486-995F-9E19D14DD56F}"/>
    <cellStyle name="Currency 5 3 7 2 3" xfId="10469" xr:uid="{C6421619-94EB-4DAB-AC1E-DF417441F304}"/>
    <cellStyle name="Currency 5 3 7 2 3 2" xfId="24159" xr:uid="{669051C7-7343-40AA-9C75-31A33C619D3C}"/>
    <cellStyle name="Currency 5 3 7 2 3 2 2" xfId="37851" xr:uid="{7BCD6BE6-A7B5-471C-A4D1-E22FF2273F1C}"/>
    <cellStyle name="Currency 5 3 7 2 3 2 3" xfId="52735" xr:uid="{017CC1EB-23C6-49A1-B861-428C9EA2C2EE}"/>
    <cellStyle name="Currency 5 3 7 2 3 3" xfId="17315" xr:uid="{A9025D79-736F-4B07-BEB5-E2C3D7C0322D}"/>
    <cellStyle name="Currency 5 3 7 2 3 4" xfId="31005" xr:uid="{502DD65E-B65C-4001-B9D6-ABC21808F79C}"/>
    <cellStyle name="Currency 5 3 7 2 3 5" xfId="45889" xr:uid="{B68F005C-2604-43DC-8654-7205E02CDF3D}"/>
    <cellStyle name="Currency 5 3 7 2 4" xfId="20737" xr:uid="{5CEA499B-4B6A-43D9-916C-DE41E89D9E39}"/>
    <cellStyle name="Currency 5 3 7 2 4 2" xfId="34429" xr:uid="{B8F4DC3E-84E5-4C72-90A2-D14078C862EE}"/>
    <cellStyle name="Currency 5 3 7 2 4 3" xfId="49313" xr:uid="{A8F85C83-9DD4-4A9D-AE1E-5565C21295DB}"/>
    <cellStyle name="Currency 5 3 7 2 5" xfId="13893" xr:uid="{343858F9-1AE2-4241-8200-D614506ECE1E}"/>
    <cellStyle name="Currency 5 3 7 2 6" xfId="27583" xr:uid="{F97A0DFC-65C0-4BFA-B9B7-188999C56803}"/>
    <cellStyle name="Currency 5 3 7 2 7" xfId="42467" xr:uid="{AD2D0CF8-79A8-412D-806F-086949543FC3}"/>
    <cellStyle name="Currency 5 3 7 3" xfId="8758" xr:uid="{5AF9B0A0-E023-4B3E-9CE2-E05C3F599FB2}"/>
    <cellStyle name="Currency 5 3 7 3 2" xfId="12180" xr:uid="{1C25F6EB-DACD-4E35-B651-3E5F0FCAFFEA}"/>
    <cellStyle name="Currency 5 3 7 3 2 2" xfId="25870" xr:uid="{80DA701A-0259-40C9-A30E-8E6B5C3C1601}"/>
    <cellStyle name="Currency 5 3 7 3 2 2 2" xfId="39562" xr:uid="{3D76841E-F0E4-4568-84E6-4035E72B1EF2}"/>
    <cellStyle name="Currency 5 3 7 3 2 2 3" xfId="54446" xr:uid="{B9556403-9BC1-4091-ACF9-6D6014255C06}"/>
    <cellStyle name="Currency 5 3 7 3 2 3" xfId="19026" xr:uid="{96EC755E-E631-4343-9CBB-EEBA8DC63DA9}"/>
    <cellStyle name="Currency 5 3 7 3 2 4" xfId="32716" xr:uid="{D16D640E-35CF-488F-82D7-9632C09B55F7}"/>
    <cellStyle name="Currency 5 3 7 3 2 5" xfId="47600" xr:uid="{1E90F2F7-6BF8-43BA-96F9-7D5CE7AC51E9}"/>
    <cellStyle name="Currency 5 3 7 3 3" xfId="22448" xr:uid="{CE50F1B0-92C9-4465-89A1-31C84EF0C200}"/>
    <cellStyle name="Currency 5 3 7 3 3 2" xfId="36140" xr:uid="{5614D858-9D8F-49D9-B933-D2CCE7AAC8A5}"/>
    <cellStyle name="Currency 5 3 7 3 3 3" xfId="51024" xr:uid="{458BDF69-6606-4393-B697-F702147C3CE0}"/>
    <cellStyle name="Currency 5 3 7 3 4" xfId="15604" xr:uid="{F8D6B00C-1238-4BB7-A4BD-7505196C86CD}"/>
    <cellStyle name="Currency 5 3 7 3 5" xfId="29294" xr:uid="{0569FD11-2743-4F02-AE5B-5CF57668ED56}"/>
    <cellStyle name="Currency 5 3 7 3 6" xfId="44178" xr:uid="{C6BFF948-19AD-472B-A081-235211CD568E}"/>
    <cellStyle name="Currency 5 3 7 4" xfId="10468" xr:uid="{D5617B7E-C077-417A-A1DD-4F125C01B0E6}"/>
    <cellStyle name="Currency 5 3 7 4 2" xfId="24158" xr:uid="{CB4E256C-F0EF-4FF8-B603-9A1F65315EF8}"/>
    <cellStyle name="Currency 5 3 7 4 2 2" xfId="37850" xr:uid="{1C512BAE-3B1D-4765-916D-CF221C806FF2}"/>
    <cellStyle name="Currency 5 3 7 4 2 3" xfId="52734" xr:uid="{A6398297-DDCD-49A8-A332-D7D797FA2BF2}"/>
    <cellStyle name="Currency 5 3 7 4 3" xfId="17314" xr:uid="{3F95873D-C7CC-4504-9788-7AC96484E573}"/>
    <cellStyle name="Currency 5 3 7 4 4" xfId="31004" xr:uid="{70F3B3D3-E6D4-431B-82FB-AA8C0BC1B118}"/>
    <cellStyle name="Currency 5 3 7 4 5" xfId="45888" xr:uid="{A6CA4DE3-8D5D-4FCF-917B-C830E8517A06}"/>
    <cellStyle name="Currency 5 3 7 5" xfId="20736" xr:uid="{1E84F955-728D-49FE-BECD-9F65A6F40B73}"/>
    <cellStyle name="Currency 5 3 7 5 2" xfId="34428" xr:uid="{0A3FDAFA-93E7-41A3-8CE1-B3E8C7C90517}"/>
    <cellStyle name="Currency 5 3 7 5 3" xfId="49312" xr:uid="{7A3B519E-D88B-456A-828B-7FBB8275D154}"/>
    <cellStyle name="Currency 5 3 7 6" xfId="13892" xr:uid="{9F3518B1-E492-48AC-A627-6AD9F92FC4C9}"/>
    <cellStyle name="Currency 5 3 7 7" xfId="27582" xr:uid="{5656E1D5-C0E1-4DCB-89A4-6FE28A25C673}"/>
    <cellStyle name="Currency 5 3 7 8" xfId="42466" xr:uid="{832D1806-6A4F-43A1-8157-D962E742A17C}"/>
    <cellStyle name="Currency 5 3 8" xfId="7047" xr:uid="{E8C7A21C-A92F-4038-AD1F-2C17F60250FF}"/>
    <cellStyle name="Currency 5 3 8 2" xfId="8760" xr:uid="{D71F6C0D-15F3-4988-8489-A81E2E52CA59}"/>
    <cellStyle name="Currency 5 3 8 2 2" xfId="12182" xr:uid="{61A46D39-5477-408C-AAB7-F02F4978EE88}"/>
    <cellStyle name="Currency 5 3 8 2 2 2" xfId="25872" xr:uid="{66D2D408-F1CF-4EEB-860E-FC17763052CF}"/>
    <cellStyle name="Currency 5 3 8 2 2 2 2" xfId="39564" xr:uid="{481E431F-1D51-4315-9F27-A922C0FEF3E9}"/>
    <cellStyle name="Currency 5 3 8 2 2 2 3" xfId="54448" xr:uid="{0236FA0B-A0B9-4B34-A55F-09DE8C718A73}"/>
    <cellStyle name="Currency 5 3 8 2 2 3" xfId="19028" xr:uid="{5B8468DD-FEDA-4718-AF1E-36E11D0F69B4}"/>
    <cellStyle name="Currency 5 3 8 2 2 4" xfId="32718" xr:uid="{367EFB5E-BAF2-493E-8DCF-F80E6C1EB142}"/>
    <cellStyle name="Currency 5 3 8 2 2 5" xfId="47602" xr:uid="{C28F0BA9-3890-4635-9B5D-7977B7D6EDE3}"/>
    <cellStyle name="Currency 5 3 8 2 3" xfId="22450" xr:uid="{C200D6DC-B10E-41AD-A5EE-F5BB44839623}"/>
    <cellStyle name="Currency 5 3 8 2 3 2" xfId="36142" xr:uid="{F2C36D22-4AC0-4F29-B611-C0CDD4F2312A}"/>
    <cellStyle name="Currency 5 3 8 2 3 3" xfId="51026" xr:uid="{79397EF0-47D4-4756-AA1F-CBF6522B6853}"/>
    <cellStyle name="Currency 5 3 8 2 4" xfId="15606" xr:uid="{40CD815B-1EB9-4CC0-9BB9-8A3B58B2E0B6}"/>
    <cellStyle name="Currency 5 3 8 2 5" xfId="29296" xr:uid="{D62EB8B7-A3D1-407D-8ADA-1C20A79ED274}"/>
    <cellStyle name="Currency 5 3 8 2 6" xfId="44180" xr:uid="{CE519B00-9F6F-43DF-9D5E-9AE2818FB604}"/>
    <cellStyle name="Currency 5 3 8 3" xfId="10470" xr:uid="{C1F60453-3757-4C38-81DC-D9D4D8567D37}"/>
    <cellStyle name="Currency 5 3 8 3 2" xfId="24160" xr:uid="{94CC2936-9307-44BF-B139-07C2058BBF2F}"/>
    <cellStyle name="Currency 5 3 8 3 2 2" xfId="37852" xr:uid="{2B0BC700-0387-4430-90C7-A76CD7D01B24}"/>
    <cellStyle name="Currency 5 3 8 3 2 3" xfId="52736" xr:uid="{46634833-C988-4F3A-BD8B-5C030C7EFCA7}"/>
    <cellStyle name="Currency 5 3 8 3 3" xfId="17316" xr:uid="{F65E87B3-A9CB-4952-B742-F0A3B49A44E4}"/>
    <cellStyle name="Currency 5 3 8 3 4" xfId="31006" xr:uid="{5F173EC5-4DA5-4834-ADCD-E5130E7A3A6D}"/>
    <cellStyle name="Currency 5 3 8 3 5" xfId="45890" xr:uid="{26765889-7FB1-4A15-910F-ECAED029D80D}"/>
    <cellStyle name="Currency 5 3 8 4" xfId="20738" xr:uid="{4ADE8C10-F742-4EED-A0FE-AC71F8292285}"/>
    <cellStyle name="Currency 5 3 8 4 2" xfId="34430" xr:uid="{F0683F58-53CB-483A-8C96-20F43C6D2BAD}"/>
    <cellStyle name="Currency 5 3 8 4 3" xfId="49314" xr:uid="{0E7D4AEF-C352-41FC-9E39-99676FC135E9}"/>
    <cellStyle name="Currency 5 3 8 5" xfId="13894" xr:uid="{A93EDDF3-1D38-4EC9-88DA-D737B13E8306}"/>
    <cellStyle name="Currency 5 3 8 6" xfId="27584" xr:uid="{EE874B12-F12F-49B0-B2D5-78DE929BAA6B}"/>
    <cellStyle name="Currency 5 3 8 7" xfId="42468" xr:uid="{6C5270D2-4147-455C-8AE8-2DDE2EA0C8CD}"/>
    <cellStyle name="Currency 5 3 9" xfId="7048" xr:uid="{6DFF69C6-E040-4D27-AAE4-77D4AECD38D1}"/>
    <cellStyle name="Currency 5 3 9 2" xfId="8761" xr:uid="{B25A3849-4925-45BE-B7B9-37DFBBF70748}"/>
    <cellStyle name="Currency 5 3 9 2 2" xfId="12183" xr:uid="{153CD218-2936-499B-91FC-477177B21043}"/>
    <cellStyle name="Currency 5 3 9 2 2 2" xfId="25873" xr:uid="{2E8AC00E-B185-4A09-B2F6-02F58B58EDB6}"/>
    <cellStyle name="Currency 5 3 9 2 2 2 2" xfId="39565" xr:uid="{F1EEBAB5-E684-4FE0-B100-202DE6C8477B}"/>
    <cellStyle name="Currency 5 3 9 2 2 2 3" xfId="54449" xr:uid="{9303989E-CF19-4AD8-A27E-EF66F714A266}"/>
    <cellStyle name="Currency 5 3 9 2 2 3" xfId="19029" xr:uid="{EE1E9B1D-0D9A-4DC2-803A-C91C68C239C9}"/>
    <cellStyle name="Currency 5 3 9 2 2 4" xfId="32719" xr:uid="{822A6AC3-9EF0-404F-8588-E2A953646D1F}"/>
    <cellStyle name="Currency 5 3 9 2 2 5" xfId="47603" xr:uid="{8A55F2B9-F630-40BE-99CA-64A66D1621DD}"/>
    <cellStyle name="Currency 5 3 9 2 3" xfId="22451" xr:uid="{2F220282-A318-40CA-851D-EB4A5EEFBCBF}"/>
    <cellStyle name="Currency 5 3 9 2 3 2" xfId="36143" xr:uid="{E63D84AA-4C37-41DA-BC94-C2722666ED21}"/>
    <cellStyle name="Currency 5 3 9 2 3 3" xfId="51027" xr:uid="{DFE09761-ED4F-4F43-86A8-FCB8F43BE229}"/>
    <cellStyle name="Currency 5 3 9 2 4" xfId="15607" xr:uid="{F3ABFC37-2D64-44F7-80E3-87BFBE2F65DA}"/>
    <cellStyle name="Currency 5 3 9 2 5" xfId="29297" xr:uid="{CE347C13-2B36-46C3-BC36-2274675617E9}"/>
    <cellStyle name="Currency 5 3 9 2 6" xfId="44181" xr:uid="{1E6EF89A-7C86-4F9A-9A3B-F17AFD2993E0}"/>
    <cellStyle name="Currency 5 3 9 3" xfId="10471" xr:uid="{8F4B1946-4135-4C66-9113-403F4BE954CF}"/>
    <cellStyle name="Currency 5 3 9 3 2" xfId="24161" xr:uid="{78A093C4-A3BB-49AE-AB9D-7B2177485663}"/>
    <cellStyle name="Currency 5 3 9 3 2 2" xfId="37853" xr:uid="{8CB393A9-11FF-4FBC-BBE8-C41848AE8524}"/>
    <cellStyle name="Currency 5 3 9 3 2 3" xfId="52737" xr:uid="{1D7B4CB4-E900-4358-BA8C-F58736D67507}"/>
    <cellStyle name="Currency 5 3 9 3 3" xfId="17317" xr:uid="{CAD2552F-DBD2-49E3-9CF0-CFA25660EBC1}"/>
    <cellStyle name="Currency 5 3 9 3 4" xfId="31007" xr:uid="{51C26AFC-8C34-4D49-8122-CB7D963DD4D1}"/>
    <cellStyle name="Currency 5 3 9 3 5" xfId="45891" xr:uid="{25649C53-D6CF-400D-A6C2-2163EBB40153}"/>
    <cellStyle name="Currency 5 3 9 4" xfId="20739" xr:uid="{988DF55C-5848-473E-B658-58C9B13C12BA}"/>
    <cellStyle name="Currency 5 3 9 4 2" xfId="34431" xr:uid="{1486A2D6-3BEF-4B38-A516-B0589ADBC120}"/>
    <cellStyle name="Currency 5 3 9 4 3" xfId="49315" xr:uid="{D7EF6679-80AD-4340-BFCC-DBD2EA14A617}"/>
    <cellStyle name="Currency 5 3 9 5" xfId="13895" xr:uid="{4E43E14C-967E-4A66-82CC-7F8086ED230E}"/>
    <cellStyle name="Currency 5 3 9 6" xfId="27585" xr:uid="{DD2306D2-04F0-4217-9DC1-7B4F28214577}"/>
    <cellStyle name="Currency 5 3 9 7" xfId="42469" xr:uid="{869CAF17-D982-4ED1-B109-F641D7DBDB6B}"/>
    <cellStyle name="Currency 5 4" xfId="4764" xr:uid="{24DC97B7-062B-4FE3-8849-FD52CBE489BE}"/>
    <cellStyle name="Currency 5 4 10" xfId="20740" xr:uid="{9B82FE56-63B0-486F-A88B-977CFE3F9C57}"/>
    <cellStyle name="Currency 5 4 10 2" xfId="34432" xr:uid="{E08F5CE7-B637-43E2-BA04-7D816A4BDDB7}"/>
    <cellStyle name="Currency 5 4 10 3" xfId="49316" xr:uid="{3A77B5C8-2626-4F9D-B289-0C0F8EC06E20}"/>
    <cellStyle name="Currency 5 4 11" xfId="13896" xr:uid="{FE15446E-D241-4E6D-9A80-A69BBEF42D57}"/>
    <cellStyle name="Currency 5 4 11 2" xfId="41392" xr:uid="{EB0CB08A-0DA6-429C-B282-24DB8D31DAEF}"/>
    <cellStyle name="Currency 5 4 12" xfId="27586" xr:uid="{103BE9A0-90D6-488B-A068-198734283C51}"/>
    <cellStyle name="Currency 5 4 13" xfId="42470" xr:uid="{088ABD17-6440-4CD6-BE7E-4C0DA526C05E}"/>
    <cellStyle name="Currency 5 4 14" xfId="7049" xr:uid="{3DF83289-B993-4B08-A2AA-DE670350B995}"/>
    <cellStyle name="Currency 5 4 2" xfId="7050" xr:uid="{42C4545D-AC65-4F34-BFF3-2E64195912F1}"/>
    <cellStyle name="Currency 5 4 2 10" xfId="13897" xr:uid="{98F0C6A3-1186-4A76-85E6-4CEEB3BF09A3}"/>
    <cellStyle name="Currency 5 4 2 11" xfId="27587" xr:uid="{7D7D5AFC-F707-4E64-BC53-F8581FE22444}"/>
    <cellStyle name="Currency 5 4 2 12" xfId="42471" xr:uid="{0AC188FE-5C6F-4A1A-8803-A93E920D160A}"/>
    <cellStyle name="Currency 5 4 2 2" xfId="7051" xr:uid="{A590D2BB-0D35-4766-97CB-4742C1DE8EEA}"/>
    <cellStyle name="Currency 5 4 2 2 10" xfId="42472" xr:uid="{6CC3F857-3D19-44B3-86ED-DDBF14AFDD96}"/>
    <cellStyle name="Currency 5 4 2 2 2" xfId="7052" xr:uid="{1CD5C40B-2A93-43CB-861E-589DE3F6B4CE}"/>
    <cellStyle name="Currency 5 4 2 2 2 2" xfId="7053" xr:uid="{B81F59DF-8164-45F4-B55B-626C97729B4F}"/>
    <cellStyle name="Currency 5 4 2 2 2 2 2" xfId="8766" xr:uid="{D2E568E0-04B4-4C9C-9289-0AF051B91921}"/>
    <cellStyle name="Currency 5 4 2 2 2 2 2 2" xfId="12188" xr:uid="{5B7C0D8C-3586-41AD-B20B-8FE0544B9AF8}"/>
    <cellStyle name="Currency 5 4 2 2 2 2 2 2 2" xfId="25878" xr:uid="{22277892-8376-485C-8ADE-66CDF424D4E7}"/>
    <cellStyle name="Currency 5 4 2 2 2 2 2 2 2 2" xfId="39570" xr:uid="{DB303B20-E99A-48AE-BF21-687FE584CAE5}"/>
    <cellStyle name="Currency 5 4 2 2 2 2 2 2 2 3" xfId="54454" xr:uid="{5B771B0F-8654-464F-B43E-56F36F29EFB7}"/>
    <cellStyle name="Currency 5 4 2 2 2 2 2 2 3" xfId="19034" xr:uid="{856CB61B-27E2-469B-8942-A10C03D38A43}"/>
    <cellStyle name="Currency 5 4 2 2 2 2 2 2 4" xfId="32724" xr:uid="{6EAEAD18-4DB8-4745-9C58-2454ADBE860F}"/>
    <cellStyle name="Currency 5 4 2 2 2 2 2 2 5" xfId="47608" xr:uid="{5A76445E-5F7A-409D-8CBC-35449A8CC81E}"/>
    <cellStyle name="Currency 5 4 2 2 2 2 2 3" xfId="22456" xr:uid="{431EE250-ECF0-44FA-99D7-1D6F2B0129A1}"/>
    <cellStyle name="Currency 5 4 2 2 2 2 2 3 2" xfId="36148" xr:uid="{DA4B47C3-931D-44BE-B791-F3DA15C93E9D}"/>
    <cellStyle name="Currency 5 4 2 2 2 2 2 3 3" xfId="51032" xr:uid="{CFD5EEC6-8FBA-44F5-B8EE-576C01B34E75}"/>
    <cellStyle name="Currency 5 4 2 2 2 2 2 4" xfId="15612" xr:uid="{A3AB8570-43F5-4981-8215-2E3AE36B9446}"/>
    <cellStyle name="Currency 5 4 2 2 2 2 2 5" xfId="29302" xr:uid="{C0005E21-42DB-47F2-9F10-2A3F5D68FEA4}"/>
    <cellStyle name="Currency 5 4 2 2 2 2 2 6" xfId="44186" xr:uid="{41513A80-8E0B-472C-8607-6F716A0A0519}"/>
    <cellStyle name="Currency 5 4 2 2 2 2 3" xfId="10476" xr:uid="{E3FF06ED-6565-4C51-AD05-5D7E58999E33}"/>
    <cellStyle name="Currency 5 4 2 2 2 2 3 2" xfId="24166" xr:uid="{03FD33E7-B1A5-4A7B-B8D5-9C60DDE47598}"/>
    <cellStyle name="Currency 5 4 2 2 2 2 3 2 2" xfId="37858" xr:uid="{3007993A-EF76-4889-8502-20C7EEB292F4}"/>
    <cellStyle name="Currency 5 4 2 2 2 2 3 2 3" xfId="52742" xr:uid="{40D2628E-361F-4CCD-90D4-9F4192390A83}"/>
    <cellStyle name="Currency 5 4 2 2 2 2 3 3" xfId="17322" xr:uid="{A16441A2-9A18-41F2-8288-BDE7FC3BB184}"/>
    <cellStyle name="Currency 5 4 2 2 2 2 3 4" xfId="31012" xr:uid="{78690672-5321-427F-9420-3553323F48F4}"/>
    <cellStyle name="Currency 5 4 2 2 2 2 3 5" xfId="45896" xr:uid="{04BBC612-4A6D-41DA-AE44-D475F19721DB}"/>
    <cellStyle name="Currency 5 4 2 2 2 2 4" xfId="20744" xr:uid="{068A5E31-D8C5-424E-93D2-804A32B7DA71}"/>
    <cellStyle name="Currency 5 4 2 2 2 2 4 2" xfId="34436" xr:uid="{85B2CC6E-B09A-4B55-926D-C856267F3BC9}"/>
    <cellStyle name="Currency 5 4 2 2 2 2 4 3" xfId="49320" xr:uid="{A570DF25-7931-492B-B778-54D11531885B}"/>
    <cellStyle name="Currency 5 4 2 2 2 2 5" xfId="13900" xr:uid="{EDC65EBD-93A5-46B5-8FFF-4B4E588FC223}"/>
    <cellStyle name="Currency 5 4 2 2 2 2 6" xfId="27590" xr:uid="{E146F6D2-25A8-4398-9D3A-E3E13EF8BF3E}"/>
    <cellStyle name="Currency 5 4 2 2 2 2 7" xfId="42474" xr:uid="{46331130-2CE3-4755-A2A9-5452388DCF4D}"/>
    <cellStyle name="Currency 5 4 2 2 2 3" xfId="8765" xr:uid="{E5689DD8-2B7A-4205-8701-01EC50C127A3}"/>
    <cellStyle name="Currency 5 4 2 2 2 3 2" xfId="12187" xr:uid="{6135A017-C493-42A8-A996-8DD0B2E84AD2}"/>
    <cellStyle name="Currency 5 4 2 2 2 3 2 2" xfId="25877" xr:uid="{DB2EFE0D-E4B1-4100-85F1-039FCFBD657F}"/>
    <cellStyle name="Currency 5 4 2 2 2 3 2 2 2" xfId="39569" xr:uid="{ED43FFFA-86BA-4C7F-A4E4-4E02291BA2F7}"/>
    <cellStyle name="Currency 5 4 2 2 2 3 2 2 3" xfId="54453" xr:uid="{A1ECE16C-3860-4D3D-A40C-3C2FD62C21AF}"/>
    <cellStyle name="Currency 5 4 2 2 2 3 2 3" xfId="19033" xr:uid="{03B84E53-3E69-4D5E-8234-F4977F6BC76E}"/>
    <cellStyle name="Currency 5 4 2 2 2 3 2 4" xfId="32723" xr:uid="{655A8A5B-8946-4000-8028-2B893B0465C0}"/>
    <cellStyle name="Currency 5 4 2 2 2 3 2 5" xfId="47607" xr:uid="{1FE9A192-90F4-4A35-89BB-FB2DC4173768}"/>
    <cellStyle name="Currency 5 4 2 2 2 3 3" xfId="22455" xr:uid="{2D212E5D-5465-43A9-BE5A-3EC351E55E3D}"/>
    <cellStyle name="Currency 5 4 2 2 2 3 3 2" xfId="36147" xr:uid="{0DCE42CD-61E2-4E25-BBA8-3F8625D3D199}"/>
    <cellStyle name="Currency 5 4 2 2 2 3 3 3" xfId="51031" xr:uid="{DAA7A909-1000-49E7-B202-91848FA364B7}"/>
    <cellStyle name="Currency 5 4 2 2 2 3 4" xfId="15611" xr:uid="{1B4198CE-CADD-4F8D-988B-88E1561E7ADF}"/>
    <cellStyle name="Currency 5 4 2 2 2 3 5" xfId="29301" xr:uid="{83A97F0C-FC66-42B1-96DD-1FC642BEBD09}"/>
    <cellStyle name="Currency 5 4 2 2 2 3 6" xfId="44185" xr:uid="{60087FCC-7859-4A2B-857F-D91FD1D630BD}"/>
    <cellStyle name="Currency 5 4 2 2 2 4" xfId="10475" xr:uid="{5FCC0CBF-AB03-440E-9F9B-20B454571EEB}"/>
    <cellStyle name="Currency 5 4 2 2 2 4 2" xfId="24165" xr:uid="{BBB9406F-D9BB-46DB-BF14-206D44681E3A}"/>
    <cellStyle name="Currency 5 4 2 2 2 4 2 2" xfId="37857" xr:uid="{D8AA0EA9-37FC-4709-96D5-C7B1C14F8B49}"/>
    <cellStyle name="Currency 5 4 2 2 2 4 2 3" xfId="52741" xr:uid="{EB527C92-F686-46EB-81BC-2B52C33AFC40}"/>
    <cellStyle name="Currency 5 4 2 2 2 4 3" xfId="17321" xr:uid="{62A74CEF-D6BF-4029-9BBA-ADC2BD340478}"/>
    <cellStyle name="Currency 5 4 2 2 2 4 4" xfId="31011" xr:uid="{B1514E2D-E0B2-40AA-A924-2CCEBE53AED8}"/>
    <cellStyle name="Currency 5 4 2 2 2 4 5" xfId="45895" xr:uid="{83A77873-D6A6-4EC9-9008-87EF9F11389B}"/>
    <cellStyle name="Currency 5 4 2 2 2 5" xfId="20743" xr:uid="{4C1735F0-3036-4314-9DB4-3DB572B23980}"/>
    <cellStyle name="Currency 5 4 2 2 2 5 2" xfId="34435" xr:uid="{1F03872F-3C4C-48CA-B8A8-CE3C42FAFF0B}"/>
    <cellStyle name="Currency 5 4 2 2 2 5 3" xfId="49319" xr:uid="{B137266A-15B1-48FA-9990-D1D350445D56}"/>
    <cellStyle name="Currency 5 4 2 2 2 6" xfId="13899" xr:uid="{EA90BE89-B8FD-4A2F-B52B-F5E1E426B22B}"/>
    <cellStyle name="Currency 5 4 2 2 2 7" xfId="27589" xr:uid="{E06219FD-EB07-413C-BE9F-F04D60CC4A22}"/>
    <cellStyle name="Currency 5 4 2 2 2 8" xfId="42473" xr:uid="{ACB75B1C-362A-4EA9-BE37-7A0E636F39E9}"/>
    <cellStyle name="Currency 5 4 2 2 3" xfId="7054" xr:uid="{017BDB56-3B2F-4DDB-8EA9-F398C8FA9447}"/>
    <cellStyle name="Currency 5 4 2 2 3 2" xfId="8767" xr:uid="{E5B180F2-6FA4-42FA-8AF7-AC91498DC404}"/>
    <cellStyle name="Currency 5 4 2 2 3 2 2" xfId="12189" xr:uid="{8F5E1A83-6A1E-4CD4-9660-79957430C243}"/>
    <cellStyle name="Currency 5 4 2 2 3 2 2 2" xfId="25879" xr:uid="{DEAB21C4-68F1-4AAC-A0F2-1288E64723A5}"/>
    <cellStyle name="Currency 5 4 2 2 3 2 2 2 2" xfId="39571" xr:uid="{1EBAACDB-19B7-41A2-AD55-86D2238BC448}"/>
    <cellStyle name="Currency 5 4 2 2 3 2 2 2 3" xfId="54455" xr:uid="{A8700483-8D61-4720-94CD-FF0B97EFFE5C}"/>
    <cellStyle name="Currency 5 4 2 2 3 2 2 3" xfId="19035" xr:uid="{B235C5D9-C6E3-4598-AA2E-9469DDB4F460}"/>
    <cellStyle name="Currency 5 4 2 2 3 2 2 4" xfId="32725" xr:uid="{956CB61A-A97B-461C-BEC7-CCF0FE333706}"/>
    <cellStyle name="Currency 5 4 2 2 3 2 2 5" xfId="47609" xr:uid="{1A0473FE-C6CC-4027-92C6-AA957E02C8FE}"/>
    <cellStyle name="Currency 5 4 2 2 3 2 3" xfId="22457" xr:uid="{6484DDA1-8641-4A68-8E88-AAABE543FEBB}"/>
    <cellStyle name="Currency 5 4 2 2 3 2 3 2" xfId="36149" xr:uid="{6D724ED5-EDF5-4B6F-93FD-7905039F69FA}"/>
    <cellStyle name="Currency 5 4 2 2 3 2 3 3" xfId="51033" xr:uid="{E9402524-B27E-460C-B80A-019F3DC0B613}"/>
    <cellStyle name="Currency 5 4 2 2 3 2 4" xfId="15613" xr:uid="{B6026F59-3E79-4CA2-AFB0-9474AC497E3B}"/>
    <cellStyle name="Currency 5 4 2 2 3 2 5" xfId="29303" xr:uid="{716D2AA3-8B85-4666-A03D-9274F7043E4D}"/>
    <cellStyle name="Currency 5 4 2 2 3 2 6" xfId="44187" xr:uid="{495B6C90-ED26-48E2-B40C-3AF0C1BBECB4}"/>
    <cellStyle name="Currency 5 4 2 2 3 3" xfId="10477" xr:uid="{E36C7F02-F9EC-44FB-9C76-5530274A20DA}"/>
    <cellStyle name="Currency 5 4 2 2 3 3 2" xfId="24167" xr:uid="{BE8C99DD-51D4-424B-82C6-E3BDF4DDF07B}"/>
    <cellStyle name="Currency 5 4 2 2 3 3 2 2" xfId="37859" xr:uid="{21A705FE-9E8E-4587-8E84-14E35FD3D1C9}"/>
    <cellStyle name="Currency 5 4 2 2 3 3 2 3" xfId="52743" xr:uid="{04446448-9581-45F4-B2E0-550C20C41DA7}"/>
    <cellStyle name="Currency 5 4 2 2 3 3 3" xfId="17323" xr:uid="{6D5E9AC5-C85C-41C0-86B0-9BB3F75ABE8A}"/>
    <cellStyle name="Currency 5 4 2 2 3 3 4" xfId="31013" xr:uid="{D7CBF5B4-1D41-40E1-B70A-6027FE64B53F}"/>
    <cellStyle name="Currency 5 4 2 2 3 3 5" xfId="45897" xr:uid="{9ACC3741-A1C3-4BE7-9D80-3F5BB96B0010}"/>
    <cellStyle name="Currency 5 4 2 2 3 4" xfId="20745" xr:uid="{81ECBCDC-FBD9-4908-9CB9-76499483659D}"/>
    <cellStyle name="Currency 5 4 2 2 3 4 2" xfId="34437" xr:uid="{71D6B13F-4DC8-47A8-A422-DFED04D8EA5F}"/>
    <cellStyle name="Currency 5 4 2 2 3 4 3" xfId="49321" xr:uid="{A57765AD-A708-4D35-8C04-2ED61F32CFA4}"/>
    <cellStyle name="Currency 5 4 2 2 3 5" xfId="13901" xr:uid="{44A548E5-BEBD-43AC-A3DA-0958F4F27CB9}"/>
    <cellStyle name="Currency 5 4 2 2 3 6" xfId="27591" xr:uid="{5B25CE57-F8EE-4A48-AE42-54119D8255E2}"/>
    <cellStyle name="Currency 5 4 2 2 3 7" xfId="42475" xr:uid="{BD9CFFD9-5171-4018-9F7C-A66982BD1715}"/>
    <cellStyle name="Currency 5 4 2 2 4" xfId="7055" xr:uid="{B0A3FA1A-43B2-4412-8D0A-71C2AABC69F3}"/>
    <cellStyle name="Currency 5 4 2 2 4 2" xfId="8768" xr:uid="{AF2CE960-26FE-4B8A-A437-DF55F4090E88}"/>
    <cellStyle name="Currency 5 4 2 2 4 2 2" xfId="12190" xr:uid="{B278E3AB-C923-4520-AE2B-550C1670648B}"/>
    <cellStyle name="Currency 5 4 2 2 4 2 2 2" xfId="25880" xr:uid="{88F20942-2080-4DB7-A294-5DE188A922A1}"/>
    <cellStyle name="Currency 5 4 2 2 4 2 2 2 2" xfId="39572" xr:uid="{32E906DB-0337-4DBC-8D64-DCE37F0EC9B5}"/>
    <cellStyle name="Currency 5 4 2 2 4 2 2 2 3" xfId="54456" xr:uid="{8F32C7DE-B6CE-447E-9489-45117EE6FD52}"/>
    <cellStyle name="Currency 5 4 2 2 4 2 2 3" xfId="19036" xr:uid="{90D0F47C-E269-438C-9A68-BE42AB4634D5}"/>
    <cellStyle name="Currency 5 4 2 2 4 2 2 4" xfId="32726" xr:uid="{956D051C-B303-4736-A619-E60C22A5FE89}"/>
    <cellStyle name="Currency 5 4 2 2 4 2 2 5" xfId="47610" xr:uid="{7EAEAD2A-FE52-4648-B37F-63BB514DB09D}"/>
    <cellStyle name="Currency 5 4 2 2 4 2 3" xfId="22458" xr:uid="{A75F7E01-991B-4956-85F4-0D1510AF8DE2}"/>
    <cellStyle name="Currency 5 4 2 2 4 2 3 2" xfId="36150" xr:uid="{DCD07316-7C1E-457A-9B7C-BD25C90A176E}"/>
    <cellStyle name="Currency 5 4 2 2 4 2 3 3" xfId="51034" xr:uid="{391F154C-54C4-4DFE-AFC2-A19AD3C2486F}"/>
    <cellStyle name="Currency 5 4 2 2 4 2 4" xfId="15614" xr:uid="{D44772FE-E2BD-478D-9847-F073AE404EA5}"/>
    <cellStyle name="Currency 5 4 2 2 4 2 5" xfId="29304" xr:uid="{C7E5BBA6-1262-434E-A3FF-AB9BF6E365C3}"/>
    <cellStyle name="Currency 5 4 2 2 4 2 6" xfId="44188" xr:uid="{91F12FEC-085C-487C-A095-26E96B65B4A6}"/>
    <cellStyle name="Currency 5 4 2 2 4 3" xfId="10478" xr:uid="{FC44C026-55D1-4D94-A98E-66BEE0B3AB6B}"/>
    <cellStyle name="Currency 5 4 2 2 4 3 2" xfId="24168" xr:uid="{86A7988F-B99E-472E-B5EC-865031EDBB21}"/>
    <cellStyle name="Currency 5 4 2 2 4 3 2 2" xfId="37860" xr:uid="{E004A8FC-FC14-4A09-A2F2-AB0618A53CE5}"/>
    <cellStyle name="Currency 5 4 2 2 4 3 2 3" xfId="52744" xr:uid="{556CD68D-D261-4D36-92F8-26C7EFEFB054}"/>
    <cellStyle name="Currency 5 4 2 2 4 3 3" xfId="17324" xr:uid="{AAFB6E02-F07D-4025-AC7C-E8C3AEA15B81}"/>
    <cellStyle name="Currency 5 4 2 2 4 3 4" xfId="31014" xr:uid="{A13FA07A-265F-466B-8536-6F500BA3AF84}"/>
    <cellStyle name="Currency 5 4 2 2 4 3 5" xfId="45898" xr:uid="{8155896F-183F-4727-936E-02D43EF7B6E4}"/>
    <cellStyle name="Currency 5 4 2 2 4 4" xfId="20746" xr:uid="{CF4C45E0-C2B8-4938-B8EE-766768149757}"/>
    <cellStyle name="Currency 5 4 2 2 4 4 2" xfId="34438" xr:uid="{D2EE8E0E-65BA-4E49-B415-6B559D8A09F6}"/>
    <cellStyle name="Currency 5 4 2 2 4 4 3" xfId="49322" xr:uid="{502C70DE-496D-46B3-8105-8949E9F9E528}"/>
    <cellStyle name="Currency 5 4 2 2 4 5" xfId="13902" xr:uid="{2E03760E-BAEA-4634-9591-6BFAE4A55D5B}"/>
    <cellStyle name="Currency 5 4 2 2 4 6" xfId="27592" xr:uid="{FD8531E6-69A9-4F49-917F-91D73146054E}"/>
    <cellStyle name="Currency 5 4 2 2 4 7" xfId="42476" xr:uid="{BEC47804-F683-499E-80B0-A068C818B372}"/>
    <cellStyle name="Currency 5 4 2 2 5" xfId="8764" xr:uid="{505D9EA0-3F3E-4797-8042-4EA20F519EBF}"/>
    <cellStyle name="Currency 5 4 2 2 5 2" xfId="12186" xr:uid="{3CE86297-DEB3-4604-884E-874EB8ED0DDE}"/>
    <cellStyle name="Currency 5 4 2 2 5 2 2" xfId="25876" xr:uid="{9F43AD76-4C61-4603-901B-BDBF48EC4738}"/>
    <cellStyle name="Currency 5 4 2 2 5 2 2 2" xfId="39568" xr:uid="{3BB9961C-AE50-40F4-9011-A0E9E91ECA7F}"/>
    <cellStyle name="Currency 5 4 2 2 5 2 2 3" xfId="54452" xr:uid="{0E654AF8-961F-47A3-830F-44B8A911044E}"/>
    <cellStyle name="Currency 5 4 2 2 5 2 3" xfId="19032" xr:uid="{4711277B-70E2-4372-A698-91CD8E191B07}"/>
    <cellStyle name="Currency 5 4 2 2 5 2 4" xfId="32722" xr:uid="{25BC27AF-BE32-453A-B46C-A57E54388318}"/>
    <cellStyle name="Currency 5 4 2 2 5 2 5" xfId="47606" xr:uid="{88290749-9605-4AB6-B969-6ACD1A69C116}"/>
    <cellStyle name="Currency 5 4 2 2 5 3" xfId="22454" xr:uid="{A7FFC75A-ECE2-428A-9FA1-96086D6BA610}"/>
    <cellStyle name="Currency 5 4 2 2 5 3 2" xfId="36146" xr:uid="{CF9D4117-A590-43D1-B3C6-CFBA571BCAE6}"/>
    <cellStyle name="Currency 5 4 2 2 5 3 3" xfId="51030" xr:uid="{31E8F5AE-39CB-457A-A493-828206CBFBD6}"/>
    <cellStyle name="Currency 5 4 2 2 5 4" xfId="15610" xr:uid="{6B6C29B4-D3AC-48DF-8FBA-27D953926329}"/>
    <cellStyle name="Currency 5 4 2 2 5 5" xfId="29300" xr:uid="{04FDEEEF-4040-4BB1-95E8-FEE533D306B1}"/>
    <cellStyle name="Currency 5 4 2 2 5 6" xfId="44184" xr:uid="{3FB58107-7EAE-4EC1-BC6A-C2358EAB6DE4}"/>
    <cellStyle name="Currency 5 4 2 2 6" xfId="10474" xr:uid="{16DC91BF-CA98-4371-AF13-B91214957D80}"/>
    <cellStyle name="Currency 5 4 2 2 6 2" xfId="24164" xr:uid="{67736C76-3CEB-445F-B656-FFF70D738E5F}"/>
    <cellStyle name="Currency 5 4 2 2 6 2 2" xfId="37856" xr:uid="{201C7ECE-3044-40E0-9063-C9CA337D04CF}"/>
    <cellStyle name="Currency 5 4 2 2 6 2 3" xfId="52740" xr:uid="{3B2F8725-3D5A-4EF3-BD9C-0855FDEB0C1C}"/>
    <cellStyle name="Currency 5 4 2 2 6 3" xfId="17320" xr:uid="{91203BA9-D14D-4C4F-9395-067E1994CC4B}"/>
    <cellStyle name="Currency 5 4 2 2 6 4" xfId="31010" xr:uid="{2AB5E22D-BA6B-4673-A010-A44BA45319B3}"/>
    <cellStyle name="Currency 5 4 2 2 6 5" xfId="45894" xr:uid="{803046DF-C79C-444C-9783-1C1B8AABE9EE}"/>
    <cellStyle name="Currency 5 4 2 2 7" xfId="20742" xr:uid="{29A8B4DB-491D-4124-821B-DC52E8633D2B}"/>
    <cellStyle name="Currency 5 4 2 2 7 2" xfId="34434" xr:uid="{59EB34B0-3F91-4360-BC13-132CE7BE3B2F}"/>
    <cellStyle name="Currency 5 4 2 2 7 3" xfId="49318" xr:uid="{10761AFA-DBF7-49BE-B8D5-2B496EF7EB41}"/>
    <cellStyle name="Currency 5 4 2 2 8" xfId="13898" xr:uid="{8A89B224-6F0D-4D57-8DD8-5EA3C05CBBE4}"/>
    <cellStyle name="Currency 5 4 2 2 9" xfId="27588" xr:uid="{F36E6F82-7EAE-43A8-AA4C-B7A547AC0687}"/>
    <cellStyle name="Currency 5 4 2 3" xfId="7056" xr:uid="{BBCBE302-F1F8-475B-B429-A97DE3FD75DC}"/>
    <cellStyle name="Currency 5 4 2 3 10" xfId="42477" xr:uid="{39E355EC-8BFE-487D-A276-4984D4E0C0F4}"/>
    <cellStyle name="Currency 5 4 2 3 2" xfId="7057" xr:uid="{58120F9A-1C13-4BAB-B4DC-56BCE235B255}"/>
    <cellStyle name="Currency 5 4 2 3 2 2" xfId="7058" xr:uid="{D059B201-DBBD-4D96-B08E-06E54F9E848F}"/>
    <cellStyle name="Currency 5 4 2 3 2 2 2" xfId="8771" xr:uid="{E569E13F-97DA-4DE5-993D-5E286C35FF79}"/>
    <cellStyle name="Currency 5 4 2 3 2 2 2 2" xfId="12193" xr:uid="{FEE2B745-B02A-4691-9276-15153127E65B}"/>
    <cellStyle name="Currency 5 4 2 3 2 2 2 2 2" xfId="25883" xr:uid="{981DB90A-7618-4265-BE63-2C294E9A235C}"/>
    <cellStyle name="Currency 5 4 2 3 2 2 2 2 2 2" xfId="39575" xr:uid="{155C5594-CA47-4BE4-900E-CB01FF1DB39C}"/>
    <cellStyle name="Currency 5 4 2 3 2 2 2 2 2 3" xfId="54459" xr:uid="{D159F03B-3795-4970-BB36-DBCD060E858C}"/>
    <cellStyle name="Currency 5 4 2 3 2 2 2 2 3" xfId="19039" xr:uid="{311962D1-EFF5-406D-A15A-1CE309828EA0}"/>
    <cellStyle name="Currency 5 4 2 3 2 2 2 2 4" xfId="32729" xr:uid="{E1381AB5-2540-4B20-85C2-CDABED6D3DB7}"/>
    <cellStyle name="Currency 5 4 2 3 2 2 2 2 5" xfId="47613" xr:uid="{EB87A909-552D-40A3-A5D5-68BE9A7274B1}"/>
    <cellStyle name="Currency 5 4 2 3 2 2 2 3" xfId="22461" xr:uid="{8F9A89F5-4572-454B-B1CE-696FD1BC70CE}"/>
    <cellStyle name="Currency 5 4 2 3 2 2 2 3 2" xfId="36153" xr:uid="{89E717A0-FB80-46FA-9486-3DA46D86A292}"/>
    <cellStyle name="Currency 5 4 2 3 2 2 2 3 3" xfId="51037" xr:uid="{FC7FD347-7C19-468E-80FB-480DA44B7A17}"/>
    <cellStyle name="Currency 5 4 2 3 2 2 2 4" xfId="15617" xr:uid="{FFECF182-8EE5-4719-8612-105E3B2FFBE5}"/>
    <cellStyle name="Currency 5 4 2 3 2 2 2 5" xfId="29307" xr:uid="{1CBAB71E-13F4-4FCA-BF68-DCF3CD74F262}"/>
    <cellStyle name="Currency 5 4 2 3 2 2 2 6" xfId="44191" xr:uid="{E157A97F-47DA-4C5E-9863-506B3F351F7D}"/>
    <cellStyle name="Currency 5 4 2 3 2 2 3" xfId="10481" xr:uid="{E60A20C9-F445-4E27-A5DC-57EBF5E9689D}"/>
    <cellStyle name="Currency 5 4 2 3 2 2 3 2" xfId="24171" xr:uid="{C00C42CC-5D93-4937-8D55-27ECDA72EBA5}"/>
    <cellStyle name="Currency 5 4 2 3 2 2 3 2 2" xfId="37863" xr:uid="{0512B87D-01D0-4940-B471-743C4088E9E2}"/>
    <cellStyle name="Currency 5 4 2 3 2 2 3 2 3" xfId="52747" xr:uid="{F53DAA57-C335-438B-822F-FC7CF06BB426}"/>
    <cellStyle name="Currency 5 4 2 3 2 2 3 3" xfId="17327" xr:uid="{B91F570A-40E2-487D-A4FE-7BC2BC2F7779}"/>
    <cellStyle name="Currency 5 4 2 3 2 2 3 4" xfId="31017" xr:uid="{BE7BD3BB-C9BE-4EF6-93F2-54D4E59383FC}"/>
    <cellStyle name="Currency 5 4 2 3 2 2 3 5" xfId="45901" xr:uid="{E35EBD09-3AEB-4216-B0BD-71CA1354FEAA}"/>
    <cellStyle name="Currency 5 4 2 3 2 2 4" xfId="20749" xr:uid="{2340CFFD-3E9B-4841-885A-7438583B5312}"/>
    <cellStyle name="Currency 5 4 2 3 2 2 4 2" xfId="34441" xr:uid="{3A284CBA-34FB-40E4-8904-9887F815C0F6}"/>
    <cellStyle name="Currency 5 4 2 3 2 2 4 3" xfId="49325" xr:uid="{3AA06348-E5B1-443A-9F44-734DB4EBBD42}"/>
    <cellStyle name="Currency 5 4 2 3 2 2 5" xfId="13905" xr:uid="{E9B2DB4B-5721-4E51-B58C-0535D4434A0C}"/>
    <cellStyle name="Currency 5 4 2 3 2 2 6" xfId="27595" xr:uid="{B6204ED6-EE37-4116-A523-CD3059446E63}"/>
    <cellStyle name="Currency 5 4 2 3 2 2 7" xfId="42479" xr:uid="{46354660-8BBB-47C5-BAA8-3F6EC844C39C}"/>
    <cellStyle name="Currency 5 4 2 3 2 3" xfId="8770" xr:uid="{CF656190-077F-4E0C-8173-7A2B28DC3EC2}"/>
    <cellStyle name="Currency 5 4 2 3 2 3 2" xfId="12192" xr:uid="{6EF9031C-5ED7-42E1-AAD0-AB629C7535DA}"/>
    <cellStyle name="Currency 5 4 2 3 2 3 2 2" xfId="25882" xr:uid="{45F47752-56D9-4C2B-990B-83269C613038}"/>
    <cellStyle name="Currency 5 4 2 3 2 3 2 2 2" xfId="39574" xr:uid="{BB46E477-D6C1-4AFC-ADAA-AF742AA1B7E2}"/>
    <cellStyle name="Currency 5 4 2 3 2 3 2 2 3" xfId="54458" xr:uid="{FF58DD44-2294-409E-A780-202F27A71987}"/>
    <cellStyle name="Currency 5 4 2 3 2 3 2 3" xfId="19038" xr:uid="{EC7FC4C0-6A32-4874-80F3-2C71EB69A176}"/>
    <cellStyle name="Currency 5 4 2 3 2 3 2 4" xfId="32728" xr:uid="{A698464D-88F2-4A47-AC25-B1E3995A2B8A}"/>
    <cellStyle name="Currency 5 4 2 3 2 3 2 5" xfId="47612" xr:uid="{BEF6B37F-0788-4E78-8BF9-864E39F186F3}"/>
    <cellStyle name="Currency 5 4 2 3 2 3 3" xfId="22460" xr:uid="{F2358B87-D8E3-4EE2-AACA-CC8FF8731C22}"/>
    <cellStyle name="Currency 5 4 2 3 2 3 3 2" xfId="36152" xr:uid="{3035B56A-4FC0-41C1-B286-0DEB85C79212}"/>
    <cellStyle name="Currency 5 4 2 3 2 3 3 3" xfId="51036" xr:uid="{A32C8BE6-E484-44ED-8F33-96E8F051E612}"/>
    <cellStyle name="Currency 5 4 2 3 2 3 4" xfId="15616" xr:uid="{15EF817A-F8E1-49DD-93ED-C1ED55D77EF8}"/>
    <cellStyle name="Currency 5 4 2 3 2 3 5" xfId="29306" xr:uid="{1D8E9EAC-DCAB-4211-8654-1FBAF43778EB}"/>
    <cellStyle name="Currency 5 4 2 3 2 3 6" xfId="44190" xr:uid="{EF08AF78-D0F9-4580-875C-BA821660F0A6}"/>
    <cellStyle name="Currency 5 4 2 3 2 4" xfId="10480" xr:uid="{D72C4121-2AF8-4714-964B-3A043CF8AF61}"/>
    <cellStyle name="Currency 5 4 2 3 2 4 2" xfId="24170" xr:uid="{EBBC2585-053E-4765-9F02-5E852A241496}"/>
    <cellStyle name="Currency 5 4 2 3 2 4 2 2" xfId="37862" xr:uid="{C3293EE0-8E6A-4303-A482-8B8F664EC3E7}"/>
    <cellStyle name="Currency 5 4 2 3 2 4 2 3" xfId="52746" xr:uid="{196E120F-61B7-42B5-9D79-8CF7D9AA53FF}"/>
    <cellStyle name="Currency 5 4 2 3 2 4 3" xfId="17326" xr:uid="{AFF2C323-A750-4645-B8AC-1FB5835669AB}"/>
    <cellStyle name="Currency 5 4 2 3 2 4 4" xfId="31016" xr:uid="{84A274E4-F43D-4036-8E83-F64E2DCB47DD}"/>
    <cellStyle name="Currency 5 4 2 3 2 4 5" xfId="45900" xr:uid="{28E4A404-B951-4324-A8C4-B3A7CDEB800A}"/>
    <cellStyle name="Currency 5 4 2 3 2 5" xfId="20748" xr:uid="{EC1EE344-6191-447E-B0D4-B52862FEB512}"/>
    <cellStyle name="Currency 5 4 2 3 2 5 2" xfId="34440" xr:uid="{0512DC3E-0EDA-4DF2-8BC7-616C0056E438}"/>
    <cellStyle name="Currency 5 4 2 3 2 5 3" xfId="49324" xr:uid="{A89A02D5-0F25-4435-976D-D5E741700BE5}"/>
    <cellStyle name="Currency 5 4 2 3 2 6" xfId="13904" xr:uid="{178D0621-8264-44F2-B171-8AB180D71D7A}"/>
    <cellStyle name="Currency 5 4 2 3 2 7" xfId="27594" xr:uid="{6EE68B93-33F8-4395-9631-37381B71645E}"/>
    <cellStyle name="Currency 5 4 2 3 2 8" xfId="42478" xr:uid="{808E1007-8DE1-4350-9E5E-B4F9AAC42863}"/>
    <cellStyle name="Currency 5 4 2 3 3" xfId="7059" xr:uid="{A91A387E-1BA0-4C06-B019-C43C75748F68}"/>
    <cellStyle name="Currency 5 4 2 3 3 2" xfId="8772" xr:uid="{45C568A1-98BB-4A30-BBFB-1E55B7BDDF8E}"/>
    <cellStyle name="Currency 5 4 2 3 3 2 2" xfId="12194" xr:uid="{633C113E-F1C2-4C02-955B-8E75B0E2EDAE}"/>
    <cellStyle name="Currency 5 4 2 3 3 2 2 2" xfId="25884" xr:uid="{930C1A42-8CAD-401E-BF0E-AF6788BC26B7}"/>
    <cellStyle name="Currency 5 4 2 3 3 2 2 2 2" xfId="39576" xr:uid="{005F31BF-B8FA-43B6-B863-0F1BAACF6909}"/>
    <cellStyle name="Currency 5 4 2 3 3 2 2 2 3" xfId="54460" xr:uid="{AB38FC9B-F2A5-4AED-BC79-AF36223133F4}"/>
    <cellStyle name="Currency 5 4 2 3 3 2 2 3" xfId="19040" xr:uid="{19078A42-7338-4463-967E-0E781875DA7F}"/>
    <cellStyle name="Currency 5 4 2 3 3 2 2 4" xfId="32730" xr:uid="{732EF145-073B-4291-AA48-CF35DCF96967}"/>
    <cellStyle name="Currency 5 4 2 3 3 2 2 5" xfId="47614" xr:uid="{B029C433-F948-4306-BF67-148774A509E4}"/>
    <cellStyle name="Currency 5 4 2 3 3 2 3" xfId="22462" xr:uid="{FB3521D2-39B1-4792-BFD1-E4197E1E0849}"/>
    <cellStyle name="Currency 5 4 2 3 3 2 3 2" xfId="36154" xr:uid="{0B4EE7E2-68F0-4866-BB58-E71567523352}"/>
    <cellStyle name="Currency 5 4 2 3 3 2 3 3" xfId="51038" xr:uid="{598A1849-26EF-4874-ABAD-74150EF833E6}"/>
    <cellStyle name="Currency 5 4 2 3 3 2 4" xfId="15618" xr:uid="{ACF3F809-2346-472A-88CB-4057F16D9F4F}"/>
    <cellStyle name="Currency 5 4 2 3 3 2 5" xfId="29308" xr:uid="{5607D55D-07A5-4EEF-8952-C4379683F48B}"/>
    <cellStyle name="Currency 5 4 2 3 3 2 6" xfId="44192" xr:uid="{CFDDB55F-88F9-4154-8ACB-58D572CE9C13}"/>
    <cellStyle name="Currency 5 4 2 3 3 3" xfId="10482" xr:uid="{CE8749E1-A679-4208-BC0D-1B53C20EADED}"/>
    <cellStyle name="Currency 5 4 2 3 3 3 2" xfId="24172" xr:uid="{CE447D01-5180-4CD6-AE5C-E20E4E5F3858}"/>
    <cellStyle name="Currency 5 4 2 3 3 3 2 2" xfId="37864" xr:uid="{B0117119-D921-4E33-AAC1-B9CAC83DD9EC}"/>
    <cellStyle name="Currency 5 4 2 3 3 3 2 3" xfId="52748" xr:uid="{674AEB96-7830-4834-9775-0E6C51A5810D}"/>
    <cellStyle name="Currency 5 4 2 3 3 3 3" xfId="17328" xr:uid="{E2E3EFF3-BABF-45C4-B3FF-B073FBCC79C0}"/>
    <cellStyle name="Currency 5 4 2 3 3 3 4" xfId="31018" xr:uid="{100622A7-B71A-40CC-9A72-D322ECE75C14}"/>
    <cellStyle name="Currency 5 4 2 3 3 3 5" xfId="45902" xr:uid="{BB8E9E23-F4E6-4D4A-960C-FAB60668D73A}"/>
    <cellStyle name="Currency 5 4 2 3 3 4" xfId="20750" xr:uid="{656747ED-430F-48A8-AC58-DCD4F505B351}"/>
    <cellStyle name="Currency 5 4 2 3 3 4 2" xfId="34442" xr:uid="{DFD8D397-15BC-4EAD-A197-1204FD136385}"/>
    <cellStyle name="Currency 5 4 2 3 3 4 3" xfId="49326" xr:uid="{5BF30303-C8F2-4F7F-B326-9FF8065936D6}"/>
    <cellStyle name="Currency 5 4 2 3 3 5" xfId="13906" xr:uid="{1D95DB9C-E239-425F-AD02-C6CCF86AB829}"/>
    <cellStyle name="Currency 5 4 2 3 3 6" xfId="27596" xr:uid="{EF6F5D39-F1DC-45E5-BCDD-42E24FAADC3E}"/>
    <cellStyle name="Currency 5 4 2 3 3 7" xfId="42480" xr:uid="{8FCA6D4C-D82A-4211-A9D6-E6A745CB1DF2}"/>
    <cellStyle name="Currency 5 4 2 3 4" xfId="7060" xr:uid="{95DF858B-1F4C-4726-ABFD-1F190C5A71BF}"/>
    <cellStyle name="Currency 5 4 2 3 4 2" xfId="8773" xr:uid="{820E12D3-228E-4F64-9A1A-C83163D49978}"/>
    <cellStyle name="Currency 5 4 2 3 4 2 2" xfId="12195" xr:uid="{EA27ABF0-BAD6-4020-865A-C93D7C5EE66F}"/>
    <cellStyle name="Currency 5 4 2 3 4 2 2 2" xfId="25885" xr:uid="{CDB8CD2E-40FC-4ABC-B819-EA7D643CAF0E}"/>
    <cellStyle name="Currency 5 4 2 3 4 2 2 2 2" xfId="39577" xr:uid="{89239257-301A-433E-8A7F-F2673DD1486A}"/>
    <cellStyle name="Currency 5 4 2 3 4 2 2 2 3" xfId="54461" xr:uid="{2555D408-3197-4B03-8409-2E20B213A9F1}"/>
    <cellStyle name="Currency 5 4 2 3 4 2 2 3" xfId="19041" xr:uid="{0C054F6F-7E22-4327-A613-C2A255D4AC89}"/>
    <cellStyle name="Currency 5 4 2 3 4 2 2 4" xfId="32731" xr:uid="{555E0675-4CAE-4EEA-B8FC-E4EBB3A8F765}"/>
    <cellStyle name="Currency 5 4 2 3 4 2 2 5" xfId="47615" xr:uid="{82EEA4E2-153B-4DBA-9C9D-7088F411BF7B}"/>
    <cellStyle name="Currency 5 4 2 3 4 2 3" xfId="22463" xr:uid="{12B98238-921B-45F8-B8D6-7727E5230C45}"/>
    <cellStyle name="Currency 5 4 2 3 4 2 3 2" xfId="36155" xr:uid="{9973491A-881D-4BF6-A910-85E015DE67A4}"/>
    <cellStyle name="Currency 5 4 2 3 4 2 3 3" xfId="51039" xr:uid="{DEF281C4-07A1-4272-B566-32B3FAEFC134}"/>
    <cellStyle name="Currency 5 4 2 3 4 2 4" xfId="15619" xr:uid="{E3639C61-F5E7-4AB4-A6B3-EB7792B8E48F}"/>
    <cellStyle name="Currency 5 4 2 3 4 2 5" xfId="29309" xr:uid="{8B5A3ACF-3ADF-4525-9324-C08361706D49}"/>
    <cellStyle name="Currency 5 4 2 3 4 2 6" xfId="44193" xr:uid="{D59ADAE3-9504-4E74-AEF6-ACA150827B25}"/>
    <cellStyle name="Currency 5 4 2 3 4 3" xfId="10483" xr:uid="{0B41C7F3-0946-4B19-84FB-C0DBA0E4D524}"/>
    <cellStyle name="Currency 5 4 2 3 4 3 2" xfId="24173" xr:uid="{0C8850ED-E2A4-4F22-A05E-836E067E50C1}"/>
    <cellStyle name="Currency 5 4 2 3 4 3 2 2" xfId="37865" xr:uid="{8DCB65AC-C9FD-4740-8CE8-415388E19900}"/>
    <cellStyle name="Currency 5 4 2 3 4 3 2 3" xfId="52749" xr:uid="{1233EE66-1224-4BBA-8FD2-26802F533414}"/>
    <cellStyle name="Currency 5 4 2 3 4 3 3" xfId="17329" xr:uid="{DB8FEEF8-7D4C-41A8-9690-A8E6CD45775B}"/>
    <cellStyle name="Currency 5 4 2 3 4 3 4" xfId="31019" xr:uid="{15784CB7-5576-4285-928C-E7E1418ED113}"/>
    <cellStyle name="Currency 5 4 2 3 4 3 5" xfId="45903" xr:uid="{48589798-06BB-42A5-9572-3697A8E43AB9}"/>
    <cellStyle name="Currency 5 4 2 3 4 4" xfId="20751" xr:uid="{006B2DA2-2E95-4035-94D0-562DEBA0D27B}"/>
    <cellStyle name="Currency 5 4 2 3 4 4 2" xfId="34443" xr:uid="{33787111-FC55-4299-B33A-192B595242B5}"/>
    <cellStyle name="Currency 5 4 2 3 4 4 3" xfId="49327" xr:uid="{343258CC-EC53-4DB2-9182-F845F808DA7A}"/>
    <cellStyle name="Currency 5 4 2 3 4 5" xfId="13907" xr:uid="{79FBD68B-A368-4DCD-B249-AE5ACA41255B}"/>
    <cellStyle name="Currency 5 4 2 3 4 6" xfId="27597" xr:uid="{2300BAA7-69FE-4B84-BF2F-1A5A5264EA37}"/>
    <cellStyle name="Currency 5 4 2 3 4 7" xfId="42481" xr:uid="{C38BEAE3-9B41-453F-8028-523793234340}"/>
    <cellStyle name="Currency 5 4 2 3 5" xfId="8769" xr:uid="{3E1CDF23-4162-4ACD-9CF4-5A6433D9203F}"/>
    <cellStyle name="Currency 5 4 2 3 5 2" xfId="12191" xr:uid="{74042D72-9697-4B7B-B8F4-06563AE2BFBF}"/>
    <cellStyle name="Currency 5 4 2 3 5 2 2" xfId="25881" xr:uid="{28C70512-DB50-45F5-B650-597D4906DF4E}"/>
    <cellStyle name="Currency 5 4 2 3 5 2 2 2" xfId="39573" xr:uid="{C10769F2-C9B5-44A7-B55E-58BB71B1AE1F}"/>
    <cellStyle name="Currency 5 4 2 3 5 2 2 3" xfId="54457" xr:uid="{A196A44B-A92F-4590-9915-086EFF6A9AE1}"/>
    <cellStyle name="Currency 5 4 2 3 5 2 3" xfId="19037" xr:uid="{49F0E560-A471-4D6A-B407-B03B8EA8C123}"/>
    <cellStyle name="Currency 5 4 2 3 5 2 4" xfId="32727" xr:uid="{4583A9D2-B8E7-4A62-B2C6-E7F3588A3EF8}"/>
    <cellStyle name="Currency 5 4 2 3 5 2 5" xfId="47611" xr:uid="{94EC3CA4-8304-4F97-95DA-082076949C33}"/>
    <cellStyle name="Currency 5 4 2 3 5 3" xfId="22459" xr:uid="{84A0A863-A8BD-41B4-A3E9-1C6F1B963B18}"/>
    <cellStyle name="Currency 5 4 2 3 5 3 2" xfId="36151" xr:uid="{DD37CD26-6520-4F1D-990C-523A87BC044C}"/>
    <cellStyle name="Currency 5 4 2 3 5 3 3" xfId="51035" xr:uid="{26E2F723-38EF-4C79-9FB3-869016D9D2AB}"/>
    <cellStyle name="Currency 5 4 2 3 5 4" xfId="15615" xr:uid="{16F6986E-EE93-4E45-8193-BE6EBD017F26}"/>
    <cellStyle name="Currency 5 4 2 3 5 5" xfId="29305" xr:uid="{28B7A97F-791F-4B83-8BAD-7571164D2064}"/>
    <cellStyle name="Currency 5 4 2 3 5 6" xfId="44189" xr:uid="{1274A3E1-2BB7-4650-86AF-E313782EB350}"/>
    <cellStyle name="Currency 5 4 2 3 6" xfId="10479" xr:uid="{C4E07C0A-193D-44FD-A2AE-80BC8FA6C712}"/>
    <cellStyle name="Currency 5 4 2 3 6 2" xfId="24169" xr:uid="{D24FC050-7CA4-4381-B7F9-3522012C8F06}"/>
    <cellStyle name="Currency 5 4 2 3 6 2 2" xfId="37861" xr:uid="{01478A8B-2063-4902-B6C8-301C1B70B8EA}"/>
    <cellStyle name="Currency 5 4 2 3 6 2 3" xfId="52745" xr:uid="{27202D31-AF60-43ED-8FE1-E8E4CB8EBDCA}"/>
    <cellStyle name="Currency 5 4 2 3 6 3" xfId="17325" xr:uid="{F136F62B-21F6-44DD-A4EE-06170D04E33C}"/>
    <cellStyle name="Currency 5 4 2 3 6 4" xfId="31015" xr:uid="{426455B5-7A7D-4BFA-90B7-8FF8BE61F57A}"/>
    <cellStyle name="Currency 5 4 2 3 6 5" xfId="45899" xr:uid="{2AD22A36-1A63-4885-BEDA-6EF22B8B4F3E}"/>
    <cellStyle name="Currency 5 4 2 3 7" xfId="20747" xr:uid="{55C45F51-CE92-45F8-B378-12C04CC28667}"/>
    <cellStyle name="Currency 5 4 2 3 7 2" xfId="34439" xr:uid="{30FB5648-6255-49C7-BC34-EDF59446DA97}"/>
    <cellStyle name="Currency 5 4 2 3 7 3" xfId="49323" xr:uid="{CCEFF001-DC1E-41C2-BCDD-1DFB0FCECAAE}"/>
    <cellStyle name="Currency 5 4 2 3 8" xfId="13903" xr:uid="{4B5E1FB8-235A-4AE7-9666-1E5B992EBED6}"/>
    <cellStyle name="Currency 5 4 2 3 9" xfId="27593" xr:uid="{1DD0057D-5161-4935-84CA-E48AF8A1B8BD}"/>
    <cellStyle name="Currency 5 4 2 4" xfId="7061" xr:uid="{549A9357-3293-4F0D-B849-7C4E8171ACBB}"/>
    <cellStyle name="Currency 5 4 2 4 2" xfId="7062" xr:uid="{E94CF684-B656-4198-A916-507B57842539}"/>
    <cellStyle name="Currency 5 4 2 4 2 2" xfId="8775" xr:uid="{3AEE46F5-0B19-41A3-8B67-80F6B6618CE1}"/>
    <cellStyle name="Currency 5 4 2 4 2 2 2" xfId="12197" xr:uid="{CD9C94A1-3A74-4026-AB8C-700D2F09DAB9}"/>
    <cellStyle name="Currency 5 4 2 4 2 2 2 2" xfId="25887" xr:uid="{CF1B4502-1239-4BE4-9463-9F1A84269283}"/>
    <cellStyle name="Currency 5 4 2 4 2 2 2 2 2" xfId="39579" xr:uid="{B8CE031D-1B3A-45F5-BC71-0240572B5BB6}"/>
    <cellStyle name="Currency 5 4 2 4 2 2 2 2 3" xfId="54463" xr:uid="{5701A449-EAEC-46FA-8890-D0742210F1F8}"/>
    <cellStyle name="Currency 5 4 2 4 2 2 2 3" xfId="19043" xr:uid="{8B6D61BE-7E0E-4B36-9AD6-9C4018A3DB13}"/>
    <cellStyle name="Currency 5 4 2 4 2 2 2 4" xfId="32733" xr:uid="{14E57792-ABBA-4D3D-B15A-A87A87A03967}"/>
    <cellStyle name="Currency 5 4 2 4 2 2 2 5" xfId="47617" xr:uid="{E8300619-7C4B-43EE-9B1F-0D1D5DE90FDE}"/>
    <cellStyle name="Currency 5 4 2 4 2 2 3" xfId="22465" xr:uid="{E13AD1A4-5998-4DF5-9446-B78185BE117C}"/>
    <cellStyle name="Currency 5 4 2 4 2 2 3 2" xfId="36157" xr:uid="{79BB8687-340C-464B-843D-2E59A5DC3AFB}"/>
    <cellStyle name="Currency 5 4 2 4 2 2 3 3" xfId="51041" xr:uid="{9146F6EE-6BF7-4EA9-B861-B961492B14F7}"/>
    <cellStyle name="Currency 5 4 2 4 2 2 4" xfId="15621" xr:uid="{84925BF0-6E19-441C-981F-3CE93A521D0F}"/>
    <cellStyle name="Currency 5 4 2 4 2 2 5" xfId="29311" xr:uid="{905359AB-A2E1-4519-92F0-6EBF2C98C09E}"/>
    <cellStyle name="Currency 5 4 2 4 2 2 6" xfId="44195" xr:uid="{88875AFF-6525-4A90-9FEF-C88132627850}"/>
    <cellStyle name="Currency 5 4 2 4 2 3" xfId="10485" xr:uid="{E8EF9CE0-DEB3-44CB-9394-C472A3FA3E7F}"/>
    <cellStyle name="Currency 5 4 2 4 2 3 2" xfId="24175" xr:uid="{EC788865-4090-4C71-8E4F-68806A4A1F23}"/>
    <cellStyle name="Currency 5 4 2 4 2 3 2 2" xfId="37867" xr:uid="{FD06DBDF-4C9A-453B-A9B5-FE84891905C8}"/>
    <cellStyle name="Currency 5 4 2 4 2 3 2 3" xfId="52751" xr:uid="{781F56D5-242C-4B14-9E47-B08B26E2BE70}"/>
    <cellStyle name="Currency 5 4 2 4 2 3 3" xfId="17331" xr:uid="{F2EFAF12-51D9-44AA-AE5A-A8DFAB93F8A2}"/>
    <cellStyle name="Currency 5 4 2 4 2 3 4" xfId="31021" xr:uid="{453EBE70-952C-48C0-AED4-311EAA90492B}"/>
    <cellStyle name="Currency 5 4 2 4 2 3 5" xfId="45905" xr:uid="{F18FD8A7-FA68-4D26-B5B9-EDE1FF3F7A53}"/>
    <cellStyle name="Currency 5 4 2 4 2 4" xfId="20753" xr:uid="{3B0494F0-9CA7-4C91-B6D8-AA7DAFC0566E}"/>
    <cellStyle name="Currency 5 4 2 4 2 4 2" xfId="34445" xr:uid="{F5559A48-30D6-4C68-B5DE-BFBFFBCF0EA2}"/>
    <cellStyle name="Currency 5 4 2 4 2 4 3" xfId="49329" xr:uid="{CCC30058-BFE4-4E85-8D12-753EB4287DE1}"/>
    <cellStyle name="Currency 5 4 2 4 2 5" xfId="13909" xr:uid="{4ACB3796-F022-4BC2-8239-0E4748ECCA38}"/>
    <cellStyle name="Currency 5 4 2 4 2 6" xfId="27599" xr:uid="{791F53B4-0C82-4F5C-B73C-18AC1E6DE463}"/>
    <cellStyle name="Currency 5 4 2 4 2 7" xfId="42483" xr:uid="{E329268B-8C3F-4DFA-9B2A-56485A18AE6A}"/>
    <cellStyle name="Currency 5 4 2 4 3" xfId="8774" xr:uid="{8DC71FF0-3979-4EE7-A744-F51622F959BC}"/>
    <cellStyle name="Currency 5 4 2 4 3 2" xfId="12196" xr:uid="{8843C291-41F9-494A-9ED4-9C613F310135}"/>
    <cellStyle name="Currency 5 4 2 4 3 2 2" xfId="25886" xr:uid="{2633CC4D-674E-467A-BF80-D5835E0C890E}"/>
    <cellStyle name="Currency 5 4 2 4 3 2 2 2" xfId="39578" xr:uid="{A3182480-79A3-4B46-A42B-908C74AB5A48}"/>
    <cellStyle name="Currency 5 4 2 4 3 2 2 3" xfId="54462" xr:uid="{5E6D7934-50D5-4858-BF55-B8321413FECA}"/>
    <cellStyle name="Currency 5 4 2 4 3 2 3" xfId="19042" xr:uid="{B18EA8BD-0A5A-43C2-B07E-3723704345B6}"/>
    <cellStyle name="Currency 5 4 2 4 3 2 4" xfId="32732" xr:uid="{FAF58CEB-16B2-4CAC-99E3-A4BEE2CA9A00}"/>
    <cellStyle name="Currency 5 4 2 4 3 2 5" xfId="47616" xr:uid="{0895B28F-8CAF-4A02-A03A-251176C235D3}"/>
    <cellStyle name="Currency 5 4 2 4 3 3" xfId="22464" xr:uid="{62ECE0B0-54A2-4266-B0CD-8116C08DA2FB}"/>
    <cellStyle name="Currency 5 4 2 4 3 3 2" xfId="36156" xr:uid="{FE041FC3-9433-4845-9905-ED3EAFFF496C}"/>
    <cellStyle name="Currency 5 4 2 4 3 3 3" xfId="51040" xr:uid="{A64B3E47-5B5A-4DB4-8C29-D827382592B8}"/>
    <cellStyle name="Currency 5 4 2 4 3 4" xfId="15620" xr:uid="{3F962EFC-6C84-45CA-AF17-B8674CA876E8}"/>
    <cellStyle name="Currency 5 4 2 4 3 5" xfId="29310" xr:uid="{4C0B0C53-4309-4A5F-8278-23E2BF86681B}"/>
    <cellStyle name="Currency 5 4 2 4 3 6" xfId="44194" xr:uid="{426BD384-7E1C-45D8-8222-DC73BAA23BE1}"/>
    <cellStyle name="Currency 5 4 2 4 4" xfId="10484" xr:uid="{FB2A7AFF-8AA1-4190-9EAF-47B54B876304}"/>
    <cellStyle name="Currency 5 4 2 4 4 2" xfId="24174" xr:uid="{CA93C420-937F-47A9-BC71-5E5FDB9B6B17}"/>
    <cellStyle name="Currency 5 4 2 4 4 2 2" xfId="37866" xr:uid="{954774D0-C2A1-45CD-990C-BFD9105B2497}"/>
    <cellStyle name="Currency 5 4 2 4 4 2 3" xfId="52750" xr:uid="{C259A059-0BE8-4AA5-B9D9-890D695D4109}"/>
    <cellStyle name="Currency 5 4 2 4 4 3" xfId="17330" xr:uid="{EFE290AE-310A-40B4-BD24-3105DCA4A0B0}"/>
    <cellStyle name="Currency 5 4 2 4 4 4" xfId="31020" xr:uid="{58B364D9-CDE4-4435-A7E7-C9674B6895F6}"/>
    <cellStyle name="Currency 5 4 2 4 4 5" xfId="45904" xr:uid="{D94A5409-CD2C-4CB3-BAAE-95FCEB3D0EBF}"/>
    <cellStyle name="Currency 5 4 2 4 5" xfId="20752" xr:uid="{61C726CB-8688-412B-9C33-A506DEB72991}"/>
    <cellStyle name="Currency 5 4 2 4 5 2" xfId="34444" xr:uid="{007B8E95-FCF4-4F90-83AF-CF3D0F8CD9E7}"/>
    <cellStyle name="Currency 5 4 2 4 5 3" xfId="49328" xr:uid="{9429EDEE-F8E1-4FAB-B0B4-1AB78C6D4839}"/>
    <cellStyle name="Currency 5 4 2 4 6" xfId="13908" xr:uid="{218EBF62-A6F9-4371-9CA1-B8D81072FC09}"/>
    <cellStyle name="Currency 5 4 2 4 7" xfId="27598" xr:uid="{76306F52-9434-40A9-9B0A-954327A8D290}"/>
    <cellStyle name="Currency 5 4 2 4 8" xfId="42482" xr:uid="{34A069DC-8E11-4912-AAF9-218D865D692F}"/>
    <cellStyle name="Currency 5 4 2 5" xfId="7063" xr:uid="{043C79E1-A861-4B67-8E85-B3815A6B0993}"/>
    <cellStyle name="Currency 5 4 2 5 2" xfId="8776" xr:uid="{54FF90CC-401A-491D-8493-3401C555FAFC}"/>
    <cellStyle name="Currency 5 4 2 5 2 2" xfId="12198" xr:uid="{70033A8E-8440-465F-B784-A7B437BD1F0E}"/>
    <cellStyle name="Currency 5 4 2 5 2 2 2" xfId="25888" xr:uid="{7D40BD28-2F40-4E83-AAB1-CA7F0067B8D3}"/>
    <cellStyle name="Currency 5 4 2 5 2 2 2 2" xfId="39580" xr:uid="{F10A9175-1D45-4EBA-89B6-5056CD80633C}"/>
    <cellStyle name="Currency 5 4 2 5 2 2 2 3" xfId="54464" xr:uid="{BF9DDEF5-A91B-477D-8111-8282F08835AF}"/>
    <cellStyle name="Currency 5 4 2 5 2 2 3" xfId="19044" xr:uid="{F9D1B515-DBE9-46ED-A918-9B48AACEB993}"/>
    <cellStyle name="Currency 5 4 2 5 2 2 4" xfId="32734" xr:uid="{9AFC178B-09B3-438E-BBD7-1470AC238DDE}"/>
    <cellStyle name="Currency 5 4 2 5 2 2 5" xfId="47618" xr:uid="{9412E0E1-B100-4E18-B8D1-F55112385423}"/>
    <cellStyle name="Currency 5 4 2 5 2 3" xfId="22466" xr:uid="{57A4E673-96B5-4975-A494-FA04047DC76A}"/>
    <cellStyle name="Currency 5 4 2 5 2 3 2" xfId="36158" xr:uid="{2D2791FE-B29D-4706-A3E5-CED34FBD3CF1}"/>
    <cellStyle name="Currency 5 4 2 5 2 3 3" xfId="51042" xr:uid="{1FB69947-FC53-4ED8-882D-44E07AFAC753}"/>
    <cellStyle name="Currency 5 4 2 5 2 4" xfId="15622" xr:uid="{80B47F13-0F71-4236-9CA1-8C3F55BE4616}"/>
    <cellStyle name="Currency 5 4 2 5 2 5" xfId="29312" xr:uid="{89E20E18-232B-494E-8F5A-628DA9CFCB5B}"/>
    <cellStyle name="Currency 5 4 2 5 2 6" xfId="44196" xr:uid="{BE78BB9D-286C-42A9-8D52-271B6703AADC}"/>
    <cellStyle name="Currency 5 4 2 5 3" xfId="10486" xr:uid="{919BC54C-99CD-4EB1-BEA4-7E257F95D9EF}"/>
    <cellStyle name="Currency 5 4 2 5 3 2" xfId="24176" xr:uid="{865BECD4-38F7-4ACE-A3AE-06270AABBFDF}"/>
    <cellStyle name="Currency 5 4 2 5 3 2 2" xfId="37868" xr:uid="{CAF02111-FAA7-4A0B-B2AB-68A503872D74}"/>
    <cellStyle name="Currency 5 4 2 5 3 2 3" xfId="52752" xr:uid="{237D229B-080C-49CE-B910-46CA08171597}"/>
    <cellStyle name="Currency 5 4 2 5 3 3" xfId="17332" xr:uid="{0DB73ED1-BD6C-4BCD-9A80-BECDC576638C}"/>
    <cellStyle name="Currency 5 4 2 5 3 4" xfId="31022" xr:uid="{E43F7335-6C44-4D38-8E1B-C0E36279FC32}"/>
    <cellStyle name="Currency 5 4 2 5 3 5" xfId="45906" xr:uid="{51E60057-071D-4C6C-8390-032B56661610}"/>
    <cellStyle name="Currency 5 4 2 5 4" xfId="20754" xr:uid="{D1FEC22F-8698-44D3-8FF5-EF7BBDF38817}"/>
    <cellStyle name="Currency 5 4 2 5 4 2" xfId="34446" xr:uid="{FB188D3F-3E7E-494C-BFC2-DD646C6922D5}"/>
    <cellStyle name="Currency 5 4 2 5 4 3" xfId="49330" xr:uid="{F270138F-F874-4692-85E5-CBFF8329CD84}"/>
    <cellStyle name="Currency 5 4 2 5 5" xfId="13910" xr:uid="{4EABE2DB-6034-43C2-B706-1CC6E436674B}"/>
    <cellStyle name="Currency 5 4 2 5 6" xfId="27600" xr:uid="{B70D4235-51B7-4D91-BBD8-C1BE9A686797}"/>
    <cellStyle name="Currency 5 4 2 5 7" xfId="42484" xr:uid="{A8E4FD90-03A2-40D8-92F8-581783CAD6F4}"/>
    <cellStyle name="Currency 5 4 2 6" xfId="7064" xr:uid="{CE946F3A-A023-4ADF-BAAD-062CC31A2C93}"/>
    <cellStyle name="Currency 5 4 2 6 2" xfId="8777" xr:uid="{53096B65-3E77-475D-B462-3A7255B2C7F5}"/>
    <cellStyle name="Currency 5 4 2 6 2 2" xfId="12199" xr:uid="{77284BFB-62BC-409A-B6F9-14BFE7F58175}"/>
    <cellStyle name="Currency 5 4 2 6 2 2 2" xfId="25889" xr:uid="{B1BAE0C0-CC20-47A9-BB3D-41A1E87DFA66}"/>
    <cellStyle name="Currency 5 4 2 6 2 2 2 2" xfId="39581" xr:uid="{566AFD5B-DCF8-40D8-863E-AF4C20577655}"/>
    <cellStyle name="Currency 5 4 2 6 2 2 2 3" xfId="54465" xr:uid="{C4C215A8-130E-4961-879F-59E1C119B5C6}"/>
    <cellStyle name="Currency 5 4 2 6 2 2 3" xfId="19045" xr:uid="{8ED864F8-C2AC-421A-8E12-88226BE9467C}"/>
    <cellStyle name="Currency 5 4 2 6 2 2 4" xfId="32735" xr:uid="{8F4E0429-26AC-4676-A43E-E8A6F8EB2BB3}"/>
    <cellStyle name="Currency 5 4 2 6 2 2 5" xfId="47619" xr:uid="{24EED800-C745-480B-A4C2-C0854E165D75}"/>
    <cellStyle name="Currency 5 4 2 6 2 3" xfId="22467" xr:uid="{1991D4DA-59DB-48E7-AFA8-599FBEB71ADB}"/>
    <cellStyle name="Currency 5 4 2 6 2 3 2" xfId="36159" xr:uid="{32AE3E05-292E-4724-814F-5C6F31044E38}"/>
    <cellStyle name="Currency 5 4 2 6 2 3 3" xfId="51043" xr:uid="{D8084DDF-59E4-4011-B92D-FC46670949AC}"/>
    <cellStyle name="Currency 5 4 2 6 2 4" xfId="15623" xr:uid="{C25CC175-491D-40A0-8974-E592B765EF95}"/>
    <cellStyle name="Currency 5 4 2 6 2 5" xfId="29313" xr:uid="{78A89BFE-4F21-4EEC-B670-CEE1D12100F8}"/>
    <cellStyle name="Currency 5 4 2 6 2 6" xfId="44197" xr:uid="{19E1465B-177B-4F53-9F24-CF94B2238786}"/>
    <cellStyle name="Currency 5 4 2 6 3" xfId="10487" xr:uid="{6E2AAD2D-3535-4C16-91C0-E59F76515FB7}"/>
    <cellStyle name="Currency 5 4 2 6 3 2" xfId="24177" xr:uid="{60864320-A81E-40EF-93C2-E712899833C2}"/>
    <cellStyle name="Currency 5 4 2 6 3 2 2" xfId="37869" xr:uid="{C011E92E-1BFF-4D70-93E3-95E482A73FC7}"/>
    <cellStyle name="Currency 5 4 2 6 3 2 3" xfId="52753" xr:uid="{84654FEA-FE97-4D79-8DBF-ADFE798829AE}"/>
    <cellStyle name="Currency 5 4 2 6 3 3" xfId="17333" xr:uid="{C1EC9CDB-9918-415F-8298-DDE4B6075299}"/>
    <cellStyle name="Currency 5 4 2 6 3 4" xfId="31023" xr:uid="{603A4EC2-3656-4B62-8927-25E2DFAA133B}"/>
    <cellStyle name="Currency 5 4 2 6 3 5" xfId="45907" xr:uid="{FED6F7FE-9D4E-4FE0-94B0-042C53CCF6F4}"/>
    <cellStyle name="Currency 5 4 2 6 4" xfId="20755" xr:uid="{321F41AB-1D3E-496A-BE9B-49A53C87F39D}"/>
    <cellStyle name="Currency 5 4 2 6 4 2" xfId="34447" xr:uid="{E841D171-DC1E-4194-A906-4918E07E670C}"/>
    <cellStyle name="Currency 5 4 2 6 4 3" xfId="49331" xr:uid="{03F54B36-CD32-4A41-BE48-F5BD41508513}"/>
    <cellStyle name="Currency 5 4 2 6 5" xfId="13911" xr:uid="{430383DD-E2D8-45BE-A65B-62BF7B3BF9DD}"/>
    <cellStyle name="Currency 5 4 2 6 6" xfId="27601" xr:uid="{F8BEE3A8-D1FA-4418-B9AC-4C9CACF081B2}"/>
    <cellStyle name="Currency 5 4 2 6 7" xfId="42485" xr:uid="{1150CC20-C846-4B28-A35E-E0492C02B11E}"/>
    <cellStyle name="Currency 5 4 2 7" xfId="8763" xr:uid="{83DC4ED5-DDC1-4488-BF6C-CC74F12FBC86}"/>
    <cellStyle name="Currency 5 4 2 7 2" xfId="12185" xr:uid="{87B9DA8B-6A4E-4562-8E87-ED552707460F}"/>
    <cellStyle name="Currency 5 4 2 7 2 2" xfId="25875" xr:uid="{BC162BB7-D2A3-4887-833C-F5B5E02B56E4}"/>
    <cellStyle name="Currency 5 4 2 7 2 2 2" xfId="39567" xr:uid="{73A8DED8-506C-4884-B49C-047EB895891D}"/>
    <cellStyle name="Currency 5 4 2 7 2 2 3" xfId="54451" xr:uid="{7BADABE6-FE3A-47D6-8B21-D4060A018FDA}"/>
    <cellStyle name="Currency 5 4 2 7 2 3" xfId="19031" xr:uid="{69C6584C-E879-4792-B8AF-0296B8A41586}"/>
    <cellStyle name="Currency 5 4 2 7 2 4" xfId="32721" xr:uid="{9290C0CB-EE35-475D-9BED-CFDE9F77F2D3}"/>
    <cellStyle name="Currency 5 4 2 7 2 5" xfId="47605" xr:uid="{9980AC65-5483-42CB-B6FE-B5B27A912F98}"/>
    <cellStyle name="Currency 5 4 2 7 3" xfId="22453" xr:uid="{E05682EF-1C9D-4B04-93CD-998BE45CC79B}"/>
    <cellStyle name="Currency 5 4 2 7 3 2" xfId="36145" xr:uid="{48D22FD5-DD01-4757-B3A1-A3599C910B69}"/>
    <cellStyle name="Currency 5 4 2 7 3 3" xfId="51029" xr:uid="{C625EE6C-5673-4F71-A832-DFD30A444387}"/>
    <cellStyle name="Currency 5 4 2 7 4" xfId="15609" xr:uid="{55CCE13A-90AA-439A-AC96-4E7799B54E9A}"/>
    <cellStyle name="Currency 5 4 2 7 5" xfId="29299" xr:uid="{EE70A568-E4AD-459A-BDEF-D04CCD7A06D2}"/>
    <cellStyle name="Currency 5 4 2 7 6" xfId="44183" xr:uid="{4BFAFE0A-BD21-4AFC-8FD0-98198852B179}"/>
    <cellStyle name="Currency 5 4 2 8" xfId="10473" xr:uid="{BB724948-BD2A-4E12-9E03-B4029AB20FCA}"/>
    <cellStyle name="Currency 5 4 2 8 2" xfId="24163" xr:uid="{DED5E38D-DD62-4F41-B2CC-031495CE7260}"/>
    <cellStyle name="Currency 5 4 2 8 2 2" xfId="37855" xr:uid="{FBA83418-AE5B-4CB3-8B1E-E956B5ED90E2}"/>
    <cellStyle name="Currency 5 4 2 8 2 3" xfId="52739" xr:uid="{A8220EA8-56B1-4359-806E-5DE585FF87FA}"/>
    <cellStyle name="Currency 5 4 2 8 3" xfId="17319" xr:uid="{34441450-6A1C-4570-8AA8-652D0E264270}"/>
    <cellStyle name="Currency 5 4 2 8 4" xfId="31009" xr:uid="{D7BF9942-0766-4A5B-A23F-8F3AF418E67B}"/>
    <cellStyle name="Currency 5 4 2 8 5" xfId="45893" xr:uid="{1144E7B6-7CC5-46F3-A8E2-B4C71087BCB6}"/>
    <cellStyle name="Currency 5 4 2 9" xfId="20741" xr:uid="{3D196BA6-6D8B-480F-A23D-6B0387C0A71A}"/>
    <cellStyle name="Currency 5 4 2 9 2" xfId="34433" xr:uid="{2D8E6CEA-E718-4E5E-98D7-EF22B77EDABC}"/>
    <cellStyle name="Currency 5 4 2 9 3" xfId="49317" xr:uid="{1CBC4971-C70E-433F-ABDF-8E9FE219C7A6}"/>
    <cellStyle name="Currency 5 4 3" xfId="7065" xr:uid="{585B4ED3-06ED-4426-A214-8D6C3543FE4E}"/>
    <cellStyle name="Currency 5 4 3 10" xfId="42486" xr:uid="{D42511F6-62F9-4BDC-806D-1CF95C2DEB87}"/>
    <cellStyle name="Currency 5 4 3 2" xfId="7066" xr:uid="{47232D4C-4B67-4E86-81E8-02244EF5E18D}"/>
    <cellStyle name="Currency 5 4 3 2 2" xfId="7067" xr:uid="{794BED45-3A3F-43C7-9BAB-CA445EA73BE6}"/>
    <cellStyle name="Currency 5 4 3 2 2 2" xfId="8780" xr:uid="{5139405B-4DCA-4333-B1A7-F860DA3CB9CC}"/>
    <cellStyle name="Currency 5 4 3 2 2 2 2" xfId="12202" xr:uid="{1C02C870-C1CC-4065-9DC3-B9988BDF4043}"/>
    <cellStyle name="Currency 5 4 3 2 2 2 2 2" xfId="25892" xr:uid="{A81C4984-7B80-4F6D-80E1-E596670469B0}"/>
    <cellStyle name="Currency 5 4 3 2 2 2 2 2 2" xfId="39584" xr:uid="{EF5B215A-A167-407F-A058-8D9DB269664A}"/>
    <cellStyle name="Currency 5 4 3 2 2 2 2 2 3" xfId="54468" xr:uid="{2E48DD60-1684-432A-807F-D62B3E11CCC5}"/>
    <cellStyle name="Currency 5 4 3 2 2 2 2 3" xfId="19048" xr:uid="{A6E66431-488A-4973-A069-2D5FA2F3B4D2}"/>
    <cellStyle name="Currency 5 4 3 2 2 2 2 4" xfId="32738" xr:uid="{BEE4C42E-D352-4E61-9C0B-F5DF78BEC622}"/>
    <cellStyle name="Currency 5 4 3 2 2 2 2 5" xfId="47622" xr:uid="{C8150F01-5500-4F6D-A119-95FABBDD5D80}"/>
    <cellStyle name="Currency 5 4 3 2 2 2 3" xfId="22470" xr:uid="{36005DDC-152A-4FAC-A189-795C046F9C02}"/>
    <cellStyle name="Currency 5 4 3 2 2 2 3 2" xfId="36162" xr:uid="{2F8CC62B-335F-4BC5-8186-214DA37CC111}"/>
    <cellStyle name="Currency 5 4 3 2 2 2 3 3" xfId="51046" xr:uid="{1F3A30E3-D36E-4554-87A3-49F165363993}"/>
    <cellStyle name="Currency 5 4 3 2 2 2 4" xfId="15626" xr:uid="{207DFBDC-8E58-4F25-921F-8C72770A318C}"/>
    <cellStyle name="Currency 5 4 3 2 2 2 5" xfId="29316" xr:uid="{92440B3C-16AD-4B62-A8F5-641D40E8987E}"/>
    <cellStyle name="Currency 5 4 3 2 2 2 6" xfId="44200" xr:uid="{71CF0311-80E7-4D53-9B45-39B50185EF19}"/>
    <cellStyle name="Currency 5 4 3 2 2 3" xfId="10490" xr:uid="{4BF21EC0-0A4D-4820-B3E5-C7D6BE95ADD6}"/>
    <cellStyle name="Currency 5 4 3 2 2 3 2" xfId="24180" xr:uid="{6D892549-672A-47C9-A653-93A17E997869}"/>
    <cellStyle name="Currency 5 4 3 2 2 3 2 2" xfId="37872" xr:uid="{3159AD52-E3EB-421F-888C-168198BA56D8}"/>
    <cellStyle name="Currency 5 4 3 2 2 3 2 3" xfId="52756" xr:uid="{3E961C23-FDD9-4980-8B92-201E23E33143}"/>
    <cellStyle name="Currency 5 4 3 2 2 3 3" xfId="17336" xr:uid="{9C8CAED4-CBA5-445E-B1F5-5B978CDA1953}"/>
    <cellStyle name="Currency 5 4 3 2 2 3 4" xfId="31026" xr:uid="{EBFB7C27-4D5C-4EFC-994C-94B81BB09A17}"/>
    <cellStyle name="Currency 5 4 3 2 2 3 5" xfId="45910" xr:uid="{0C20149B-C397-4078-AD1C-67B17A52CF9C}"/>
    <cellStyle name="Currency 5 4 3 2 2 4" xfId="20758" xr:uid="{A1417C79-183D-4587-9001-9721C30D4B22}"/>
    <cellStyle name="Currency 5 4 3 2 2 4 2" xfId="34450" xr:uid="{D0859193-8242-4534-9643-42BFB8DB1C65}"/>
    <cellStyle name="Currency 5 4 3 2 2 4 3" xfId="49334" xr:uid="{DC6C6721-C1EC-4DAA-8C60-D0209F120C9F}"/>
    <cellStyle name="Currency 5 4 3 2 2 5" xfId="13914" xr:uid="{156FE560-1759-46A4-BA57-1EE5EC9B7AF6}"/>
    <cellStyle name="Currency 5 4 3 2 2 6" xfId="27604" xr:uid="{702C33E7-834D-433E-8C07-838496F9A37A}"/>
    <cellStyle name="Currency 5 4 3 2 2 7" xfId="42488" xr:uid="{CB30EA7B-C217-4B0F-94FE-12EE338BB8B5}"/>
    <cellStyle name="Currency 5 4 3 2 3" xfId="8779" xr:uid="{B7EDE3CD-84E9-4021-B0D9-4B1260EBA53A}"/>
    <cellStyle name="Currency 5 4 3 2 3 2" xfId="12201" xr:uid="{AE7043B4-3D20-4DDD-8B10-30E5B31584FC}"/>
    <cellStyle name="Currency 5 4 3 2 3 2 2" xfId="25891" xr:uid="{475707B0-0599-483A-A1F9-D106E954FA5B}"/>
    <cellStyle name="Currency 5 4 3 2 3 2 2 2" xfId="39583" xr:uid="{B3F895F4-F0B3-46F6-88D6-6324DC7CA46F}"/>
    <cellStyle name="Currency 5 4 3 2 3 2 2 3" xfId="54467" xr:uid="{61B3494E-22B3-4196-A590-DE98835C3532}"/>
    <cellStyle name="Currency 5 4 3 2 3 2 3" xfId="19047" xr:uid="{C01CE4B5-E96F-4F64-BF08-B697FCB3BAED}"/>
    <cellStyle name="Currency 5 4 3 2 3 2 4" xfId="32737" xr:uid="{085DE2B3-032A-4ABE-A0D2-B059A0C36D1C}"/>
    <cellStyle name="Currency 5 4 3 2 3 2 5" xfId="47621" xr:uid="{13167F42-FFBC-45CB-8DA9-A58B6CF34DE3}"/>
    <cellStyle name="Currency 5 4 3 2 3 3" xfId="22469" xr:uid="{7D515CEF-EDBE-49A1-B66F-5908B9C4D294}"/>
    <cellStyle name="Currency 5 4 3 2 3 3 2" xfId="36161" xr:uid="{46416B0E-A42D-4D90-A69B-21061AD7399A}"/>
    <cellStyle name="Currency 5 4 3 2 3 3 3" xfId="51045" xr:uid="{0BBA0B7F-F6CC-4505-AA9B-1EFC7EBDD5D8}"/>
    <cellStyle name="Currency 5 4 3 2 3 4" xfId="15625" xr:uid="{39380506-7354-44E9-8A73-61FC1256389E}"/>
    <cellStyle name="Currency 5 4 3 2 3 5" xfId="29315" xr:uid="{DD3850EC-70DE-42A5-8C15-9447C1D120F7}"/>
    <cellStyle name="Currency 5 4 3 2 3 6" xfId="44199" xr:uid="{2EE65971-2990-4E5C-BF39-98375DBA39FF}"/>
    <cellStyle name="Currency 5 4 3 2 4" xfId="10489" xr:uid="{332FD74B-BF40-4E5B-BD84-A8E8EDB5DE8E}"/>
    <cellStyle name="Currency 5 4 3 2 4 2" xfId="24179" xr:uid="{AF6E90DC-AAF9-460A-AABE-34C9CFDF263A}"/>
    <cellStyle name="Currency 5 4 3 2 4 2 2" xfId="37871" xr:uid="{D3B6B435-EF21-4979-87D1-DBC4DB2DD4E2}"/>
    <cellStyle name="Currency 5 4 3 2 4 2 3" xfId="52755" xr:uid="{3D170751-DB54-4035-9524-7027C28E6B5A}"/>
    <cellStyle name="Currency 5 4 3 2 4 3" xfId="17335" xr:uid="{56E4BAD2-C0B6-472E-AD3D-F183B8FAFCA2}"/>
    <cellStyle name="Currency 5 4 3 2 4 4" xfId="31025" xr:uid="{B6E871D0-7A72-4028-BADE-5692857F1ABA}"/>
    <cellStyle name="Currency 5 4 3 2 4 5" xfId="45909" xr:uid="{34D64C23-98DE-4D1A-A3B0-FD5D0F52A925}"/>
    <cellStyle name="Currency 5 4 3 2 5" xfId="20757" xr:uid="{EF08A154-6796-44D3-BBA3-E55A3093E1F3}"/>
    <cellStyle name="Currency 5 4 3 2 5 2" xfId="34449" xr:uid="{EF85AA05-2C17-46E2-B486-A4C0253283E0}"/>
    <cellStyle name="Currency 5 4 3 2 5 3" xfId="49333" xr:uid="{0F3254FD-1FDE-4EB2-A865-92E6E24CCFF8}"/>
    <cellStyle name="Currency 5 4 3 2 6" xfId="13913" xr:uid="{BB83B002-5977-4993-A025-46A1234B298D}"/>
    <cellStyle name="Currency 5 4 3 2 7" xfId="27603" xr:uid="{82B06849-61FB-41B6-B452-856E59B9C5F3}"/>
    <cellStyle name="Currency 5 4 3 2 8" xfId="42487" xr:uid="{0565FF70-3ECE-4E5D-87A6-EA55AD7A7559}"/>
    <cellStyle name="Currency 5 4 3 3" xfId="7068" xr:uid="{A332E90C-3810-4C21-B0B3-7A5B878433CA}"/>
    <cellStyle name="Currency 5 4 3 3 2" xfId="8781" xr:uid="{7EDDF214-95FB-4CCE-9862-664369B95520}"/>
    <cellStyle name="Currency 5 4 3 3 2 2" xfId="12203" xr:uid="{57F00304-C87D-4F6D-AC3F-C109ABE3643C}"/>
    <cellStyle name="Currency 5 4 3 3 2 2 2" xfId="25893" xr:uid="{959466DC-76EF-4971-93AB-9118A383852A}"/>
    <cellStyle name="Currency 5 4 3 3 2 2 2 2" xfId="39585" xr:uid="{D56FCC3C-F756-4517-8FEA-87CB0C895CC4}"/>
    <cellStyle name="Currency 5 4 3 3 2 2 2 3" xfId="54469" xr:uid="{477B60FD-C6AB-4F64-AC45-FEF7B2D3B038}"/>
    <cellStyle name="Currency 5 4 3 3 2 2 3" xfId="19049" xr:uid="{DBB02A24-ACE0-4CE4-8F1C-E7AC080B5CD3}"/>
    <cellStyle name="Currency 5 4 3 3 2 2 4" xfId="32739" xr:uid="{4C6E9DAC-FF09-4930-B8AF-1E1D72C0EB47}"/>
    <cellStyle name="Currency 5 4 3 3 2 2 5" xfId="47623" xr:uid="{F3E22269-EF9A-42A0-AA02-94466AD61834}"/>
    <cellStyle name="Currency 5 4 3 3 2 3" xfId="22471" xr:uid="{36E8AA69-9F2C-4959-8044-08999D3DAF48}"/>
    <cellStyle name="Currency 5 4 3 3 2 3 2" xfId="36163" xr:uid="{4DC90D7A-32D4-4B8D-89C9-E6B250A65755}"/>
    <cellStyle name="Currency 5 4 3 3 2 3 3" xfId="51047" xr:uid="{FCF3D739-86CB-48A9-80F3-DC6B919C0CF7}"/>
    <cellStyle name="Currency 5 4 3 3 2 4" xfId="15627" xr:uid="{A5990B76-FFA6-423E-8D21-41FA2332EDAA}"/>
    <cellStyle name="Currency 5 4 3 3 2 5" xfId="29317" xr:uid="{37264E77-460F-4C17-AD20-D075CC0576F4}"/>
    <cellStyle name="Currency 5 4 3 3 2 6" xfId="44201" xr:uid="{3E863A14-DA16-4DA3-A46F-B9F4BF5DEAD6}"/>
    <cellStyle name="Currency 5 4 3 3 3" xfId="10491" xr:uid="{641B0A21-B00F-40EA-B01C-4B67F36C3B35}"/>
    <cellStyle name="Currency 5 4 3 3 3 2" xfId="24181" xr:uid="{453834BE-2120-467E-828C-E8CA512C1946}"/>
    <cellStyle name="Currency 5 4 3 3 3 2 2" xfId="37873" xr:uid="{93CFDFA0-B213-42BA-BCF0-B75759F82E64}"/>
    <cellStyle name="Currency 5 4 3 3 3 2 3" xfId="52757" xr:uid="{A866B01C-5006-4C9C-81F6-D7D4F2D01F55}"/>
    <cellStyle name="Currency 5 4 3 3 3 3" xfId="17337" xr:uid="{BD9F5655-E823-44E9-80FA-69C7B5DB0A50}"/>
    <cellStyle name="Currency 5 4 3 3 3 4" xfId="31027" xr:uid="{98F2402D-8D44-4F2D-B119-E6ED76A952D4}"/>
    <cellStyle name="Currency 5 4 3 3 3 5" xfId="45911" xr:uid="{FB3F3628-172C-402C-80C4-CAAE2DC50253}"/>
    <cellStyle name="Currency 5 4 3 3 4" xfId="20759" xr:uid="{7E961431-DD46-4BAA-9422-846E0369BA7E}"/>
    <cellStyle name="Currency 5 4 3 3 4 2" xfId="34451" xr:uid="{4FBBE439-B75A-40A4-B5CC-A668D44D8DDD}"/>
    <cellStyle name="Currency 5 4 3 3 4 3" xfId="49335" xr:uid="{0F5A7A07-731B-4399-8D09-C30324FC74C5}"/>
    <cellStyle name="Currency 5 4 3 3 5" xfId="13915" xr:uid="{B6958FA7-A518-4D33-9B7A-E1144840FB44}"/>
    <cellStyle name="Currency 5 4 3 3 6" xfId="27605" xr:uid="{1A6E007C-A104-49D9-8626-6E8E2EA32D0D}"/>
    <cellStyle name="Currency 5 4 3 3 7" xfId="42489" xr:uid="{340E528E-F5C8-47A3-83F2-AA051661B0A9}"/>
    <cellStyle name="Currency 5 4 3 4" xfId="7069" xr:uid="{2965B320-35CF-4F0E-AA61-670F202F5AA1}"/>
    <cellStyle name="Currency 5 4 3 4 2" xfId="8782" xr:uid="{2F76CE6D-827C-445E-8CA8-7A40AA2291D0}"/>
    <cellStyle name="Currency 5 4 3 4 2 2" xfId="12204" xr:uid="{26E6C5A5-25D7-4973-9603-D83ECAA22FC6}"/>
    <cellStyle name="Currency 5 4 3 4 2 2 2" xfId="25894" xr:uid="{BEBE2EF8-EA3C-4683-B6B6-83D034FC0C61}"/>
    <cellStyle name="Currency 5 4 3 4 2 2 2 2" xfId="39586" xr:uid="{F7A7DEBE-0EE6-4809-8B2D-C5CE4CC15CBC}"/>
    <cellStyle name="Currency 5 4 3 4 2 2 2 3" xfId="54470" xr:uid="{CA0B2571-1592-4B33-ADE7-EB1B21E0FA9F}"/>
    <cellStyle name="Currency 5 4 3 4 2 2 3" xfId="19050" xr:uid="{7EE74672-5F73-4FD3-808A-91A90A11E371}"/>
    <cellStyle name="Currency 5 4 3 4 2 2 4" xfId="32740" xr:uid="{40A79560-A69E-44C9-B766-448214696631}"/>
    <cellStyle name="Currency 5 4 3 4 2 2 5" xfId="47624" xr:uid="{BB9AF5DD-2F51-4CBD-B0A9-0BD5CEF6FD47}"/>
    <cellStyle name="Currency 5 4 3 4 2 3" xfId="22472" xr:uid="{EDF31869-9D71-4724-9CB5-7E319416CC1D}"/>
    <cellStyle name="Currency 5 4 3 4 2 3 2" xfId="36164" xr:uid="{5E760DA5-2900-4A1A-BE1C-F29E71D3F8EB}"/>
    <cellStyle name="Currency 5 4 3 4 2 3 3" xfId="51048" xr:uid="{6FCA8C3B-125C-4E22-986E-072C86734E95}"/>
    <cellStyle name="Currency 5 4 3 4 2 4" xfId="15628" xr:uid="{04E38787-514C-40F0-8F98-CACF0C77D8C2}"/>
    <cellStyle name="Currency 5 4 3 4 2 5" xfId="29318" xr:uid="{40D222C7-89D9-43EC-9086-612583BAE32A}"/>
    <cellStyle name="Currency 5 4 3 4 2 6" xfId="44202" xr:uid="{0D1C4105-F08F-41B9-8E39-43938F7D318D}"/>
    <cellStyle name="Currency 5 4 3 4 3" xfId="10492" xr:uid="{9A5325CA-D1B4-42EE-81EE-0A9118DBE65A}"/>
    <cellStyle name="Currency 5 4 3 4 3 2" xfId="24182" xr:uid="{1BEA41B3-B05F-4F62-8582-BC43185F6128}"/>
    <cellStyle name="Currency 5 4 3 4 3 2 2" xfId="37874" xr:uid="{E47EC467-3CBB-4D2C-8C8E-32F4481BBE24}"/>
    <cellStyle name="Currency 5 4 3 4 3 2 3" xfId="52758" xr:uid="{F295EC48-BBF6-4DFB-967C-A87D49438F46}"/>
    <cellStyle name="Currency 5 4 3 4 3 3" xfId="17338" xr:uid="{6D41E9BA-6D5A-4A91-B695-BB1A163E7634}"/>
    <cellStyle name="Currency 5 4 3 4 3 4" xfId="31028" xr:uid="{BAE6F275-D18A-4347-9D7C-65DE11744E25}"/>
    <cellStyle name="Currency 5 4 3 4 3 5" xfId="45912" xr:uid="{35D52007-0CE9-48D5-A6BA-CE2FC0633B4F}"/>
    <cellStyle name="Currency 5 4 3 4 4" xfId="20760" xr:uid="{EBB678A3-B218-4982-A040-F84764F415E8}"/>
    <cellStyle name="Currency 5 4 3 4 4 2" xfId="34452" xr:uid="{28BF5CD3-3D07-4B97-9D98-1104F48693EA}"/>
    <cellStyle name="Currency 5 4 3 4 4 3" xfId="49336" xr:uid="{5661AAE7-7F06-48C6-8ED8-B67008D9DB34}"/>
    <cellStyle name="Currency 5 4 3 4 5" xfId="13916" xr:uid="{920EA386-E506-4830-8CF3-C834FDE1CAE4}"/>
    <cellStyle name="Currency 5 4 3 4 6" xfId="27606" xr:uid="{574EACCA-4780-45E8-8DEE-ADA00C3E2B80}"/>
    <cellStyle name="Currency 5 4 3 4 7" xfId="42490" xr:uid="{719EA408-62DF-471E-BCD7-F409DC4C5336}"/>
    <cellStyle name="Currency 5 4 3 5" xfId="8778" xr:uid="{44D01579-2A29-4EBF-B06F-3CD2E3DEE842}"/>
    <cellStyle name="Currency 5 4 3 5 2" xfId="12200" xr:uid="{DD55F43F-FD4E-420A-93CE-BC27FD867B04}"/>
    <cellStyle name="Currency 5 4 3 5 2 2" xfId="25890" xr:uid="{7B40AC5D-87EE-47EE-BD34-33DFAF6A9D2C}"/>
    <cellStyle name="Currency 5 4 3 5 2 2 2" xfId="39582" xr:uid="{994762B8-682A-42EB-AFA0-F0F17249532C}"/>
    <cellStyle name="Currency 5 4 3 5 2 2 3" xfId="54466" xr:uid="{A009BB67-D17E-411B-AC5B-122FBAE03624}"/>
    <cellStyle name="Currency 5 4 3 5 2 3" xfId="19046" xr:uid="{8D857791-2C70-4CDC-9BB7-E9BAFBCA99FB}"/>
    <cellStyle name="Currency 5 4 3 5 2 4" xfId="32736" xr:uid="{0DB91040-D8C5-4CF2-AC83-D59649865B66}"/>
    <cellStyle name="Currency 5 4 3 5 2 5" xfId="47620" xr:uid="{F2281CAB-CB8A-4AE8-A386-850BE74C634D}"/>
    <cellStyle name="Currency 5 4 3 5 3" xfId="22468" xr:uid="{6BD3FA90-E1B6-4D4E-B214-07FF9F1E656E}"/>
    <cellStyle name="Currency 5 4 3 5 3 2" xfId="36160" xr:uid="{95DFA56D-FB93-4870-A0AA-43161E48913E}"/>
    <cellStyle name="Currency 5 4 3 5 3 3" xfId="51044" xr:uid="{8BD50864-E865-4161-8B27-C0A9F25CF88E}"/>
    <cellStyle name="Currency 5 4 3 5 4" xfId="15624" xr:uid="{B3EED774-F26E-4C36-9C49-E62DE05938C9}"/>
    <cellStyle name="Currency 5 4 3 5 5" xfId="29314" xr:uid="{3983CED0-2806-4111-83E2-6479224CA7DE}"/>
    <cellStyle name="Currency 5 4 3 5 6" xfId="44198" xr:uid="{D61AAB4F-0110-46F6-AC44-3C09470F69F8}"/>
    <cellStyle name="Currency 5 4 3 6" xfId="10488" xr:uid="{211DEC7C-1FDE-40E9-A2CA-99720F5701EE}"/>
    <cellStyle name="Currency 5 4 3 6 2" xfId="24178" xr:uid="{2C0F2D3C-B90C-41F6-BC1D-FA3DFEEA9683}"/>
    <cellStyle name="Currency 5 4 3 6 2 2" xfId="37870" xr:uid="{FAE4E8C0-F469-4184-A7AE-7239234D48BE}"/>
    <cellStyle name="Currency 5 4 3 6 2 3" xfId="52754" xr:uid="{8DBC5024-BF48-4F94-BFB2-C36715826806}"/>
    <cellStyle name="Currency 5 4 3 6 3" xfId="17334" xr:uid="{D6C480CB-EA6D-4C0A-AD69-FD36B095AB0D}"/>
    <cellStyle name="Currency 5 4 3 6 4" xfId="31024" xr:uid="{A8432B76-ECEA-4FE5-9068-38AAED56FED7}"/>
    <cellStyle name="Currency 5 4 3 6 5" xfId="45908" xr:uid="{4DA650D4-950B-4CEE-A64A-AED55F139ACF}"/>
    <cellStyle name="Currency 5 4 3 7" xfId="20756" xr:uid="{BD23F6F5-0D20-4877-98E7-FD4C2E61BC0E}"/>
    <cellStyle name="Currency 5 4 3 7 2" xfId="34448" xr:uid="{8AE3ABB9-B45D-4923-8D70-01DDB063E022}"/>
    <cellStyle name="Currency 5 4 3 7 3" xfId="49332" xr:uid="{7BA400A5-6EB1-48C4-8FD8-7497BB69EB13}"/>
    <cellStyle name="Currency 5 4 3 8" xfId="13912" xr:uid="{82778077-0A05-4290-8453-03CCB72CE851}"/>
    <cellStyle name="Currency 5 4 3 9" xfId="27602" xr:uid="{E9A350AE-8AAF-481D-B3B0-63BB8D311C18}"/>
    <cellStyle name="Currency 5 4 4" xfId="7070" xr:uid="{6F083494-61FA-43CD-973B-DEE959D546D8}"/>
    <cellStyle name="Currency 5 4 4 10" xfId="42491" xr:uid="{0C8E6EA1-3F8C-4313-8FB9-889E622EF4C4}"/>
    <cellStyle name="Currency 5 4 4 2" xfId="7071" xr:uid="{33DD8858-2F38-44DE-9615-F600F97DA25E}"/>
    <cellStyle name="Currency 5 4 4 2 2" xfId="7072" xr:uid="{14906427-7C48-4BDE-89D6-C61AECD2E8B3}"/>
    <cellStyle name="Currency 5 4 4 2 2 2" xfId="8785" xr:uid="{E2653FD0-1260-40C0-B330-8404263CFA38}"/>
    <cellStyle name="Currency 5 4 4 2 2 2 2" xfId="12207" xr:uid="{C92ADDB3-F890-4965-8D2C-067252FA2D6F}"/>
    <cellStyle name="Currency 5 4 4 2 2 2 2 2" xfId="25897" xr:uid="{8A568D37-A8B8-49EB-AD3A-7272A8AE43A6}"/>
    <cellStyle name="Currency 5 4 4 2 2 2 2 2 2" xfId="39589" xr:uid="{57C39A02-2B3C-46BB-9014-3803FB3FFEAB}"/>
    <cellStyle name="Currency 5 4 4 2 2 2 2 2 3" xfId="54473" xr:uid="{C1C69A35-E455-4068-883D-5B88F5B0A0ED}"/>
    <cellStyle name="Currency 5 4 4 2 2 2 2 3" xfId="19053" xr:uid="{31C4F666-7872-4E27-82B2-37A66D186C4D}"/>
    <cellStyle name="Currency 5 4 4 2 2 2 2 4" xfId="32743" xr:uid="{91960785-33E8-4EC5-9E49-BC0FF79D0213}"/>
    <cellStyle name="Currency 5 4 4 2 2 2 2 5" xfId="47627" xr:uid="{FB90D19D-0744-497C-8406-194230CD985F}"/>
    <cellStyle name="Currency 5 4 4 2 2 2 3" xfId="22475" xr:uid="{F9A29DDC-0F4F-467F-9E12-4F3615F42424}"/>
    <cellStyle name="Currency 5 4 4 2 2 2 3 2" xfId="36167" xr:uid="{5ECC767A-0B9C-4E4E-ABDB-AF7E7ACEDA15}"/>
    <cellStyle name="Currency 5 4 4 2 2 2 3 3" xfId="51051" xr:uid="{414E7E30-0C4F-4047-8943-E37088DAA437}"/>
    <cellStyle name="Currency 5 4 4 2 2 2 4" xfId="15631" xr:uid="{5620280A-04DD-42AC-8EC1-19C66C4F813F}"/>
    <cellStyle name="Currency 5 4 4 2 2 2 5" xfId="29321" xr:uid="{9284F02B-E3BE-47CA-BE81-110F57449718}"/>
    <cellStyle name="Currency 5 4 4 2 2 2 6" xfId="44205" xr:uid="{6EE7C189-CF5D-4A45-93E4-3B6CDCF078D1}"/>
    <cellStyle name="Currency 5 4 4 2 2 3" xfId="10495" xr:uid="{24D936A1-E204-4228-A6DE-0EBC6EF0FC5C}"/>
    <cellStyle name="Currency 5 4 4 2 2 3 2" xfId="24185" xr:uid="{84765E49-5B61-411E-94D2-A3269D9AF9BF}"/>
    <cellStyle name="Currency 5 4 4 2 2 3 2 2" xfId="37877" xr:uid="{FD6720E0-775C-4594-8757-6C7E74F7EB68}"/>
    <cellStyle name="Currency 5 4 4 2 2 3 2 3" xfId="52761" xr:uid="{A31AEA12-FB33-44F8-8DFB-4398FDED09BB}"/>
    <cellStyle name="Currency 5 4 4 2 2 3 3" xfId="17341" xr:uid="{A741E906-1749-420D-B42E-1FCCAF3FACFC}"/>
    <cellStyle name="Currency 5 4 4 2 2 3 4" xfId="31031" xr:uid="{0A19CF8E-D5F6-40D1-AF46-85876563378E}"/>
    <cellStyle name="Currency 5 4 4 2 2 3 5" xfId="45915" xr:uid="{C702C935-71BC-4C4C-AE70-0373AD07181C}"/>
    <cellStyle name="Currency 5 4 4 2 2 4" xfId="20763" xr:uid="{C3A5A997-3042-4FF9-A328-3AD06134FD25}"/>
    <cellStyle name="Currency 5 4 4 2 2 4 2" xfId="34455" xr:uid="{06428EE9-6DBB-4ED5-9108-8C841F1DD22A}"/>
    <cellStyle name="Currency 5 4 4 2 2 4 3" xfId="49339" xr:uid="{F431AC9D-841E-4677-9139-F862328FAADE}"/>
    <cellStyle name="Currency 5 4 4 2 2 5" xfId="13919" xr:uid="{2393238D-1083-4A0D-81A7-126640557C62}"/>
    <cellStyle name="Currency 5 4 4 2 2 6" xfId="27609" xr:uid="{34624567-9D79-4AB5-9F22-3C5E9AB7DFF9}"/>
    <cellStyle name="Currency 5 4 4 2 2 7" xfId="42493" xr:uid="{6B4B6B5F-6A06-4942-B6F5-15503CEE0108}"/>
    <cellStyle name="Currency 5 4 4 2 3" xfId="8784" xr:uid="{D9D3808F-E7B0-4356-8CC9-3B43BD9B632A}"/>
    <cellStyle name="Currency 5 4 4 2 3 2" xfId="12206" xr:uid="{BDF024AE-DE35-4AB5-AB12-35E2D01844DC}"/>
    <cellStyle name="Currency 5 4 4 2 3 2 2" xfId="25896" xr:uid="{9E4EDB16-4A1A-485B-B222-4C2303F07F6C}"/>
    <cellStyle name="Currency 5 4 4 2 3 2 2 2" xfId="39588" xr:uid="{ADAF1A67-0506-4DF2-95C3-A99530756C90}"/>
    <cellStyle name="Currency 5 4 4 2 3 2 2 3" xfId="54472" xr:uid="{1C1632A8-F7E8-4835-B863-FDDAE5CA568F}"/>
    <cellStyle name="Currency 5 4 4 2 3 2 3" xfId="19052" xr:uid="{5E14064F-2B4B-476F-BADF-AEE657779D96}"/>
    <cellStyle name="Currency 5 4 4 2 3 2 4" xfId="32742" xr:uid="{3B1195D3-BA2D-4C09-ADB7-1D4038ACB5D9}"/>
    <cellStyle name="Currency 5 4 4 2 3 2 5" xfId="47626" xr:uid="{D4217E22-453A-4170-B397-4D293B637828}"/>
    <cellStyle name="Currency 5 4 4 2 3 3" xfId="22474" xr:uid="{142F3EF3-7007-4289-BB79-ABD43BDD461F}"/>
    <cellStyle name="Currency 5 4 4 2 3 3 2" xfId="36166" xr:uid="{EE4AB32B-26D7-420A-A546-738F4102CC24}"/>
    <cellStyle name="Currency 5 4 4 2 3 3 3" xfId="51050" xr:uid="{F1AD2433-AC2D-4006-A497-3E18BF6DA779}"/>
    <cellStyle name="Currency 5 4 4 2 3 4" xfId="15630" xr:uid="{298AF581-8716-4432-ACD0-CF81FB43CF3D}"/>
    <cellStyle name="Currency 5 4 4 2 3 5" xfId="29320" xr:uid="{1C996AA1-167B-4232-A020-068543B6561F}"/>
    <cellStyle name="Currency 5 4 4 2 3 6" xfId="44204" xr:uid="{868FFB4B-7A49-41A5-B455-2C1433C6E1C1}"/>
    <cellStyle name="Currency 5 4 4 2 4" xfId="10494" xr:uid="{DC78953E-51DC-497C-86A7-6BBE1DF21747}"/>
    <cellStyle name="Currency 5 4 4 2 4 2" xfId="24184" xr:uid="{D5AEAC9A-CDF9-43C0-91A4-DA86F88B3B70}"/>
    <cellStyle name="Currency 5 4 4 2 4 2 2" xfId="37876" xr:uid="{C6FDB751-0486-4C48-9565-5A0C5EF1C328}"/>
    <cellStyle name="Currency 5 4 4 2 4 2 3" xfId="52760" xr:uid="{271D2FB6-ED72-41D9-8605-065DCD45A6F8}"/>
    <cellStyle name="Currency 5 4 4 2 4 3" xfId="17340" xr:uid="{7F63DF14-61DD-4E80-A711-1A437412B3D7}"/>
    <cellStyle name="Currency 5 4 4 2 4 4" xfId="31030" xr:uid="{8B00AFB2-A83B-4A9A-8D26-62B667301ECA}"/>
    <cellStyle name="Currency 5 4 4 2 4 5" xfId="45914" xr:uid="{92EFB28A-6FC6-4ED4-BB81-96FFBE18C94A}"/>
    <cellStyle name="Currency 5 4 4 2 5" xfId="20762" xr:uid="{92A05D4E-A5FC-4DE9-A467-46300DF03144}"/>
    <cellStyle name="Currency 5 4 4 2 5 2" xfId="34454" xr:uid="{220E14FF-9D71-4E35-A362-A9390B9EC9D2}"/>
    <cellStyle name="Currency 5 4 4 2 5 3" xfId="49338" xr:uid="{0FD4B430-73AF-48B2-AE80-E5A61A09314D}"/>
    <cellStyle name="Currency 5 4 4 2 6" xfId="13918" xr:uid="{8ED53482-1964-4A0B-B972-9D48A8260CC6}"/>
    <cellStyle name="Currency 5 4 4 2 7" xfId="27608" xr:uid="{6FC45830-D222-4DD7-A5CD-F9188EEF1637}"/>
    <cellStyle name="Currency 5 4 4 2 8" xfId="42492" xr:uid="{212B064F-6E86-4CE3-838F-2EE3374F6163}"/>
    <cellStyle name="Currency 5 4 4 3" xfId="7073" xr:uid="{8BE0BE77-6738-4905-B4E0-F6F4D467EFEE}"/>
    <cellStyle name="Currency 5 4 4 3 2" xfId="8786" xr:uid="{DB2452C5-B862-4B60-BD1A-D78A94C7716E}"/>
    <cellStyle name="Currency 5 4 4 3 2 2" xfId="12208" xr:uid="{373DD614-06E7-433C-9A38-F68F5A453629}"/>
    <cellStyle name="Currency 5 4 4 3 2 2 2" xfId="25898" xr:uid="{4A98BF1E-136A-43A5-AAC4-2BA5C8357918}"/>
    <cellStyle name="Currency 5 4 4 3 2 2 2 2" xfId="39590" xr:uid="{DC4D40F1-3D4B-4A23-8DD6-1CADA48CE3B4}"/>
    <cellStyle name="Currency 5 4 4 3 2 2 2 3" xfId="54474" xr:uid="{DE6547B0-5FDA-4B3C-89ED-3149A7B96406}"/>
    <cellStyle name="Currency 5 4 4 3 2 2 3" xfId="19054" xr:uid="{A8BDDC0A-AF56-4E27-A9A2-E46D4B0C6F0A}"/>
    <cellStyle name="Currency 5 4 4 3 2 2 4" xfId="32744" xr:uid="{D2576E67-FB98-4CEB-B354-ABDABE5A57CA}"/>
    <cellStyle name="Currency 5 4 4 3 2 2 5" xfId="47628" xr:uid="{7308A129-2631-4DB0-85E0-2EF368F6F6C8}"/>
    <cellStyle name="Currency 5 4 4 3 2 3" xfId="22476" xr:uid="{2A2D3241-AD1A-486A-93D7-F5A5D3CCBA0F}"/>
    <cellStyle name="Currency 5 4 4 3 2 3 2" xfId="36168" xr:uid="{3E2E6AA0-C09D-4F4C-BFAB-1742D6637870}"/>
    <cellStyle name="Currency 5 4 4 3 2 3 3" xfId="51052" xr:uid="{D9925423-B4B0-4DA5-9022-AC788B6A1A1B}"/>
    <cellStyle name="Currency 5 4 4 3 2 4" xfId="15632" xr:uid="{B4D3B3E2-378D-4798-A843-AC4FF73E0434}"/>
    <cellStyle name="Currency 5 4 4 3 2 5" xfId="29322" xr:uid="{788DC84B-99CF-40B9-B0C0-5D00C3711492}"/>
    <cellStyle name="Currency 5 4 4 3 2 6" xfId="44206" xr:uid="{06B70E4A-23DD-437D-9426-979D6227CBF4}"/>
    <cellStyle name="Currency 5 4 4 3 3" xfId="10496" xr:uid="{2A875973-7F32-42FE-9462-FC7E8E6FC130}"/>
    <cellStyle name="Currency 5 4 4 3 3 2" xfId="24186" xr:uid="{D302CFE5-AD1E-4D58-A3A7-7FD3D914B197}"/>
    <cellStyle name="Currency 5 4 4 3 3 2 2" xfId="37878" xr:uid="{5D02765C-3292-439B-A189-5F75EE394345}"/>
    <cellStyle name="Currency 5 4 4 3 3 2 3" xfId="52762" xr:uid="{3A205F4E-BADE-4C8D-999A-2D26CA87DE8A}"/>
    <cellStyle name="Currency 5 4 4 3 3 3" xfId="17342" xr:uid="{7AF6603D-DEE2-462F-84DF-33501A334850}"/>
    <cellStyle name="Currency 5 4 4 3 3 4" xfId="31032" xr:uid="{3009C5C5-5E88-46DD-9EE8-A868E5755B05}"/>
    <cellStyle name="Currency 5 4 4 3 3 5" xfId="45916" xr:uid="{12B186A9-0674-4975-972C-3448E91A5349}"/>
    <cellStyle name="Currency 5 4 4 3 4" xfId="20764" xr:uid="{217DC8A1-3A30-433F-840C-D31DFBBB9540}"/>
    <cellStyle name="Currency 5 4 4 3 4 2" xfId="34456" xr:uid="{FA2AC924-9543-4742-952E-B55CC2BDEDC7}"/>
    <cellStyle name="Currency 5 4 4 3 4 3" xfId="49340" xr:uid="{53EF9F95-3488-49AF-B45E-FFE3E38B2462}"/>
    <cellStyle name="Currency 5 4 4 3 5" xfId="13920" xr:uid="{8C12ED07-4FCE-429A-BCB3-C3DCFC82B480}"/>
    <cellStyle name="Currency 5 4 4 3 6" xfId="27610" xr:uid="{4421C5EA-7C1B-40AE-B629-8D5A07A4228C}"/>
    <cellStyle name="Currency 5 4 4 3 7" xfId="42494" xr:uid="{DC1A0D5D-1683-49A9-A8D9-70EAFFC2F40A}"/>
    <cellStyle name="Currency 5 4 4 4" xfId="7074" xr:uid="{69AAB73D-4121-407B-8C9E-64A024286046}"/>
    <cellStyle name="Currency 5 4 4 4 2" xfId="8787" xr:uid="{10793670-D183-46A6-B897-B9B820177A33}"/>
    <cellStyle name="Currency 5 4 4 4 2 2" xfId="12209" xr:uid="{7D6A5568-9848-4698-A95B-97482412674A}"/>
    <cellStyle name="Currency 5 4 4 4 2 2 2" xfId="25899" xr:uid="{1AE1BFF9-DFA9-41BC-B61A-15D73790E72C}"/>
    <cellStyle name="Currency 5 4 4 4 2 2 2 2" xfId="39591" xr:uid="{DFDAA547-E3E8-4C36-9B18-539CDBEC005B}"/>
    <cellStyle name="Currency 5 4 4 4 2 2 2 3" xfId="54475" xr:uid="{81A17F82-8A3B-47BC-911A-EF47328BB3D7}"/>
    <cellStyle name="Currency 5 4 4 4 2 2 3" xfId="19055" xr:uid="{02C68217-05F4-4090-9DEF-759699BE7FF8}"/>
    <cellStyle name="Currency 5 4 4 4 2 2 4" xfId="32745" xr:uid="{AA2541BE-FCAE-42B3-A887-8B42F3C2E063}"/>
    <cellStyle name="Currency 5 4 4 4 2 2 5" xfId="47629" xr:uid="{D6B7ECC2-BF80-4B6D-96AE-AA7AF0E613CF}"/>
    <cellStyle name="Currency 5 4 4 4 2 3" xfId="22477" xr:uid="{E80C2A4E-173E-4936-9A15-1D749326BED1}"/>
    <cellStyle name="Currency 5 4 4 4 2 3 2" xfId="36169" xr:uid="{90C274F4-3DF5-4555-938C-F9B4A7CD99FD}"/>
    <cellStyle name="Currency 5 4 4 4 2 3 3" xfId="51053" xr:uid="{B342C724-4D6E-47EC-8643-61090F8F6AA3}"/>
    <cellStyle name="Currency 5 4 4 4 2 4" xfId="15633" xr:uid="{38C107AC-E533-4EB8-B215-6E2CD7BE415E}"/>
    <cellStyle name="Currency 5 4 4 4 2 5" xfId="29323" xr:uid="{392F0417-C2CA-4DFD-8E74-1ABC84A93DEC}"/>
    <cellStyle name="Currency 5 4 4 4 2 6" xfId="44207" xr:uid="{71CE8146-9371-4DF0-A911-50D45F2E4CDF}"/>
    <cellStyle name="Currency 5 4 4 4 3" xfId="10497" xr:uid="{BA9FB459-208C-4110-BFA9-D9AC729C4618}"/>
    <cellStyle name="Currency 5 4 4 4 3 2" xfId="24187" xr:uid="{FB355BD0-D9AD-449E-8232-B552AA9D81AE}"/>
    <cellStyle name="Currency 5 4 4 4 3 2 2" xfId="37879" xr:uid="{49AE6358-8F35-43D5-AF66-9A55923A6EE2}"/>
    <cellStyle name="Currency 5 4 4 4 3 2 3" xfId="52763" xr:uid="{E15868B2-0635-43C6-BD5D-5187A4D3E27A}"/>
    <cellStyle name="Currency 5 4 4 4 3 3" xfId="17343" xr:uid="{E0173562-7836-481A-82B7-5EEF8A2E1E14}"/>
    <cellStyle name="Currency 5 4 4 4 3 4" xfId="31033" xr:uid="{D79351F0-9821-4797-987D-BF6CB3F95AED}"/>
    <cellStyle name="Currency 5 4 4 4 3 5" xfId="45917" xr:uid="{51D31C13-97B4-4449-BFF5-6AA071D6ADBA}"/>
    <cellStyle name="Currency 5 4 4 4 4" xfId="20765" xr:uid="{9BD295F9-15C5-4C54-972F-635EF6CFAD0A}"/>
    <cellStyle name="Currency 5 4 4 4 4 2" xfId="34457" xr:uid="{A478515F-04B7-46E2-B8FF-770B84E34E31}"/>
    <cellStyle name="Currency 5 4 4 4 4 3" xfId="49341" xr:uid="{8EA2016A-1353-4D88-A320-EB732F930F0D}"/>
    <cellStyle name="Currency 5 4 4 4 5" xfId="13921" xr:uid="{09D3B859-264D-44DA-90A8-EE8BFC393515}"/>
    <cellStyle name="Currency 5 4 4 4 6" xfId="27611" xr:uid="{9994F8E5-5FFC-4DCD-8BDB-7FD2BA2A5E8A}"/>
    <cellStyle name="Currency 5 4 4 4 7" xfId="42495" xr:uid="{753D9C8E-B6C4-421B-911F-74FCEF63ED75}"/>
    <cellStyle name="Currency 5 4 4 5" xfId="8783" xr:uid="{D0D4FE28-FF80-445E-A220-06B63B4B334B}"/>
    <cellStyle name="Currency 5 4 4 5 2" xfId="12205" xr:uid="{C0CFD348-1261-479A-A02C-C16ED73BEAEC}"/>
    <cellStyle name="Currency 5 4 4 5 2 2" xfId="25895" xr:uid="{F2491B05-EFF0-4C05-8FF6-F83516EA4696}"/>
    <cellStyle name="Currency 5 4 4 5 2 2 2" xfId="39587" xr:uid="{E59F7F5B-235D-4E78-88D2-85C18C09D1B8}"/>
    <cellStyle name="Currency 5 4 4 5 2 2 3" xfId="54471" xr:uid="{4A230C96-AA12-4615-A7B2-8F22FABA80C2}"/>
    <cellStyle name="Currency 5 4 4 5 2 3" xfId="19051" xr:uid="{FF771438-FA1E-48AD-9808-0AAAEC620C4B}"/>
    <cellStyle name="Currency 5 4 4 5 2 4" xfId="32741" xr:uid="{B9395274-6527-47CA-8D91-952511945B71}"/>
    <cellStyle name="Currency 5 4 4 5 2 5" xfId="47625" xr:uid="{157B4BDF-951E-40B7-A4EC-CA7CC6E0300A}"/>
    <cellStyle name="Currency 5 4 4 5 3" xfId="22473" xr:uid="{E58EF08E-3209-41C8-9FED-3EE0CC7CD2E1}"/>
    <cellStyle name="Currency 5 4 4 5 3 2" xfId="36165" xr:uid="{AC22C93C-CF2C-4FA5-893D-9D766161BCC4}"/>
    <cellStyle name="Currency 5 4 4 5 3 3" xfId="51049" xr:uid="{703CD9F9-DF75-4E87-B18C-11240EE40837}"/>
    <cellStyle name="Currency 5 4 4 5 4" xfId="15629" xr:uid="{4A2359DC-1ED4-445F-A686-CA4D21DCFCD9}"/>
    <cellStyle name="Currency 5 4 4 5 5" xfId="29319" xr:uid="{441B2402-AB1F-40E0-9849-376AD7A6C6C8}"/>
    <cellStyle name="Currency 5 4 4 5 6" xfId="44203" xr:uid="{00133577-4EE8-4AB8-8B28-DD84240C6586}"/>
    <cellStyle name="Currency 5 4 4 6" xfId="10493" xr:uid="{80AF15B1-8CDE-41B8-8248-011DB7F6D7EE}"/>
    <cellStyle name="Currency 5 4 4 6 2" xfId="24183" xr:uid="{991099D7-E08F-48B1-A118-94426D2FE010}"/>
    <cellStyle name="Currency 5 4 4 6 2 2" xfId="37875" xr:uid="{0DB45A06-0A1A-4311-8F97-3ECDBFC6DB43}"/>
    <cellStyle name="Currency 5 4 4 6 2 3" xfId="52759" xr:uid="{D45C29F2-39C2-4A1E-AF6D-74569675A44F}"/>
    <cellStyle name="Currency 5 4 4 6 3" xfId="17339" xr:uid="{49F252EC-72AE-4444-9E95-B4F3BFBE7517}"/>
    <cellStyle name="Currency 5 4 4 6 4" xfId="31029" xr:uid="{29463E4F-3E87-462B-A7B0-F0103AFA914D}"/>
    <cellStyle name="Currency 5 4 4 6 5" xfId="45913" xr:uid="{E7323207-CBCB-4A8E-B13A-11DF65C88A86}"/>
    <cellStyle name="Currency 5 4 4 7" xfId="20761" xr:uid="{E273ED59-F969-46C9-B17E-12DE0B32E97E}"/>
    <cellStyle name="Currency 5 4 4 7 2" xfId="34453" xr:uid="{D74D30BA-7C39-4923-972D-D112FBCE8526}"/>
    <cellStyle name="Currency 5 4 4 7 3" xfId="49337" xr:uid="{A61A0153-E48F-4E18-B0F7-596219C82CCE}"/>
    <cellStyle name="Currency 5 4 4 8" xfId="13917" xr:uid="{A0502842-B0F0-48B9-A896-68FC9937FEC4}"/>
    <cellStyle name="Currency 5 4 4 9" xfId="27607" xr:uid="{69EE3651-FE80-42E8-B432-B0D95AB1647E}"/>
    <cellStyle name="Currency 5 4 5" xfId="7075" xr:uid="{798DAD2D-6A39-48FD-BA5D-051A8DDF4984}"/>
    <cellStyle name="Currency 5 4 5 2" xfId="7076" xr:uid="{2564D273-BD20-437A-A07E-EB323812F6DC}"/>
    <cellStyle name="Currency 5 4 5 2 2" xfId="8789" xr:uid="{F1B5A7F6-D713-4B29-8733-7DEFC1460188}"/>
    <cellStyle name="Currency 5 4 5 2 2 2" xfId="12211" xr:uid="{8432DA10-E60C-47D9-8B40-D307E0C67768}"/>
    <cellStyle name="Currency 5 4 5 2 2 2 2" xfId="25901" xr:uid="{78DD7D73-D8DA-439B-BC86-DCD9E0FE6968}"/>
    <cellStyle name="Currency 5 4 5 2 2 2 2 2" xfId="39593" xr:uid="{90AB582E-C1B2-4A18-953E-2C34C83E551C}"/>
    <cellStyle name="Currency 5 4 5 2 2 2 2 3" xfId="54477" xr:uid="{0B5FFB62-CA3F-42A7-8723-66C056B097DB}"/>
    <cellStyle name="Currency 5 4 5 2 2 2 3" xfId="19057" xr:uid="{611E7187-F34D-4567-8F92-3BC0A6FE65C8}"/>
    <cellStyle name="Currency 5 4 5 2 2 2 4" xfId="32747" xr:uid="{21499F82-2350-4E2F-B2BB-B0C58FD229E7}"/>
    <cellStyle name="Currency 5 4 5 2 2 2 5" xfId="47631" xr:uid="{29B58A60-9CA0-4738-8521-B9D7589D4049}"/>
    <cellStyle name="Currency 5 4 5 2 2 3" xfId="22479" xr:uid="{AB199DCC-EB84-4237-923D-2A1E531A199E}"/>
    <cellStyle name="Currency 5 4 5 2 2 3 2" xfId="36171" xr:uid="{2F824791-1D9D-4C5E-A293-0900453D811A}"/>
    <cellStyle name="Currency 5 4 5 2 2 3 3" xfId="51055" xr:uid="{61D18DBF-175B-4DEE-8D5A-C826E4AF7702}"/>
    <cellStyle name="Currency 5 4 5 2 2 4" xfId="15635" xr:uid="{2D06D6D3-7D05-43D3-8A4B-B9108C0C31F7}"/>
    <cellStyle name="Currency 5 4 5 2 2 5" xfId="29325" xr:uid="{2707BD88-8C44-4948-9D50-47C15E051479}"/>
    <cellStyle name="Currency 5 4 5 2 2 6" xfId="44209" xr:uid="{5126E011-091F-439E-A55D-C6BB81D70660}"/>
    <cellStyle name="Currency 5 4 5 2 3" xfId="10499" xr:uid="{3B472B00-847D-4751-9C78-61FD24A4FDC2}"/>
    <cellStyle name="Currency 5 4 5 2 3 2" xfId="24189" xr:uid="{D2C3AE71-4284-40C2-9721-B5560F358580}"/>
    <cellStyle name="Currency 5 4 5 2 3 2 2" xfId="37881" xr:uid="{CCA6BC01-DFD3-41A5-9A92-4883CFBB2851}"/>
    <cellStyle name="Currency 5 4 5 2 3 2 3" xfId="52765" xr:uid="{3D8BD105-D0BD-41D9-8D6F-9C5AF44E2A30}"/>
    <cellStyle name="Currency 5 4 5 2 3 3" xfId="17345" xr:uid="{4863DF65-3262-44AC-AA3B-B2E614F54911}"/>
    <cellStyle name="Currency 5 4 5 2 3 4" xfId="31035" xr:uid="{9C330C82-F9EC-4478-8FAD-2199F09FA9E9}"/>
    <cellStyle name="Currency 5 4 5 2 3 5" xfId="45919" xr:uid="{0177904A-293B-4B98-B265-26675F2AE0E9}"/>
    <cellStyle name="Currency 5 4 5 2 4" xfId="20767" xr:uid="{565C8432-B76C-4CB2-A2CF-AF073D2BEDC5}"/>
    <cellStyle name="Currency 5 4 5 2 4 2" xfId="34459" xr:uid="{DE6FFDA3-31E8-45F3-993C-34CF17630521}"/>
    <cellStyle name="Currency 5 4 5 2 4 3" xfId="49343" xr:uid="{00A6373A-5D1D-49BE-B5C5-AB9D73405B3B}"/>
    <cellStyle name="Currency 5 4 5 2 5" xfId="13923" xr:uid="{7154E1F4-3F13-4A57-8C1F-C246ECC38100}"/>
    <cellStyle name="Currency 5 4 5 2 6" xfId="27613" xr:uid="{79479DD1-B302-453F-8198-2B6136B1AE47}"/>
    <cellStyle name="Currency 5 4 5 2 7" xfId="42497" xr:uid="{469538B7-10F5-4F12-9975-DFC5A98D1AF9}"/>
    <cellStyle name="Currency 5 4 5 3" xfId="8788" xr:uid="{31E68AA9-F201-47B1-96BD-7020E5AED432}"/>
    <cellStyle name="Currency 5 4 5 3 2" xfId="12210" xr:uid="{3B759751-BEB4-49F2-A566-F480B956D401}"/>
    <cellStyle name="Currency 5 4 5 3 2 2" xfId="25900" xr:uid="{CCADF1ED-461D-4B87-835D-5E2C0262DEBF}"/>
    <cellStyle name="Currency 5 4 5 3 2 2 2" xfId="39592" xr:uid="{6DFEF540-8B84-46C6-8EF7-BB7454EAFE73}"/>
    <cellStyle name="Currency 5 4 5 3 2 2 3" xfId="54476" xr:uid="{5753961D-19D2-4270-A51B-FADAE24BB974}"/>
    <cellStyle name="Currency 5 4 5 3 2 3" xfId="19056" xr:uid="{EA67E185-B8D7-4901-A393-AE6DE170578D}"/>
    <cellStyle name="Currency 5 4 5 3 2 4" xfId="32746" xr:uid="{ADEE1A6D-B7CA-4D28-8137-6441FD303CBD}"/>
    <cellStyle name="Currency 5 4 5 3 2 5" xfId="47630" xr:uid="{40B54182-B5B1-41DA-911C-838553E2D727}"/>
    <cellStyle name="Currency 5 4 5 3 3" xfId="22478" xr:uid="{3B540A32-6341-420F-B23A-C08D7BF2419B}"/>
    <cellStyle name="Currency 5 4 5 3 3 2" xfId="36170" xr:uid="{D984BC68-90A1-448F-8788-6083E9CBFA83}"/>
    <cellStyle name="Currency 5 4 5 3 3 3" xfId="51054" xr:uid="{D75EDCCE-4A89-46E8-9651-AABE217C8F36}"/>
    <cellStyle name="Currency 5 4 5 3 4" xfId="15634" xr:uid="{CB6852AA-B5CC-4032-92A8-D4D7FBA1AF4C}"/>
    <cellStyle name="Currency 5 4 5 3 5" xfId="29324" xr:uid="{F5B79D7E-DABD-469E-829D-C7965058C215}"/>
    <cellStyle name="Currency 5 4 5 3 6" xfId="44208" xr:uid="{D08458BC-4BAE-43FD-BFC7-81AA85E4BA16}"/>
    <cellStyle name="Currency 5 4 5 4" xfId="10498" xr:uid="{0512AAFE-77DC-407F-A120-2C32DF715228}"/>
    <cellStyle name="Currency 5 4 5 4 2" xfId="24188" xr:uid="{F4816E5B-755C-4A64-957E-52AE26C89C48}"/>
    <cellStyle name="Currency 5 4 5 4 2 2" xfId="37880" xr:uid="{B9163C9B-8DF1-4643-B543-F008BEEDD2EB}"/>
    <cellStyle name="Currency 5 4 5 4 2 3" xfId="52764" xr:uid="{3F2A6421-3A0D-4897-97FC-4E8E6273FB8A}"/>
    <cellStyle name="Currency 5 4 5 4 3" xfId="17344" xr:uid="{EF3DEBB7-9F86-4D3D-B93E-166D7254CD62}"/>
    <cellStyle name="Currency 5 4 5 4 4" xfId="31034" xr:uid="{E6D74AEF-DC4F-4198-998A-6EAAD1FC2BEC}"/>
    <cellStyle name="Currency 5 4 5 4 5" xfId="45918" xr:uid="{74FC92AC-45AA-44D8-92D7-D4253683D820}"/>
    <cellStyle name="Currency 5 4 5 5" xfId="20766" xr:uid="{2BE790F6-9125-432C-86D1-2262B4033A77}"/>
    <cellStyle name="Currency 5 4 5 5 2" xfId="34458" xr:uid="{EA705D7E-7907-462A-92CE-85ADEA2436AD}"/>
    <cellStyle name="Currency 5 4 5 5 3" xfId="49342" xr:uid="{7D80FCE1-B4BB-4ECF-A640-49C7300D9890}"/>
    <cellStyle name="Currency 5 4 5 6" xfId="13922" xr:uid="{DA2EBA26-2431-4272-B35A-EA4859557DAA}"/>
    <cellStyle name="Currency 5 4 5 7" xfId="27612" xr:uid="{9C78D70E-2404-4647-936A-3731EED723FD}"/>
    <cellStyle name="Currency 5 4 5 8" xfId="42496" xr:uid="{8DABFB37-F1D9-4351-9BE1-67B6274E7864}"/>
    <cellStyle name="Currency 5 4 6" xfId="7077" xr:uid="{31BD928A-707E-44DD-880F-047B0BE891E8}"/>
    <cellStyle name="Currency 5 4 6 2" xfId="8790" xr:uid="{38FFDD4A-6A7B-4DAD-AE23-35BE0AD1A9E8}"/>
    <cellStyle name="Currency 5 4 6 2 2" xfId="12212" xr:uid="{798576EC-2CFC-48D8-A007-E22DF5662B26}"/>
    <cellStyle name="Currency 5 4 6 2 2 2" xfId="25902" xr:uid="{EB55E606-CA87-4F32-A318-5E77A20BAD97}"/>
    <cellStyle name="Currency 5 4 6 2 2 2 2" xfId="39594" xr:uid="{B089AE6E-7704-4E22-9D4C-9E11063ACA92}"/>
    <cellStyle name="Currency 5 4 6 2 2 2 3" xfId="54478" xr:uid="{0FC07350-1379-40D5-9F15-DA597C4248DF}"/>
    <cellStyle name="Currency 5 4 6 2 2 3" xfId="19058" xr:uid="{E5FA6C47-EE4A-486C-B7D5-6E0B9ACEC9FA}"/>
    <cellStyle name="Currency 5 4 6 2 2 4" xfId="32748" xr:uid="{2210CCCF-F6A9-4979-A391-AEC17088BAC6}"/>
    <cellStyle name="Currency 5 4 6 2 2 5" xfId="47632" xr:uid="{C31CF6B5-5C52-4F2F-8B41-574DC926C02D}"/>
    <cellStyle name="Currency 5 4 6 2 3" xfId="22480" xr:uid="{5E99DD39-136D-4F1E-9C83-8D65B575E48F}"/>
    <cellStyle name="Currency 5 4 6 2 3 2" xfId="36172" xr:uid="{ADB10DC8-642C-486B-96DD-C3B57E877544}"/>
    <cellStyle name="Currency 5 4 6 2 3 3" xfId="51056" xr:uid="{3B625975-8FD6-4AB3-B817-54DE9622AF89}"/>
    <cellStyle name="Currency 5 4 6 2 4" xfId="15636" xr:uid="{4DB3A4A4-F535-4613-A385-E12BB10B144C}"/>
    <cellStyle name="Currency 5 4 6 2 5" xfId="29326" xr:uid="{D3644A4C-DBB9-4219-B1D1-27D78E2DD795}"/>
    <cellStyle name="Currency 5 4 6 2 6" xfId="44210" xr:uid="{B68B033C-D4F6-4062-BFDA-8F6AE872A0E4}"/>
    <cellStyle name="Currency 5 4 6 3" xfId="10500" xr:uid="{93EDC8B6-9CF9-44AF-983F-77EF311B93B3}"/>
    <cellStyle name="Currency 5 4 6 3 2" xfId="24190" xr:uid="{BB97F31D-4F2F-49B1-AAAD-E77CF7CE4F99}"/>
    <cellStyle name="Currency 5 4 6 3 2 2" xfId="37882" xr:uid="{CACA41E1-35A2-49C2-B344-FCA0C5DC86B3}"/>
    <cellStyle name="Currency 5 4 6 3 2 3" xfId="52766" xr:uid="{B0CFE953-C632-441F-8082-B031C4A6C9E0}"/>
    <cellStyle name="Currency 5 4 6 3 3" xfId="17346" xr:uid="{603EC791-ECEE-4983-AF49-2AE1EAE9B292}"/>
    <cellStyle name="Currency 5 4 6 3 4" xfId="31036" xr:uid="{8849DE86-6869-4C9B-BC74-99AD00255BAA}"/>
    <cellStyle name="Currency 5 4 6 3 5" xfId="45920" xr:uid="{1ED62820-138A-4478-AE80-8355F22EDB41}"/>
    <cellStyle name="Currency 5 4 6 4" xfId="20768" xr:uid="{0C80495A-B159-42C0-A2E2-A0507679FD5B}"/>
    <cellStyle name="Currency 5 4 6 4 2" xfId="34460" xr:uid="{38DFCA8E-B17D-4DEF-BD8C-DF31EF6AB7C1}"/>
    <cellStyle name="Currency 5 4 6 4 3" xfId="49344" xr:uid="{00742ACC-271F-4AA7-BBE4-B60474FE02A4}"/>
    <cellStyle name="Currency 5 4 6 5" xfId="13924" xr:uid="{6603A0F7-9185-45E3-8F5D-9045D6074BC5}"/>
    <cellStyle name="Currency 5 4 6 6" xfId="27614" xr:uid="{3638C6FB-60B8-4062-A03A-87EF96D32932}"/>
    <cellStyle name="Currency 5 4 6 7" xfId="42498" xr:uid="{30723FD7-0C65-4293-A6E0-11242E4E4F99}"/>
    <cellStyle name="Currency 5 4 7" xfId="7078" xr:uid="{2899239C-BD55-402E-9647-400E7E7D7713}"/>
    <cellStyle name="Currency 5 4 7 2" xfId="8791" xr:uid="{B97E1D2D-3E48-4268-9FBF-FDC64B193290}"/>
    <cellStyle name="Currency 5 4 7 2 2" xfId="12213" xr:uid="{E63D5F66-A89E-42D0-B85F-60F0DC42EB3F}"/>
    <cellStyle name="Currency 5 4 7 2 2 2" xfId="25903" xr:uid="{BA157E9B-7C9E-448A-97B1-7C60240D1FEB}"/>
    <cellStyle name="Currency 5 4 7 2 2 2 2" xfId="39595" xr:uid="{179F3136-C95B-4FC6-A0E1-89425D64104B}"/>
    <cellStyle name="Currency 5 4 7 2 2 2 3" xfId="54479" xr:uid="{86D294C7-C789-4BA0-BB13-11B7C9956FBA}"/>
    <cellStyle name="Currency 5 4 7 2 2 3" xfId="19059" xr:uid="{513330E0-9A86-43C4-A43E-1F4EB8FD1EF7}"/>
    <cellStyle name="Currency 5 4 7 2 2 4" xfId="32749" xr:uid="{3131BEB3-CD36-4934-B002-BF6C08E102F2}"/>
    <cellStyle name="Currency 5 4 7 2 2 5" xfId="47633" xr:uid="{DFA46B35-B211-4931-93BA-9A347FD9FD6B}"/>
    <cellStyle name="Currency 5 4 7 2 3" xfId="22481" xr:uid="{0115EC07-8128-4DAE-8C29-3290E69746FA}"/>
    <cellStyle name="Currency 5 4 7 2 3 2" xfId="36173" xr:uid="{17D66AA6-F0D4-4BE3-806B-38A34E00A39F}"/>
    <cellStyle name="Currency 5 4 7 2 3 3" xfId="51057" xr:uid="{133EF9A4-89C7-4E3A-BE97-657640644F9C}"/>
    <cellStyle name="Currency 5 4 7 2 4" xfId="15637" xr:uid="{3263A307-B824-4780-BCD4-600659E36298}"/>
    <cellStyle name="Currency 5 4 7 2 5" xfId="29327" xr:uid="{E92D4060-7044-43E7-865E-EAB7A96BB05B}"/>
    <cellStyle name="Currency 5 4 7 2 6" xfId="44211" xr:uid="{F6AC0152-2131-4FDD-AE91-EBA576CB52B5}"/>
    <cellStyle name="Currency 5 4 7 3" xfId="10501" xr:uid="{7D2F5760-47BD-4ED5-B99A-4B2B27FF1483}"/>
    <cellStyle name="Currency 5 4 7 3 2" xfId="24191" xr:uid="{0FA4CDEB-78DF-4A1F-893D-C419D30AACE1}"/>
    <cellStyle name="Currency 5 4 7 3 2 2" xfId="37883" xr:uid="{D0A711E7-D443-46D2-A6BD-B32F77F83C36}"/>
    <cellStyle name="Currency 5 4 7 3 2 3" xfId="52767" xr:uid="{951826D5-708D-41B1-90D4-2BCDE80882F2}"/>
    <cellStyle name="Currency 5 4 7 3 3" xfId="17347" xr:uid="{F8E961C6-2981-4B45-B84F-D1F476BDE5E1}"/>
    <cellStyle name="Currency 5 4 7 3 4" xfId="31037" xr:uid="{D92D9B0D-5C85-4EEF-8136-F760B8A8BDB1}"/>
    <cellStyle name="Currency 5 4 7 3 5" xfId="45921" xr:uid="{9E7E6A7D-02BF-4389-8BCA-1BCFB101A5B6}"/>
    <cellStyle name="Currency 5 4 7 4" xfId="20769" xr:uid="{5FFB942E-9902-4C5E-A865-A6A86E758826}"/>
    <cellStyle name="Currency 5 4 7 4 2" xfId="34461" xr:uid="{FE7F1D43-7CE1-4717-A4D6-63A66A6E4F4F}"/>
    <cellStyle name="Currency 5 4 7 4 3" xfId="49345" xr:uid="{AC988C1C-1778-447C-8563-C219C199392B}"/>
    <cellStyle name="Currency 5 4 7 5" xfId="13925" xr:uid="{DD7874AF-4153-4BB3-8DC0-3AC51B4A1691}"/>
    <cellStyle name="Currency 5 4 7 6" xfId="27615" xr:uid="{7C975DBD-A141-449A-A71D-0FAFEAAD2E3E}"/>
    <cellStyle name="Currency 5 4 7 7" xfId="42499" xr:uid="{E08C2D2D-BA78-4E1E-B3CC-519508EA0552}"/>
    <cellStyle name="Currency 5 4 8" xfId="8762" xr:uid="{D40374D4-3EBD-47E1-A3D2-0654E3C28036}"/>
    <cellStyle name="Currency 5 4 8 2" xfId="12184" xr:uid="{85751B2C-6B36-40BA-BF41-B7FA1008F4ED}"/>
    <cellStyle name="Currency 5 4 8 2 2" xfId="25874" xr:uid="{862C5BF0-88D8-49EA-8EC7-5E865470F15D}"/>
    <cellStyle name="Currency 5 4 8 2 2 2" xfId="39566" xr:uid="{509A236A-61B1-4248-94B9-93C5289B327D}"/>
    <cellStyle name="Currency 5 4 8 2 2 3" xfId="54450" xr:uid="{EE54889F-F24C-44E6-95A8-A7893C2DC403}"/>
    <cellStyle name="Currency 5 4 8 2 3" xfId="19030" xr:uid="{EE02113C-C79D-4A33-8683-3A4F30121F94}"/>
    <cellStyle name="Currency 5 4 8 2 4" xfId="32720" xr:uid="{6CFF6C79-61E1-468E-84D1-64DB8740E98F}"/>
    <cellStyle name="Currency 5 4 8 2 5" xfId="47604" xr:uid="{D2C26A50-91FD-47C3-94AB-100F4057F71B}"/>
    <cellStyle name="Currency 5 4 8 3" xfId="22452" xr:uid="{F47C41EA-3119-4C9A-A7B4-54E25D80976C}"/>
    <cellStyle name="Currency 5 4 8 3 2" xfId="36144" xr:uid="{075A1719-8D89-4639-8D04-F7BF9E41AF51}"/>
    <cellStyle name="Currency 5 4 8 3 3" xfId="51028" xr:uid="{E0A71648-F6D2-4220-B024-157B7EEB7B8F}"/>
    <cellStyle name="Currency 5 4 8 4" xfId="15608" xr:uid="{0BC84B21-1EB5-4175-BF8F-DCB07DC92258}"/>
    <cellStyle name="Currency 5 4 8 5" xfId="29298" xr:uid="{0BAA89FB-8737-4C2F-9928-33C14B55AFCF}"/>
    <cellStyle name="Currency 5 4 8 6" xfId="44182" xr:uid="{11B171EB-94E5-4FDF-AF75-09EB92DB14A0}"/>
    <cellStyle name="Currency 5 4 9" xfId="10472" xr:uid="{3E01EE80-78B1-403F-87E6-E01C920C9E90}"/>
    <cellStyle name="Currency 5 4 9 2" xfId="24162" xr:uid="{E2E8261A-F6C1-4EBA-8A94-3C51D45EA186}"/>
    <cellStyle name="Currency 5 4 9 2 2" xfId="37854" xr:uid="{CE8010E8-6D81-4BED-9225-8453EB290DD3}"/>
    <cellStyle name="Currency 5 4 9 2 3" xfId="52738" xr:uid="{85D3CB90-0E25-400B-B379-42F96A0350E3}"/>
    <cellStyle name="Currency 5 4 9 3" xfId="17318" xr:uid="{03BB52EB-8BEA-4A1E-9A57-C625CD5935D4}"/>
    <cellStyle name="Currency 5 4 9 4" xfId="31008" xr:uid="{308A918E-E544-4C73-9CCD-9825430A10D9}"/>
    <cellStyle name="Currency 5 4 9 5" xfId="45892" xr:uid="{3139D9AC-5191-4C7A-AC42-B0F423EDD1A4}"/>
    <cellStyle name="Currency 5 5" xfId="7079" xr:uid="{49A2C746-D42B-4D8A-BE81-C398F9C2C4A7}"/>
    <cellStyle name="Currency 5 5 10" xfId="13926" xr:uid="{CC376A1A-02D0-4CD4-8EBC-872DECF61804}"/>
    <cellStyle name="Currency 5 5 11" xfId="27616" xr:uid="{F8BE194E-CE56-4017-B4AD-0532869485FF}"/>
    <cellStyle name="Currency 5 5 12" xfId="42500" xr:uid="{B61E6FCE-C0FC-4C89-B656-30D5DC3CCA80}"/>
    <cellStyle name="Currency 5 5 2" xfId="7080" xr:uid="{7FF314D0-6F6F-4B5D-AB4F-532D68FBCAE5}"/>
    <cellStyle name="Currency 5 5 2 10" xfId="42501" xr:uid="{6E1AF6E4-C455-486E-9D49-C2377828D601}"/>
    <cellStyle name="Currency 5 5 2 2" xfId="7081" xr:uid="{759F19B5-13F4-4F5B-9BF4-07CD651A3ADE}"/>
    <cellStyle name="Currency 5 5 2 2 2" xfId="7082" xr:uid="{7D02C186-5428-4CE8-9385-C3A7F9BDBFA4}"/>
    <cellStyle name="Currency 5 5 2 2 2 2" xfId="8795" xr:uid="{0F563F6F-CADD-4778-AC5B-4344A982FB05}"/>
    <cellStyle name="Currency 5 5 2 2 2 2 2" xfId="12217" xr:uid="{7D62A8CE-F42B-44D7-A545-DF5AA3CFB4F4}"/>
    <cellStyle name="Currency 5 5 2 2 2 2 2 2" xfId="25907" xr:uid="{AF1680CE-22AA-43ED-AEE1-D25BE276EC53}"/>
    <cellStyle name="Currency 5 5 2 2 2 2 2 2 2" xfId="39599" xr:uid="{2D7BD9D0-7432-44AD-879B-73CF6E451F7B}"/>
    <cellStyle name="Currency 5 5 2 2 2 2 2 2 3" xfId="54483" xr:uid="{B03A129D-86F8-4B59-9CD0-F94F463A16D8}"/>
    <cellStyle name="Currency 5 5 2 2 2 2 2 3" xfId="19063" xr:uid="{1EE943FE-2AE6-4938-A0FB-A2AB0448A018}"/>
    <cellStyle name="Currency 5 5 2 2 2 2 2 4" xfId="32753" xr:uid="{E5D21EA4-C422-4E03-89A7-3D05A8831E5A}"/>
    <cellStyle name="Currency 5 5 2 2 2 2 2 5" xfId="47637" xr:uid="{C471FD1A-2B64-4428-AD5D-9A2FB2D5ACD9}"/>
    <cellStyle name="Currency 5 5 2 2 2 2 3" xfId="22485" xr:uid="{355D95C8-D23A-419C-B62B-32E410B3CCEB}"/>
    <cellStyle name="Currency 5 5 2 2 2 2 3 2" xfId="36177" xr:uid="{7064946A-EE01-430F-9E0A-CDD79FAF48DF}"/>
    <cellStyle name="Currency 5 5 2 2 2 2 3 3" xfId="51061" xr:uid="{325A0BD1-66E1-4AE2-82A3-536B86453247}"/>
    <cellStyle name="Currency 5 5 2 2 2 2 4" xfId="15641" xr:uid="{A9BB27E8-E279-40A9-882F-4C04C9EF189F}"/>
    <cellStyle name="Currency 5 5 2 2 2 2 5" xfId="29331" xr:uid="{19AEE7B1-905D-475E-B3E7-C344C0904201}"/>
    <cellStyle name="Currency 5 5 2 2 2 2 6" xfId="44215" xr:uid="{0D3FC734-E894-46FB-B5AD-813C254F3A0B}"/>
    <cellStyle name="Currency 5 5 2 2 2 3" xfId="10505" xr:uid="{F0616D8B-68CC-4591-BCD5-E9CB2A5FBD06}"/>
    <cellStyle name="Currency 5 5 2 2 2 3 2" xfId="24195" xr:uid="{6D2C5C41-6FCD-4BC7-8D69-C36A43C38836}"/>
    <cellStyle name="Currency 5 5 2 2 2 3 2 2" xfId="37887" xr:uid="{B2BB8D7B-7922-4003-BE81-7751C28395A1}"/>
    <cellStyle name="Currency 5 5 2 2 2 3 2 3" xfId="52771" xr:uid="{8F816638-AE05-4BF2-A013-C2BA3DD7E2E9}"/>
    <cellStyle name="Currency 5 5 2 2 2 3 3" xfId="17351" xr:uid="{0DA9B568-3083-42B8-A14E-735F5ECD307E}"/>
    <cellStyle name="Currency 5 5 2 2 2 3 4" xfId="31041" xr:uid="{BBC67690-9D41-41DF-87EA-B0AE3868EADB}"/>
    <cellStyle name="Currency 5 5 2 2 2 3 5" xfId="45925" xr:uid="{3CD60CBD-9A27-45F4-AB2C-16703DA373EF}"/>
    <cellStyle name="Currency 5 5 2 2 2 4" xfId="20773" xr:uid="{16230A97-A185-4F00-8D30-0BDD5DE07507}"/>
    <cellStyle name="Currency 5 5 2 2 2 4 2" xfId="34465" xr:uid="{36EB2589-76E3-4D8A-B1DD-83E4F1665393}"/>
    <cellStyle name="Currency 5 5 2 2 2 4 3" xfId="49349" xr:uid="{9D32F5EA-4FF2-4A78-B042-125B1ADBEF9F}"/>
    <cellStyle name="Currency 5 5 2 2 2 5" xfId="13929" xr:uid="{1CF0A99C-3EE0-4EE9-B217-5AB89619D687}"/>
    <cellStyle name="Currency 5 5 2 2 2 6" xfId="27619" xr:uid="{F3E243E3-C676-4092-A335-DABE76243C42}"/>
    <cellStyle name="Currency 5 5 2 2 2 7" xfId="42503" xr:uid="{8ED3D675-B488-4624-856F-ADB476E14122}"/>
    <cellStyle name="Currency 5 5 2 2 3" xfId="8794" xr:uid="{C3892E10-5159-4B50-90D2-5BD3BE06E7BD}"/>
    <cellStyle name="Currency 5 5 2 2 3 2" xfId="12216" xr:uid="{22281E1F-F985-44C5-8757-756F6C276D81}"/>
    <cellStyle name="Currency 5 5 2 2 3 2 2" xfId="25906" xr:uid="{EBCCF7EA-E38D-4F4A-ACD7-66B8CB033ABB}"/>
    <cellStyle name="Currency 5 5 2 2 3 2 2 2" xfId="39598" xr:uid="{03ACF45F-CA33-402D-B5EA-9E26AF899AAF}"/>
    <cellStyle name="Currency 5 5 2 2 3 2 2 3" xfId="54482" xr:uid="{E9C5ACD5-AADD-4B6E-A148-14BBF7CFC82D}"/>
    <cellStyle name="Currency 5 5 2 2 3 2 3" xfId="19062" xr:uid="{EFDFECC0-99CD-40F4-8600-15476E0C530E}"/>
    <cellStyle name="Currency 5 5 2 2 3 2 4" xfId="32752" xr:uid="{2567CDD5-CB1E-43F1-A03B-79FF826663AC}"/>
    <cellStyle name="Currency 5 5 2 2 3 2 5" xfId="47636" xr:uid="{D9FC18D1-84D3-4A12-9B2C-D2F635504D4D}"/>
    <cellStyle name="Currency 5 5 2 2 3 3" xfId="22484" xr:uid="{302374CC-C65A-4C34-A762-137B35CFE487}"/>
    <cellStyle name="Currency 5 5 2 2 3 3 2" xfId="36176" xr:uid="{248016AC-E027-498F-B727-1F8A2B503292}"/>
    <cellStyle name="Currency 5 5 2 2 3 3 3" xfId="51060" xr:uid="{AFFB3468-DD62-4BDD-AB80-88CE2E64087B}"/>
    <cellStyle name="Currency 5 5 2 2 3 4" xfId="15640" xr:uid="{39F6B2B8-B411-4EE7-963D-5DF0183025AB}"/>
    <cellStyle name="Currency 5 5 2 2 3 5" xfId="29330" xr:uid="{734714A4-61FC-40B8-8692-3A51A9071807}"/>
    <cellStyle name="Currency 5 5 2 2 3 6" xfId="44214" xr:uid="{2FFAB0BF-333B-4321-921F-2B4DE8644D80}"/>
    <cellStyle name="Currency 5 5 2 2 4" xfId="10504" xr:uid="{4F765FD1-492A-4C2C-89FA-CF83AB3A7E6E}"/>
    <cellStyle name="Currency 5 5 2 2 4 2" xfId="24194" xr:uid="{1C8AB828-B99F-4C23-8A8E-73D85DDB4CD3}"/>
    <cellStyle name="Currency 5 5 2 2 4 2 2" xfId="37886" xr:uid="{E3C3EA21-F65D-494D-8E01-29AA9DB4452B}"/>
    <cellStyle name="Currency 5 5 2 2 4 2 3" xfId="52770" xr:uid="{69B20557-B09E-4455-95FB-FE99BE5AA12C}"/>
    <cellStyle name="Currency 5 5 2 2 4 3" xfId="17350" xr:uid="{03E1A9A1-1A41-4BC5-9904-532FB5FB1714}"/>
    <cellStyle name="Currency 5 5 2 2 4 4" xfId="31040" xr:uid="{C1A4C09C-1019-434E-A915-6A5AC2D984B7}"/>
    <cellStyle name="Currency 5 5 2 2 4 5" xfId="45924" xr:uid="{E287B27B-A3B6-4E5C-9808-82D87D940B1A}"/>
    <cellStyle name="Currency 5 5 2 2 5" xfId="20772" xr:uid="{3D7D77F9-6379-46F5-AD7E-4E2CCFD34CA7}"/>
    <cellStyle name="Currency 5 5 2 2 5 2" xfId="34464" xr:uid="{B4B6F78D-10EB-4BDE-B853-522401596019}"/>
    <cellStyle name="Currency 5 5 2 2 5 3" xfId="49348" xr:uid="{6A3E226A-1D31-4B38-A005-76E3D38191EB}"/>
    <cellStyle name="Currency 5 5 2 2 6" xfId="13928" xr:uid="{260F6FC9-A901-4903-8C3E-B50A94915C4C}"/>
    <cellStyle name="Currency 5 5 2 2 7" xfId="27618" xr:uid="{7B70EF28-DC9E-4ECD-BAFA-F4A8379F2AF5}"/>
    <cellStyle name="Currency 5 5 2 2 8" xfId="42502" xr:uid="{3C9E33C1-678D-4BF8-AB17-8EFEA0813A99}"/>
    <cellStyle name="Currency 5 5 2 3" xfId="7083" xr:uid="{B73D626C-4539-48E3-B844-674FE02F7D95}"/>
    <cellStyle name="Currency 5 5 2 3 2" xfId="8796" xr:uid="{5204DE88-DC9D-4403-9EBE-00FE6602DEBA}"/>
    <cellStyle name="Currency 5 5 2 3 2 2" xfId="12218" xr:uid="{3ABC2CDE-2B2E-429A-9681-D66768293B31}"/>
    <cellStyle name="Currency 5 5 2 3 2 2 2" xfId="25908" xr:uid="{8D2DDD7F-27B8-434C-9B7C-91D60A3B9221}"/>
    <cellStyle name="Currency 5 5 2 3 2 2 2 2" xfId="39600" xr:uid="{6CABD8F1-B948-4A9E-B586-D40AAF8621B0}"/>
    <cellStyle name="Currency 5 5 2 3 2 2 2 3" xfId="54484" xr:uid="{148C7B14-6D6C-4759-B135-44C454C2B3AD}"/>
    <cellStyle name="Currency 5 5 2 3 2 2 3" xfId="19064" xr:uid="{9BDAA7DD-CDC4-4B9B-99FA-EA13AC6B2311}"/>
    <cellStyle name="Currency 5 5 2 3 2 2 4" xfId="32754" xr:uid="{F4897E65-2B03-4808-BADB-0935BB491C54}"/>
    <cellStyle name="Currency 5 5 2 3 2 2 5" xfId="47638" xr:uid="{ED9DA64B-B693-40F7-AF75-F5A824735626}"/>
    <cellStyle name="Currency 5 5 2 3 2 3" xfId="22486" xr:uid="{03F44CD5-DDD4-4FB1-AB4E-622EF6CFCD82}"/>
    <cellStyle name="Currency 5 5 2 3 2 3 2" xfId="36178" xr:uid="{003328AA-6E03-4D57-82E0-5D85E4667D0C}"/>
    <cellStyle name="Currency 5 5 2 3 2 3 3" xfId="51062" xr:uid="{2850AD0C-8964-4859-B2BF-3BDA6B4398A0}"/>
    <cellStyle name="Currency 5 5 2 3 2 4" xfId="15642" xr:uid="{9A07FBCD-1E83-42B0-A663-CADFEE0827DC}"/>
    <cellStyle name="Currency 5 5 2 3 2 5" xfId="29332" xr:uid="{74203DEE-B781-4CD7-8AFF-49343B0F6568}"/>
    <cellStyle name="Currency 5 5 2 3 2 6" xfId="44216" xr:uid="{FAF7D9BF-2559-419E-9FA2-8C4F20D2082B}"/>
    <cellStyle name="Currency 5 5 2 3 3" xfId="10506" xr:uid="{A67854A2-0EE0-4057-AEA4-A768B03A6A4C}"/>
    <cellStyle name="Currency 5 5 2 3 3 2" xfId="24196" xr:uid="{95ED9474-5253-4D43-AA96-CB80A59A71C3}"/>
    <cellStyle name="Currency 5 5 2 3 3 2 2" xfId="37888" xr:uid="{76D4B717-3BB1-48BF-9C18-786933D25516}"/>
    <cellStyle name="Currency 5 5 2 3 3 2 3" xfId="52772" xr:uid="{F70D9C41-1B3B-4EDB-923E-D54B58C8433D}"/>
    <cellStyle name="Currency 5 5 2 3 3 3" xfId="17352" xr:uid="{405D1998-15BA-49AB-A822-98999860B39D}"/>
    <cellStyle name="Currency 5 5 2 3 3 4" xfId="31042" xr:uid="{61086205-184C-41FF-ADD5-F682C652311A}"/>
    <cellStyle name="Currency 5 5 2 3 3 5" xfId="45926" xr:uid="{93CDF395-F430-41F1-9E45-51626F730EEC}"/>
    <cellStyle name="Currency 5 5 2 3 4" xfId="20774" xr:uid="{05E8BD30-367F-42C4-B7C3-1A96379DED58}"/>
    <cellStyle name="Currency 5 5 2 3 4 2" xfId="34466" xr:uid="{95223C1D-4184-43CB-BB80-13ADEE1CC026}"/>
    <cellStyle name="Currency 5 5 2 3 4 3" xfId="49350" xr:uid="{9B848E50-6F25-4BD3-A5BA-D802D104F0AF}"/>
    <cellStyle name="Currency 5 5 2 3 5" xfId="13930" xr:uid="{2212C8C7-F744-47AC-BA5A-5789148FF3AE}"/>
    <cellStyle name="Currency 5 5 2 3 6" xfId="27620" xr:uid="{D30779B2-7E72-471C-A2E2-99AA7CC33CAC}"/>
    <cellStyle name="Currency 5 5 2 3 7" xfId="42504" xr:uid="{7722F9CA-E1BC-4407-AC3F-00FDC86960A8}"/>
    <cellStyle name="Currency 5 5 2 4" xfId="7084" xr:uid="{C960F543-B946-421F-A79E-E275B1873DFE}"/>
    <cellStyle name="Currency 5 5 2 4 2" xfId="8797" xr:uid="{10A2AC26-F0E0-4F4A-BBB9-4B9AD063F6DA}"/>
    <cellStyle name="Currency 5 5 2 4 2 2" xfId="12219" xr:uid="{974D0175-7F46-49BE-8162-7B8D60CE25C3}"/>
    <cellStyle name="Currency 5 5 2 4 2 2 2" xfId="25909" xr:uid="{DDB60255-E217-4D82-BC1B-E5A2EC114565}"/>
    <cellStyle name="Currency 5 5 2 4 2 2 2 2" xfId="39601" xr:uid="{C24FDE09-5B5C-45FE-8DB8-13502B89C139}"/>
    <cellStyle name="Currency 5 5 2 4 2 2 2 3" xfId="54485" xr:uid="{58B5C6DB-A012-40F6-84D6-C2D3BD75D16C}"/>
    <cellStyle name="Currency 5 5 2 4 2 2 3" xfId="19065" xr:uid="{C5F382F7-3D67-44C0-BA48-ACD588DDC2A8}"/>
    <cellStyle name="Currency 5 5 2 4 2 2 4" xfId="32755" xr:uid="{0B9F21CD-3F9C-4351-B7EA-7BE59F35D805}"/>
    <cellStyle name="Currency 5 5 2 4 2 2 5" xfId="47639" xr:uid="{81760355-0B28-471C-8880-A609F3DACC4F}"/>
    <cellStyle name="Currency 5 5 2 4 2 3" xfId="22487" xr:uid="{B410F065-2FDD-4449-AB3B-CA2F65C2CDCB}"/>
    <cellStyle name="Currency 5 5 2 4 2 3 2" xfId="36179" xr:uid="{1BEA31CE-3761-4C4F-A5A2-6C7657AEF958}"/>
    <cellStyle name="Currency 5 5 2 4 2 3 3" xfId="51063" xr:uid="{4BC05B3E-303F-4624-98A7-000A355E456E}"/>
    <cellStyle name="Currency 5 5 2 4 2 4" xfId="15643" xr:uid="{1CD1A07C-0C4E-4446-A80D-7701566BDF3E}"/>
    <cellStyle name="Currency 5 5 2 4 2 5" xfId="29333" xr:uid="{32FA3F97-43E0-4557-BD4D-81972E0C9835}"/>
    <cellStyle name="Currency 5 5 2 4 2 6" xfId="44217" xr:uid="{1F0AC32C-7C89-4F6A-A1C3-837BF2442C3D}"/>
    <cellStyle name="Currency 5 5 2 4 3" xfId="10507" xr:uid="{89D2FFAA-8072-4AFA-A532-48C17BAEBAF2}"/>
    <cellStyle name="Currency 5 5 2 4 3 2" xfId="24197" xr:uid="{1E816641-50F6-45F5-AFBC-572EC97DE7ED}"/>
    <cellStyle name="Currency 5 5 2 4 3 2 2" xfId="37889" xr:uid="{A107ACDA-A2B8-4CB1-B861-C6432E7CB7E6}"/>
    <cellStyle name="Currency 5 5 2 4 3 2 3" xfId="52773" xr:uid="{092BD725-8F9D-47AE-A4C0-4C11A2ADFD4E}"/>
    <cellStyle name="Currency 5 5 2 4 3 3" xfId="17353" xr:uid="{181ADE27-2848-4420-8C73-053B0BD25267}"/>
    <cellStyle name="Currency 5 5 2 4 3 4" xfId="31043" xr:uid="{3D7398DC-A7BC-4C8D-AB6F-05048B7AD593}"/>
    <cellStyle name="Currency 5 5 2 4 3 5" xfId="45927" xr:uid="{ACF93CBD-BAD4-40EF-BDCB-2E10FAF02BCE}"/>
    <cellStyle name="Currency 5 5 2 4 4" xfId="20775" xr:uid="{F049184F-5348-4338-A3EF-50DF4726367A}"/>
    <cellStyle name="Currency 5 5 2 4 4 2" xfId="34467" xr:uid="{7F21805D-1C1B-48C5-BA8A-1D24FC6B5D4B}"/>
    <cellStyle name="Currency 5 5 2 4 4 3" xfId="49351" xr:uid="{A16216AE-34D0-4F2E-8DCC-FDF46FB21CA8}"/>
    <cellStyle name="Currency 5 5 2 4 5" xfId="13931" xr:uid="{8697B1B5-3ED1-49EC-B317-8171A8E76A06}"/>
    <cellStyle name="Currency 5 5 2 4 6" xfId="27621" xr:uid="{F835842F-9E77-46B6-AC3C-B94A30FC18B2}"/>
    <cellStyle name="Currency 5 5 2 4 7" xfId="42505" xr:uid="{62EE73DF-2DB0-412A-9D41-085D6914BF4F}"/>
    <cellStyle name="Currency 5 5 2 5" xfId="8793" xr:uid="{CC783BEE-6293-49E1-843F-0185B95C019B}"/>
    <cellStyle name="Currency 5 5 2 5 2" xfId="12215" xr:uid="{36F800F2-33C8-4ED4-8BE9-24B6D6572EDC}"/>
    <cellStyle name="Currency 5 5 2 5 2 2" xfId="25905" xr:uid="{0BC967FD-D306-4820-AB21-C7E3846B3BA8}"/>
    <cellStyle name="Currency 5 5 2 5 2 2 2" xfId="39597" xr:uid="{8657977D-DC05-4E7F-B7B6-C12E7EF17042}"/>
    <cellStyle name="Currency 5 5 2 5 2 2 3" xfId="54481" xr:uid="{61935DB1-9DC3-4BE9-A5A6-372D357F2D62}"/>
    <cellStyle name="Currency 5 5 2 5 2 3" xfId="19061" xr:uid="{15DB51DF-619E-426B-AD26-7EFFFD7EF8BF}"/>
    <cellStyle name="Currency 5 5 2 5 2 4" xfId="32751" xr:uid="{EE0F392A-4AB6-412D-9796-C628BF7A785F}"/>
    <cellStyle name="Currency 5 5 2 5 2 5" xfId="47635" xr:uid="{00D014B9-AB6C-4445-8646-418A25BF8E51}"/>
    <cellStyle name="Currency 5 5 2 5 3" xfId="22483" xr:uid="{31798E19-C05D-45B0-97A7-567DFA4BC671}"/>
    <cellStyle name="Currency 5 5 2 5 3 2" xfId="36175" xr:uid="{460CC686-2538-422F-845E-69214B8B22FB}"/>
    <cellStyle name="Currency 5 5 2 5 3 3" xfId="51059" xr:uid="{FA02195C-99BC-4E39-9179-2B493C61463A}"/>
    <cellStyle name="Currency 5 5 2 5 4" xfId="15639" xr:uid="{60432349-AD96-49F6-ADB5-86703EC72E3B}"/>
    <cellStyle name="Currency 5 5 2 5 5" xfId="29329" xr:uid="{D4F6B196-C4F7-4605-8C49-392CA97ACABF}"/>
    <cellStyle name="Currency 5 5 2 5 6" xfId="44213" xr:uid="{E56D0944-828A-4341-AC77-65674F6CF100}"/>
    <cellStyle name="Currency 5 5 2 6" xfId="10503" xr:uid="{8936DE04-D658-4E3A-A448-44579F7488B1}"/>
    <cellStyle name="Currency 5 5 2 6 2" xfId="24193" xr:uid="{653305D3-AAD2-4A79-83CE-604F845627E4}"/>
    <cellStyle name="Currency 5 5 2 6 2 2" xfId="37885" xr:uid="{1556D4F0-9132-4F8D-8A5A-54586A9CAA6B}"/>
    <cellStyle name="Currency 5 5 2 6 2 3" xfId="52769" xr:uid="{C7869263-CADB-4CB8-A7EE-EAE3A27420E0}"/>
    <cellStyle name="Currency 5 5 2 6 3" xfId="17349" xr:uid="{A7614308-2C0B-4497-B6EB-B126123574C9}"/>
    <cellStyle name="Currency 5 5 2 6 4" xfId="31039" xr:uid="{E8ABA917-C5C1-4292-91C6-A04F94CDEBF8}"/>
    <cellStyle name="Currency 5 5 2 6 5" xfId="45923" xr:uid="{8C927E67-6461-4E21-910B-969E6BDFF1A9}"/>
    <cellStyle name="Currency 5 5 2 7" xfId="20771" xr:uid="{887D5E3C-B9F9-4CC3-8C2F-EED08F524254}"/>
    <cellStyle name="Currency 5 5 2 7 2" xfId="34463" xr:uid="{9D9F8165-3730-4840-81EC-A4E8FB8FBABD}"/>
    <cellStyle name="Currency 5 5 2 7 3" xfId="49347" xr:uid="{094FBDE0-E772-4665-AA11-40C0F7542A85}"/>
    <cellStyle name="Currency 5 5 2 8" xfId="13927" xr:uid="{1C7BDA04-D38A-4F9B-8442-DEE68E883ED4}"/>
    <cellStyle name="Currency 5 5 2 9" xfId="27617" xr:uid="{30095A13-89E7-418C-85B2-E4ADF1DCBBE3}"/>
    <cellStyle name="Currency 5 5 3" xfId="7085" xr:uid="{FF07DD21-01A8-4CEF-A5D8-B8012B4A64E1}"/>
    <cellStyle name="Currency 5 5 3 10" xfId="42506" xr:uid="{142EE611-D8C9-443F-9053-1FEB0FDC04A2}"/>
    <cellStyle name="Currency 5 5 3 2" xfId="7086" xr:uid="{8878C77E-7A5C-44E9-AD32-C3C2BFAC334F}"/>
    <cellStyle name="Currency 5 5 3 2 2" xfId="7087" xr:uid="{74444CC1-8270-423B-BE73-4D8DED9159EE}"/>
    <cellStyle name="Currency 5 5 3 2 2 2" xfId="8800" xr:uid="{CA6657F8-6956-4A82-A737-EEBF84570619}"/>
    <cellStyle name="Currency 5 5 3 2 2 2 2" xfId="12222" xr:uid="{CEF0082A-51FC-43C1-AD1C-2528505847F3}"/>
    <cellStyle name="Currency 5 5 3 2 2 2 2 2" xfId="25912" xr:uid="{E502482C-0DDC-4721-82EB-40E0EDF59760}"/>
    <cellStyle name="Currency 5 5 3 2 2 2 2 2 2" xfId="39604" xr:uid="{6AECFE8E-7595-4E7D-B660-5DE7795E3FF1}"/>
    <cellStyle name="Currency 5 5 3 2 2 2 2 2 3" xfId="54488" xr:uid="{A8E39E2F-F4F5-4A3F-B7D0-A1F13335B103}"/>
    <cellStyle name="Currency 5 5 3 2 2 2 2 3" xfId="19068" xr:uid="{47339600-0F91-4E6C-8769-044BEBF3A00F}"/>
    <cellStyle name="Currency 5 5 3 2 2 2 2 4" xfId="32758" xr:uid="{060E77CA-142E-4F16-89A8-C597A0A9543E}"/>
    <cellStyle name="Currency 5 5 3 2 2 2 2 5" xfId="47642" xr:uid="{CFF3C071-5B0B-47D2-B6E6-A51C420CB1AC}"/>
    <cellStyle name="Currency 5 5 3 2 2 2 3" xfId="22490" xr:uid="{CC483D5B-395E-4656-9665-DA3DEB17DD37}"/>
    <cellStyle name="Currency 5 5 3 2 2 2 3 2" xfId="36182" xr:uid="{B5DED1A2-53FF-4010-BA90-FA9B08EC2DC2}"/>
    <cellStyle name="Currency 5 5 3 2 2 2 3 3" xfId="51066" xr:uid="{0C083113-194A-44AA-94FB-826336B9D04B}"/>
    <cellStyle name="Currency 5 5 3 2 2 2 4" xfId="15646" xr:uid="{2602EDF9-6332-4342-AC92-612CD7AE4371}"/>
    <cellStyle name="Currency 5 5 3 2 2 2 5" xfId="29336" xr:uid="{67257CA2-15E3-4146-A340-0E48D71B1E1C}"/>
    <cellStyle name="Currency 5 5 3 2 2 2 6" xfId="44220" xr:uid="{7AE69937-2CC8-49E0-95C8-D788081FD139}"/>
    <cellStyle name="Currency 5 5 3 2 2 3" xfId="10510" xr:uid="{7942A45E-D832-4FFE-B5C8-099D4AC5AAD2}"/>
    <cellStyle name="Currency 5 5 3 2 2 3 2" xfId="24200" xr:uid="{8670AB3D-F737-48A3-A5EA-7FE7140BB89D}"/>
    <cellStyle name="Currency 5 5 3 2 2 3 2 2" xfId="37892" xr:uid="{1D1C1629-D445-4FDB-A623-CEDAB87CAED8}"/>
    <cellStyle name="Currency 5 5 3 2 2 3 2 3" xfId="52776" xr:uid="{7C593850-4F6D-41A4-9A24-BD8BDD1B4AA0}"/>
    <cellStyle name="Currency 5 5 3 2 2 3 3" xfId="17356" xr:uid="{E46F1255-AED8-403B-83D7-CF897EA49451}"/>
    <cellStyle name="Currency 5 5 3 2 2 3 4" xfId="31046" xr:uid="{1D303F18-0AA9-4823-8C3B-8063D6AC3FBB}"/>
    <cellStyle name="Currency 5 5 3 2 2 3 5" xfId="45930" xr:uid="{1C3D314A-3232-44C5-B6FB-39E1505733AA}"/>
    <cellStyle name="Currency 5 5 3 2 2 4" xfId="20778" xr:uid="{1B97EA64-B0BD-46BE-BF38-66B50F67FA14}"/>
    <cellStyle name="Currency 5 5 3 2 2 4 2" xfId="34470" xr:uid="{5E13E7C8-6EE0-45C5-8467-3E147AE760EB}"/>
    <cellStyle name="Currency 5 5 3 2 2 4 3" xfId="49354" xr:uid="{E190FDB2-D242-4A2A-BA65-09587B3B952D}"/>
    <cellStyle name="Currency 5 5 3 2 2 5" xfId="13934" xr:uid="{51D916AD-E546-4B51-9224-1188B376FB63}"/>
    <cellStyle name="Currency 5 5 3 2 2 6" xfId="27624" xr:uid="{B2B8A040-589A-4BC6-B37B-1ABC0EBD3420}"/>
    <cellStyle name="Currency 5 5 3 2 2 7" xfId="42508" xr:uid="{304E5FC5-D6CD-4765-96C4-57C9341F5912}"/>
    <cellStyle name="Currency 5 5 3 2 3" xfId="8799" xr:uid="{3B5A5300-E7A1-4756-8C91-AFB6A9098DFA}"/>
    <cellStyle name="Currency 5 5 3 2 3 2" xfId="12221" xr:uid="{71D16B0C-25D0-4CDA-AAC8-BFAA625EDC94}"/>
    <cellStyle name="Currency 5 5 3 2 3 2 2" xfId="25911" xr:uid="{4AB0CE5A-303E-4127-978E-9BDA1C3DB3F1}"/>
    <cellStyle name="Currency 5 5 3 2 3 2 2 2" xfId="39603" xr:uid="{A468DB2D-D09E-496B-BE06-8EB0BFB6A134}"/>
    <cellStyle name="Currency 5 5 3 2 3 2 2 3" xfId="54487" xr:uid="{64B4BF07-CA7F-4771-9621-91C43E639E80}"/>
    <cellStyle name="Currency 5 5 3 2 3 2 3" xfId="19067" xr:uid="{E4C2E97F-F080-48A9-96EA-FB62814426AF}"/>
    <cellStyle name="Currency 5 5 3 2 3 2 4" xfId="32757" xr:uid="{F44DDB8E-A8C6-4927-97B2-F8BD3AC70DD0}"/>
    <cellStyle name="Currency 5 5 3 2 3 2 5" xfId="47641" xr:uid="{4C67FEC9-14E8-48C1-8AD3-29B763AFD354}"/>
    <cellStyle name="Currency 5 5 3 2 3 3" xfId="22489" xr:uid="{53E055EA-A70C-48A7-8814-CE2F7CB16CCB}"/>
    <cellStyle name="Currency 5 5 3 2 3 3 2" xfId="36181" xr:uid="{9EAACEEC-F8E2-4E29-A055-5FF755DCAC85}"/>
    <cellStyle name="Currency 5 5 3 2 3 3 3" xfId="51065" xr:uid="{9071E105-A88C-4C91-974F-8C5859749689}"/>
    <cellStyle name="Currency 5 5 3 2 3 4" xfId="15645" xr:uid="{57079B6F-367F-4811-B2A1-F012D2808587}"/>
    <cellStyle name="Currency 5 5 3 2 3 5" xfId="29335" xr:uid="{BCD26275-2634-49AC-93A7-F5BDF4C23DDC}"/>
    <cellStyle name="Currency 5 5 3 2 3 6" xfId="44219" xr:uid="{B3781740-F96B-4103-94C0-2CE764D64389}"/>
    <cellStyle name="Currency 5 5 3 2 4" xfId="10509" xr:uid="{B21C5660-CA68-4C88-95FE-87F392EDE862}"/>
    <cellStyle name="Currency 5 5 3 2 4 2" xfId="24199" xr:uid="{F44B8018-988F-4867-A8D1-B9DD8A945CC1}"/>
    <cellStyle name="Currency 5 5 3 2 4 2 2" xfId="37891" xr:uid="{3BB41918-10D7-4D56-86BC-3A307E4F3749}"/>
    <cellStyle name="Currency 5 5 3 2 4 2 3" xfId="52775" xr:uid="{25144C03-EB60-4E2C-8365-FA9FD206CE6D}"/>
    <cellStyle name="Currency 5 5 3 2 4 3" xfId="17355" xr:uid="{A5056998-0D32-47BB-9CBB-41ACA96868AD}"/>
    <cellStyle name="Currency 5 5 3 2 4 4" xfId="31045" xr:uid="{FD9C5480-6DDA-4771-B75B-6E337EB14EE4}"/>
    <cellStyle name="Currency 5 5 3 2 4 5" xfId="45929" xr:uid="{101E7A26-10CE-4AA8-A1FA-D0C1C8EBF619}"/>
    <cellStyle name="Currency 5 5 3 2 5" xfId="20777" xr:uid="{D52565EC-D999-4879-B0A1-7719FBF9FA57}"/>
    <cellStyle name="Currency 5 5 3 2 5 2" xfId="34469" xr:uid="{BCCA1D0E-B41C-4159-A000-B6E08A0AD174}"/>
    <cellStyle name="Currency 5 5 3 2 5 3" xfId="49353" xr:uid="{A550E814-2DD9-410A-BBF0-8D50A84E3CCD}"/>
    <cellStyle name="Currency 5 5 3 2 6" xfId="13933" xr:uid="{5925BFF9-8B9D-47EA-BB64-F1C7874E1E47}"/>
    <cellStyle name="Currency 5 5 3 2 7" xfId="27623" xr:uid="{757B5291-CFF2-4BB9-BD89-258806BDADA7}"/>
    <cellStyle name="Currency 5 5 3 2 8" xfId="42507" xr:uid="{811E7EA8-B713-41C9-9A15-B8207F1613DE}"/>
    <cellStyle name="Currency 5 5 3 3" xfId="7088" xr:uid="{DD3D7D51-FEB8-4CC4-86D7-D445AB042F38}"/>
    <cellStyle name="Currency 5 5 3 3 2" xfId="8801" xr:uid="{943344EB-8B32-456C-A820-CE7D8C9121CD}"/>
    <cellStyle name="Currency 5 5 3 3 2 2" xfId="12223" xr:uid="{92253EAD-2E0B-4ECC-B38C-A8BD464A5C78}"/>
    <cellStyle name="Currency 5 5 3 3 2 2 2" xfId="25913" xr:uid="{D7F3591C-28A5-4597-8978-22094EA16766}"/>
    <cellStyle name="Currency 5 5 3 3 2 2 2 2" xfId="39605" xr:uid="{F9760960-E814-4068-A95C-B82B56C9B0F9}"/>
    <cellStyle name="Currency 5 5 3 3 2 2 2 3" xfId="54489" xr:uid="{F6BF872B-B756-4EA9-ADD2-47EA0D8A32F7}"/>
    <cellStyle name="Currency 5 5 3 3 2 2 3" xfId="19069" xr:uid="{9485632C-D7B3-4213-A860-E8FA01984AA5}"/>
    <cellStyle name="Currency 5 5 3 3 2 2 4" xfId="32759" xr:uid="{151BDF78-CF16-408B-B5DF-E8EB4442D895}"/>
    <cellStyle name="Currency 5 5 3 3 2 2 5" xfId="47643" xr:uid="{F268E515-4EE3-4E92-8E22-C95789B64DED}"/>
    <cellStyle name="Currency 5 5 3 3 2 3" xfId="22491" xr:uid="{5F88EF72-DB46-4CE2-816A-CCBB23C9A3BD}"/>
    <cellStyle name="Currency 5 5 3 3 2 3 2" xfId="36183" xr:uid="{6E854B92-8786-4AFB-BED4-891BDD0198B8}"/>
    <cellStyle name="Currency 5 5 3 3 2 3 3" xfId="51067" xr:uid="{16E89572-D148-43C2-85BE-95E8E992BB82}"/>
    <cellStyle name="Currency 5 5 3 3 2 4" xfId="15647" xr:uid="{F5D57261-30F3-45B2-BDD0-43920DD14149}"/>
    <cellStyle name="Currency 5 5 3 3 2 5" xfId="29337" xr:uid="{77A9B5B8-B31C-4E50-9C59-58285D82F385}"/>
    <cellStyle name="Currency 5 5 3 3 2 6" xfId="44221" xr:uid="{88018034-CF61-4D45-9E14-553C7D1F1C64}"/>
    <cellStyle name="Currency 5 5 3 3 3" xfId="10511" xr:uid="{4A66B627-2457-4679-B9F9-FAEECA0390F7}"/>
    <cellStyle name="Currency 5 5 3 3 3 2" xfId="24201" xr:uid="{B5321DA7-69D3-4BCC-8850-3C04DF99436B}"/>
    <cellStyle name="Currency 5 5 3 3 3 2 2" xfId="37893" xr:uid="{1D76E141-2457-453A-BE37-F02F63A9A688}"/>
    <cellStyle name="Currency 5 5 3 3 3 2 3" xfId="52777" xr:uid="{8963DC81-38E5-4FD6-9E8B-2BD56FC07888}"/>
    <cellStyle name="Currency 5 5 3 3 3 3" xfId="17357" xr:uid="{D38E43D5-0C92-4BC7-8E91-0012956C40E6}"/>
    <cellStyle name="Currency 5 5 3 3 3 4" xfId="31047" xr:uid="{7689DBF8-63A5-41E5-ABA3-8345E7709F0E}"/>
    <cellStyle name="Currency 5 5 3 3 3 5" xfId="45931" xr:uid="{FAFB44E4-CFD2-4DAA-A78B-6135A85E3A9F}"/>
    <cellStyle name="Currency 5 5 3 3 4" xfId="20779" xr:uid="{16B9699C-7AD2-481C-A752-A8D3857D6E1D}"/>
    <cellStyle name="Currency 5 5 3 3 4 2" xfId="34471" xr:uid="{A6AC709F-C483-40A9-8351-B965A1BC4B38}"/>
    <cellStyle name="Currency 5 5 3 3 4 3" xfId="49355" xr:uid="{1AECDD08-0037-41D9-AA63-3098EBF3525A}"/>
    <cellStyle name="Currency 5 5 3 3 5" xfId="13935" xr:uid="{D94C28FE-7CB2-445E-BE4C-F8E6CC24A3BF}"/>
    <cellStyle name="Currency 5 5 3 3 6" xfId="27625" xr:uid="{78DCF549-3E75-48B8-B28B-9ED859362556}"/>
    <cellStyle name="Currency 5 5 3 3 7" xfId="42509" xr:uid="{F75CE9AA-E5CA-4611-BF0E-A1E9E0A77466}"/>
    <cellStyle name="Currency 5 5 3 4" xfId="7089" xr:uid="{EF9822A9-3A73-4C0F-924B-6A4B4FEA541F}"/>
    <cellStyle name="Currency 5 5 3 4 2" xfId="8802" xr:uid="{5E4448C4-2505-4CB8-8CCF-367317A8A972}"/>
    <cellStyle name="Currency 5 5 3 4 2 2" xfId="12224" xr:uid="{9EE899B5-C8E7-40B0-8159-B5B8A54811E6}"/>
    <cellStyle name="Currency 5 5 3 4 2 2 2" xfId="25914" xr:uid="{609CBC7F-7119-40C3-9FC6-8C71A73E927B}"/>
    <cellStyle name="Currency 5 5 3 4 2 2 2 2" xfId="39606" xr:uid="{8094D7F7-2D50-4E1C-A244-B7C68985382F}"/>
    <cellStyle name="Currency 5 5 3 4 2 2 2 3" xfId="54490" xr:uid="{74CF0C10-1CA0-4E70-B58B-2805F1CCF835}"/>
    <cellStyle name="Currency 5 5 3 4 2 2 3" xfId="19070" xr:uid="{03B9B810-F454-44AD-8616-2CFDA3B2842E}"/>
    <cellStyle name="Currency 5 5 3 4 2 2 4" xfId="32760" xr:uid="{62EB881A-38D6-41B2-9E2E-B76F304482CB}"/>
    <cellStyle name="Currency 5 5 3 4 2 2 5" xfId="47644" xr:uid="{B1D48212-A136-4111-AE75-2313FFDD4696}"/>
    <cellStyle name="Currency 5 5 3 4 2 3" xfId="22492" xr:uid="{8E13AB3D-FAE1-4796-97FF-B3B3C4DA43A2}"/>
    <cellStyle name="Currency 5 5 3 4 2 3 2" xfId="36184" xr:uid="{3B4B1DE9-AE6C-4197-8C2E-8B9DC48A5ACE}"/>
    <cellStyle name="Currency 5 5 3 4 2 3 3" xfId="51068" xr:uid="{29A6EC64-FD71-45BD-8CB1-25B6D4356768}"/>
    <cellStyle name="Currency 5 5 3 4 2 4" xfId="15648" xr:uid="{B929FB57-F0CF-4714-BC39-098BB73179F1}"/>
    <cellStyle name="Currency 5 5 3 4 2 5" xfId="29338" xr:uid="{6EF2D0B4-3C29-417E-A071-4441D9BB0399}"/>
    <cellStyle name="Currency 5 5 3 4 2 6" xfId="44222" xr:uid="{41E41608-EFCF-4B1B-816A-825A54362ACD}"/>
    <cellStyle name="Currency 5 5 3 4 3" xfId="10512" xr:uid="{F2CE6686-A503-46BA-B50E-6E1EF2CF2C51}"/>
    <cellStyle name="Currency 5 5 3 4 3 2" xfId="24202" xr:uid="{34022FE9-A08D-49FF-A145-2D8A7B2905FD}"/>
    <cellStyle name="Currency 5 5 3 4 3 2 2" xfId="37894" xr:uid="{BFAF7551-9C5A-4BEB-B9A6-35705E4C2DF6}"/>
    <cellStyle name="Currency 5 5 3 4 3 2 3" xfId="52778" xr:uid="{262E7574-23AD-46C1-BA88-78B260E0C47B}"/>
    <cellStyle name="Currency 5 5 3 4 3 3" xfId="17358" xr:uid="{EF01ECB9-3F82-4AC7-A1BE-8BE1C29C02E7}"/>
    <cellStyle name="Currency 5 5 3 4 3 4" xfId="31048" xr:uid="{87AF92CE-2FEB-44D4-8CE8-9ADA38163D10}"/>
    <cellStyle name="Currency 5 5 3 4 3 5" xfId="45932" xr:uid="{607ADBCC-6F7A-487B-8D5B-7C6559F2E2BA}"/>
    <cellStyle name="Currency 5 5 3 4 4" xfId="20780" xr:uid="{F83DABB8-52A2-4BB3-A1C2-F68087D01602}"/>
    <cellStyle name="Currency 5 5 3 4 4 2" xfId="34472" xr:uid="{95240DCC-A611-4188-A094-81B826946AD8}"/>
    <cellStyle name="Currency 5 5 3 4 4 3" xfId="49356" xr:uid="{2EA5093D-0C50-4DD8-BD5B-E6E4DA4A1E03}"/>
    <cellStyle name="Currency 5 5 3 4 5" xfId="13936" xr:uid="{FCF95649-D994-4DF8-96E9-D37BA441C986}"/>
    <cellStyle name="Currency 5 5 3 4 6" xfId="27626" xr:uid="{39DB53C0-2368-4EBE-BAA4-409C67B45619}"/>
    <cellStyle name="Currency 5 5 3 4 7" xfId="42510" xr:uid="{9E101051-38C9-4741-99E1-0C420BB332CE}"/>
    <cellStyle name="Currency 5 5 3 5" xfId="8798" xr:uid="{ABE32B49-06A8-46AC-ADCF-07595653006A}"/>
    <cellStyle name="Currency 5 5 3 5 2" xfId="12220" xr:uid="{3C7B33D7-3BF4-4FCA-9AAB-F67F7A1B36E9}"/>
    <cellStyle name="Currency 5 5 3 5 2 2" xfId="25910" xr:uid="{26579220-B7FF-4FAA-992D-29639F4C35B8}"/>
    <cellStyle name="Currency 5 5 3 5 2 2 2" xfId="39602" xr:uid="{7A96FBCF-63D7-4062-8979-0A8E4E65FB64}"/>
    <cellStyle name="Currency 5 5 3 5 2 2 3" xfId="54486" xr:uid="{D89C5E3C-DDA0-4C17-9413-C32D4159BFDC}"/>
    <cellStyle name="Currency 5 5 3 5 2 3" xfId="19066" xr:uid="{949AE2B5-72D2-4D46-A64F-D225A85A1639}"/>
    <cellStyle name="Currency 5 5 3 5 2 4" xfId="32756" xr:uid="{4C1A208F-241E-4142-9C84-3DE169DBFE8D}"/>
    <cellStyle name="Currency 5 5 3 5 2 5" xfId="47640" xr:uid="{196947F2-EFC8-4DC9-8150-7C6068AB8B64}"/>
    <cellStyle name="Currency 5 5 3 5 3" xfId="22488" xr:uid="{6EBA5B81-947F-4DEB-BF5F-806EABB8AAEC}"/>
    <cellStyle name="Currency 5 5 3 5 3 2" xfId="36180" xr:uid="{8B0D4CE2-53DB-4C7F-83AF-81770BB5F80F}"/>
    <cellStyle name="Currency 5 5 3 5 3 3" xfId="51064" xr:uid="{4A444EE4-AE78-41B3-9ED6-E435FF16F997}"/>
    <cellStyle name="Currency 5 5 3 5 4" xfId="15644" xr:uid="{30E0EA5D-7B33-432C-80B9-BB21C1650011}"/>
    <cellStyle name="Currency 5 5 3 5 5" xfId="29334" xr:uid="{7DA803E5-F341-4302-8D36-34A8ECAD7FCB}"/>
    <cellStyle name="Currency 5 5 3 5 6" xfId="44218" xr:uid="{46BDD0D8-4743-43AD-8700-532ED366B8B9}"/>
    <cellStyle name="Currency 5 5 3 6" xfId="10508" xr:uid="{6EC60C27-36B9-4BFE-85DB-87D08B165923}"/>
    <cellStyle name="Currency 5 5 3 6 2" xfId="24198" xr:uid="{6D8BBAD3-BA3F-41BA-AD9A-22EAEE611451}"/>
    <cellStyle name="Currency 5 5 3 6 2 2" xfId="37890" xr:uid="{D5871D3E-295F-40AC-8C12-0263769DCAF6}"/>
    <cellStyle name="Currency 5 5 3 6 2 3" xfId="52774" xr:uid="{D508D9E1-1797-48FB-A3A2-35BF7C51A165}"/>
    <cellStyle name="Currency 5 5 3 6 3" xfId="17354" xr:uid="{42B2A1C9-1835-4360-88FB-7D832E71FAB7}"/>
    <cellStyle name="Currency 5 5 3 6 4" xfId="31044" xr:uid="{471DBD20-39DB-4148-B8BD-F52730BB0A56}"/>
    <cellStyle name="Currency 5 5 3 6 5" xfId="45928" xr:uid="{C9C62C8D-D008-43AD-9D41-0AFDBE718673}"/>
    <cellStyle name="Currency 5 5 3 7" xfId="20776" xr:uid="{CF7C25F2-3050-4155-A8F6-442C2B8A31FA}"/>
    <cellStyle name="Currency 5 5 3 7 2" xfId="34468" xr:uid="{764F37D6-AF14-484C-8B68-286D99CED90B}"/>
    <cellStyle name="Currency 5 5 3 7 3" xfId="49352" xr:uid="{48A22746-C09E-480D-8867-FF963EF6969D}"/>
    <cellStyle name="Currency 5 5 3 8" xfId="13932" xr:uid="{ACE0F665-2A8C-4092-9633-27C485B7FE4A}"/>
    <cellStyle name="Currency 5 5 3 9" xfId="27622" xr:uid="{6E52B812-60C6-4A30-BC75-385D07E64982}"/>
    <cellStyle name="Currency 5 5 4" xfId="7090" xr:uid="{3F10DCC2-1773-4FD5-836D-507469475821}"/>
    <cellStyle name="Currency 5 5 4 2" xfId="7091" xr:uid="{0CEB7BE1-A1A4-4218-9880-CB6129B62C59}"/>
    <cellStyle name="Currency 5 5 4 2 2" xfId="8804" xr:uid="{6FB81EB8-3A9D-46D3-9E6D-CCEEA2F70F6C}"/>
    <cellStyle name="Currency 5 5 4 2 2 2" xfId="12226" xr:uid="{41C03217-1FF5-4CE6-AE12-212483C0F725}"/>
    <cellStyle name="Currency 5 5 4 2 2 2 2" xfId="25916" xr:uid="{E12BA189-5174-4909-9B03-7C32A6792C62}"/>
    <cellStyle name="Currency 5 5 4 2 2 2 2 2" xfId="39608" xr:uid="{15483D8A-DBBE-4AFD-9220-88C7B436427C}"/>
    <cellStyle name="Currency 5 5 4 2 2 2 2 3" xfId="54492" xr:uid="{49AE50A1-7ECA-4E70-A0D3-755BDE6156DE}"/>
    <cellStyle name="Currency 5 5 4 2 2 2 3" xfId="19072" xr:uid="{9B4191D5-1D82-46F1-8443-938A6BC17344}"/>
    <cellStyle name="Currency 5 5 4 2 2 2 4" xfId="32762" xr:uid="{BEC396FD-3BA1-4A46-8804-64EEAE65D55C}"/>
    <cellStyle name="Currency 5 5 4 2 2 2 5" xfId="47646" xr:uid="{55F366EC-C6A8-4F8B-9ACC-72CDFD327EBB}"/>
    <cellStyle name="Currency 5 5 4 2 2 3" xfId="22494" xr:uid="{8C030FB2-0B4F-4201-98FF-A89D22529098}"/>
    <cellStyle name="Currency 5 5 4 2 2 3 2" xfId="36186" xr:uid="{6B676401-5E34-403F-A8F6-8BBDB55B3821}"/>
    <cellStyle name="Currency 5 5 4 2 2 3 3" xfId="51070" xr:uid="{3AF2D495-96B9-43F7-B794-8FD8DABCBB79}"/>
    <cellStyle name="Currency 5 5 4 2 2 4" xfId="15650" xr:uid="{6D59D869-8F61-4F07-93B1-E17FAF36F10D}"/>
    <cellStyle name="Currency 5 5 4 2 2 5" xfId="29340" xr:uid="{512102A6-E813-4908-AD07-E5A75C9D5CB9}"/>
    <cellStyle name="Currency 5 5 4 2 2 6" xfId="44224" xr:uid="{3B523937-879D-458F-AEE8-6F2E0A7AD18E}"/>
    <cellStyle name="Currency 5 5 4 2 3" xfId="10514" xr:uid="{F51BCF77-FACA-4030-B14D-36EDAF49BE57}"/>
    <cellStyle name="Currency 5 5 4 2 3 2" xfId="24204" xr:uid="{B78044AD-F72A-490B-BD09-ACF75315FE73}"/>
    <cellStyle name="Currency 5 5 4 2 3 2 2" xfId="37896" xr:uid="{D0972E74-1712-433E-AEEF-BFCDD3DB96C8}"/>
    <cellStyle name="Currency 5 5 4 2 3 2 3" xfId="52780" xr:uid="{2C20980E-BDBF-431C-B8A2-FBA947C5559D}"/>
    <cellStyle name="Currency 5 5 4 2 3 3" xfId="17360" xr:uid="{ADEE912E-860C-4750-B6BC-D5713738F3BF}"/>
    <cellStyle name="Currency 5 5 4 2 3 4" xfId="31050" xr:uid="{605B9398-8EC8-492A-9775-ED04B6DCDC9D}"/>
    <cellStyle name="Currency 5 5 4 2 3 5" xfId="45934" xr:uid="{6F94FD31-14D2-4B0D-B0D0-98268D719FE4}"/>
    <cellStyle name="Currency 5 5 4 2 4" xfId="20782" xr:uid="{700EAE0A-C026-4F8B-BF8B-CEE9D7AAA161}"/>
    <cellStyle name="Currency 5 5 4 2 4 2" xfId="34474" xr:uid="{8C04A53B-77C5-41A1-BC98-9875A116AD0C}"/>
    <cellStyle name="Currency 5 5 4 2 4 3" xfId="49358" xr:uid="{8CD8943C-81A6-4979-9755-2033343868E4}"/>
    <cellStyle name="Currency 5 5 4 2 5" xfId="13938" xr:uid="{263D9371-95C6-479F-9441-74973B2C5A84}"/>
    <cellStyle name="Currency 5 5 4 2 6" xfId="27628" xr:uid="{FA8F758E-092E-446D-9A29-C2754DD3F87F}"/>
    <cellStyle name="Currency 5 5 4 2 7" xfId="42512" xr:uid="{AE60024E-C32B-4C6D-842E-49C21927EB84}"/>
    <cellStyle name="Currency 5 5 4 3" xfId="8803" xr:uid="{E518B623-41AB-4EAE-B196-3FDB833AE404}"/>
    <cellStyle name="Currency 5 5 4 3 2" xfId="12225" xr:uid="{C3B458D8-E203-49EF-AD70-2A963B802201}"/>
    <cellStyle name="Currency 5 5 4 3 2 2" xfId="25915" xr:uid="{FEA35CD4-8F98-4446-A22B-2AF52634F1D9}"/>
    <cellStyle name="Currency 5 5 4 3 2 2 2" xfId="39607" xr:uid="{F8E5B6E2-16C7-4E8A-ADEA-4BE9237E4931}"/>
    <cellStyle name="Currency 5 5 4 3 2 2 3" xfId="54491" xr:uid="{1EE061DB-6532-4825-A16F-9DD0847F8D4A}"/>
    <cellStyle name="Currency 5 5 4 3 2 3" xfId="19071" xr:uid="{29E190C3-DDB0-4CF3-9915-073BFB05261F}"/>
    <cellStyle name="Currency 5 5 4 3 2 4" xfId="32761" xr:uid="{26549F02-DE9B-4916-902D-2CA62C8802B3}"/>
    <cellStyle name="Currency 5 5 4 3 2 5" xfId="47645" xr:uid="{6F9DDA52-6DCC-4DE1-ACD8-897F6DD11A5E}"/>
    <cellStyle name="Currency 5 5 4 3 3" xfId="22493" xr:uid="{685B7E69-5DC5-4EB4-A389-57BA4A3C227F}"/>
    <cellStyle name="Currency 5 5 4 3 3 2" xfId="36185" xr:uid="{7066A4B9-D701-46A3-AEC3-228AC0AFE6DA}"/>
    <cellStyle name="Currency 5 5 4 3 3 3" xfId="51069" xr:uid="{CC7F9C19-A949-4A55-A4BB-D75861C9C164}"/>
    <cellStyle name="Currency 5 5 4 3 4" xfId="15649" xr:uid="{0CD949F6-905A-4D9A-9AB9-EF5CA658C23D}"/>
    <cellStyle name="Currency 5 5 4 3 5" xfId="29339" xr:uid="{D2679989-9ACD-4952-A8D7-7BE72606DBFF}"/>
    <cellStyle name="Currency 5 5 4 3 6" xfId="44223" xr:uid="{E466DA16-3E35-4A45-A1FC-C0F7E6419F35}"/>
    <cellStyle name="Currency 5 5 4 4" xfId="10513" xr:uid="{CBDECA23-A5AF-4A9E-B33B-96FEAA2C3F69}"/>
    <cellStyle name="Currency 5 5 4 4 2" xfId="24203" xr:uid="{8FA99269-9DC1-4BDC-96A2-969CC29F3FAB}"/>
    <cellStyle name="Currency 5 5 4 4 2 2" xfId="37895" xr:uid="{A481702C-906A-473E-8185-838CCB4F882B}"/>
    <cellStyle name="Currency 5 5 4 4 2 3" xfId="52779" xr:uid="{1B5E8A66-48F1-49BF-AA11-A820EE87B3E2}"/>
    <cellStyle name="Currency 5 5 4 4 3" xfId="17359" xr:uid="{F1BDE882-0468-4517-92D0-DAFE898F298A}"/>
    <cellStyle name="Currency 5 5 4 4 4" xfId="31049" xr:uid="{C278C88A-ACFD-4C0B-A56C-1E9FF7E7E2D3}"/>
    <cellStyle name="Currency 5 5 4 4 5" xfId="45933" xr:uid="{F6AFAD31-9297-4E81-8CE3-EE9B493CC084}"/>
    <cellStyle name="Currency 5 5 4 5" xfId="20781" xr:uid="{198F5CE5-EEB7-4DD9-9F5C-DD00C49FF7D4}"/>
    <cellStyle name="Currency 5 5 4 5 2" xfId="34473" xr:uid="{B336B169-898F-4BDA-A2AC-5F3656034239}"/>
    <cellStyle name="Currency 5 5 4 5 3" xfId="49357" xr:uid="{FA6AEF39-5A89-47DA-ABB0-91821E6F33E0}"/>
    <cellStyle name="Currency 5 5 4 6" xfId="13937" xr:uid="{3C81B46C-975C-476D-9F16-898384CD24CC}"/>
    <cellStyle name="Currency 5 5 4 7" xfId="27627" xr:uid="{793B4C61-0BFA-4458-8315-38C4174F6F54}"/>
    <cellStyle name="Currency 5 5 4 8" xfId="42511" xr:uid="{E0B97D3B-E99B-4B22-8BCE-8F1DD8E7B65F}"/>
    <cellStyle name="Currency 5 5 5" xfId="7092" xr:uid="{2E866CD9-9418-4DBD-8A24-AB29FCBBF630}"/>
    <cellStyle name="Currency 5 5 5 2" xfId="8805" xr:uid="{BD687C3F-1C08-4279-8B31-A44CE10CA871}"/>
    <cellStyle name="Currency 5 5 5 2 2" xfId="12227" xr:uid="{48C003F4-F331-4844-B0B0-CCCDF124219C}"/>
    <cellStyle name="Currency 5 5 5 2 2 2" xfId="25917" xr:uid="{5C5FC2BA-C993-4A8E-8365-64E6C6AD3EE9}"/>
    <cellStyle name="Currency 5 5 5 2 2 2 2" xfId="39609" xr:uid="{C0C87B25-BB1D-4529-B35B-726C6BC91D6D}"/>
    <cellStyle name="Currency 5 5 5 2 2 2 3" xfId="54493" xr:uid="{759A62F9-DAD5-4379-A488-83A72288551D}"/>
    <cellStyle name="Currency 5 5 5 2 2 3" xfId="19073" xr:uid="{3FB357F9-23AC-467C-BCA1-6C586C97127C}"/>
    <cellStyle name="Currency 5 5 5 2 2 4" xfId="32763" xr:uid="{D52ABA0E-A288-4B82-9AAD-720DDA7BA532}"/>
    <cellStyle name="Currency 5 5 5 2 2 5" xfId="47647" xr:uid="{4250DEC4-1ECA-4B22-9BF7-697D3CC714AF}"/>
    <cellStyle name="Currency 5 5 5 2 3" xfId="22495" xr:uid="{BFE297F7-A704-4275-88DA-B142A229EBCE}"/>
    <cellStyle name="Currency 5 5 5 2 3 2" xfId="36187" xr:uid="{0B1B987E-646C-4F6E-939F-34472B3E3E9C}"/>
    <cellStyle name="Currency 5 5 5 2 3 3" xfId="51071" xr:uid="{896E68D8-C336-45E4-966D-33836DADBEF6}"/>
    <cellStyle name="Currency 5 5 5 2 4" xfId="15651" xr:uid="{0216D61F-6682-43C9-A112-4211937F168B}"/>
    <cellStyle name="Currency 5 5 5 2 5" xfId="29341" xr:uid="{5DC3E52B-7FB5-46FD-8A9C-6E8248E34D5D}"/>
    <cellStyle name="Currency 5 5 5 2 6" xfId="44225" xr:uid="{9A43209C-A3E1-4932-898C-796E1FC1324C}"/>
    <cellStyle name="Currency 5 5 5 3" xfId="10515" xr:uid="{78B7B182-F576-44AD-9C81-B6B489F7BF64}"/>
    <cellStyle name="Currency 5 5 5 3 2" xfId="24205" xr:uid="{9FFF2DDB-DE49-4F32-B1EB-459C04095823}"/>
    <cellStyle name="Currency 5 5 5 3 2 2" xfId="37897" xr:uid="{C80B47EB-F7F6-45F1-806F-7BA047A7325A}"/>
    <cellStyle name="Currency 5 5 5 3 2 3" xfId="52781" xr:uid="{E86A7497-EC6A-4987-A26A-A6C5C908D78B}"/>
    <cellStyle name="Currency 5 5 5 3 3" xfId="17361" xr:uid="{6F24CCBF-4990-4546-A7DC-11B9A6C18DB3}"/>
    <cellStyle name="Currency 5 5 5 3 4" xfId="31051" xr:uid="{72080A88-35DF-4E2A-AAD0-9E10FB33AA6C}"/>
    <cellStyle name="Currency 5 5 5 3 5" xfId="45935" xr:uid="{577B757F-05E9-4BA2-8CEB-1F6E5481D8AB}"/>
    <cellStyle name="Currency 5 5 5 4" xfId="20783" xr:uid="{24C07927-8C4D-406D-8670-22387ACD7E60}"/>
    <cellStyle name="Currency 5 5 5 4 2" xfId="34475" xr:uid="{2644EC46-F0EA-4443-8279-628F293D170F}"/>
    <cellStyle name="Currency 5 5 5 4 3" xfId="49359" xr:uid="{91927503-5192-408D-9A83-847414D7B8F7}"/>
    <cellStyle name="Currency 5 5 5 5" xfId="13939" xr:uid="{B5819A70-B3D6-4F60-8C1F-B94B5E877ACF}"/>
    <cellStyle name="Currency 5 5 5 6" xfId="27629" xr:uid="{8556A6EF-0864-4850-843E-97F9359B0E26}"/>
    <cellStyle name="Currency 5 5 5 7" xfId="42513" xr:uid="{403B4B80-3AB6-44C5-A648-F81CAF1AA1DE}"/>
    <cellStyle name="Currency 5 5 6" xfId="7093" xr:uid="{C6625D8F-DD9D-4825-9500-96C2DA3FE603}"/>
    <cellStyle name="Currency 5 5 6 2" xfId="8806" xr:uid="{5F28F1EC-3F56-473B-94CD-ED481BEB1980}"/>
    <cellStyle name="Currency 5 5 6 2 2" xfId="12228" xr:uid="{387ED366-E373-4477-9184-A5462A18EC74}"/>
    <cellStyle name="Currency 5 5 6 2 2 2" xfId="25918" xr:uid="{D8CDFEB4-59CA-4CF8-9B5C-32B30E2AEE23}"/>
    <cellStyle name="Currency 5 5 6 2 2 2 2" xfId="39610" xr:uid="{9C6D93BD-1430-470B-BA91-CD95358510CF}"/>
    <cellStyle name="Currency 5 5 6 2 2 2 3" xfId="54494" xr:uid="{FB77C60C-6C68-409C-B17D-CC2122C03971}"/>
    <cellStyle name="Currency 5 5 6 2 2 3" xfId="19074" xr:uid="{C362E05B-69C3-4281-BA0D-AA7517E87E5B}"/>
    <cellStyle name="Currency 5 5 6 2 2 4" xfId="32764" xr:uid="{66629EF6-5B1A-44A1-9934-11BF71D1F368}"/>
    <cellStyle name="Currency 5 5 6 2 2 5" xfId="47648" xr:uid="{3DCED10E-1A1F-4140-B21F-1FA3D322D20A}"/>
    <cellStyle name="Currency 5 5 6 2 3" xfId="22496" xr:uid="{7A660661-B7C3-4F6F-9F64-A790C80C28E8}"/>
    <cellStyle name="Currency 5 5 6 2 3 2" xfId="36188" xr:uid="{EFF01512-7EBF-4136-A126-7EBF13F9AEBA}"/>
    <cellStyle name="Currency 5 5 6 2 3 3" xfId="51072" xr:uid="{83BDBE04-8493-4421-944D-F301691C9CE9}"/>
    <cellStyle name="Currency 5 5 6 2 4" xfId="15652" xr:uid="{339CE0BF-B174-4496-A093-C214338B2E09}"/>
    <cellStyle name="Currency 5 5 6 2 5" xfId="29342" xr:uid="{DBA8836C-D584-4BB3-8F14-8C93A7609DCE}"/>
    <cellStyle name="Currency 5 5 6 2 6" xfId="44226" xr:uid="{16E576B4-0B3B-41FC-90FE-56DE3B307CFC}"/>
    <cellStyle name="Currency 5 5 6 3" xfId="10516" xr:uid="{3CBF258E-501D-4FDE-94B1-FC80B7817183}"/>
    <cellStyle name="Currency 5 5 6 3 2" xfId="24206" xr:uid="{0B31AE36-A06F-40D5-8DCE-620B191B9CE4}"/>
    <cellStyle name="Currency 5 5 6 3 2 2" xfId="37898" xr:uid="{77698930-C138-4B75-BAE3-1C642C8076D0}"/>
    <cellStyle name="Currency 5 5 6 3 2 3" xfId="52782" xr:uid="{DF796A62-41B4-4B7A-A920-314418822FC8}"/>
    <cellStyle name="Currency 5 5 6 3 3" xfId="17362" xr:uid="{6659F15E-136E-477B-8C72-FD4EAFDA6B06}"/>
    <cellStyle name="Currency 5 5 6 3 4" xfId="31052" xr:uid="{36966950-20BF-4FF6-AFE6-3BF01E64075D}"/>
    <cellStyle name="Currency 5 5 6 3 5" xfId="45936" xr:uid="{5995EBF8-3B55-4B10-B6DD-C2FB8AC06B7E}"/>
    <cellStyle name="Currency 5 5 6 4" xfId="20784" xr:uid="{956952F6-BEFF-437E-8711-EFB397EFBD71}"/>
    <cellStyle name="Currency 5 5 6 4 2" xfId="34476" xr:uid="{11BE5CE2-F23D-4859-A5E3-640A974B7051}"/>
    <cellStyle name="Currency 5 5 6 4 3" xfId="49360" xr:uid="{F1A3DDFC-FE72-4B70-9EE1-FEC248D02F82}"/>
    <cellStyle name="Currency 5 5 6 5" xfId="13940" xr:uid="{46ECED49-CFA7-4DB6-A1DA-DACDFBD04DC2}"/>
    <cellStyle name="Currency 5 5 6 6" xfId="27630" xr:uid="{3B50C44F-07D8-4335-BC8C-613379077C6E}"/>
    <cellStyle name="Currency 5 5 6 7" xfId="42514" xr:uid="{D03C09D1-A98B-41DC-9CD6-875884F9817F}"/>
    <cellStyle name="Currency 5 5 7" xfId="8792" xr:uid="{6305479D-5118-40BB-84C1-09E039092966}"/>
    <cellStyle name="Currency 5 5 7 2" xfId="12214" xr:uid="{50F9A33B-97A0-4C7C-844C-BA659B1A38D6}"/>
    <cellStyle name="Currency 5 5 7 2 2" xfId="25904" xr:uid="{992A4465-7B4C-4149-8F88-5F35D5A8EEFD}"/>
    <cellStyle name="Currency 5 5 7 2 2 2" xfId="39596" xr:uid="{A1C416E5-77E0-4C51-AB42-21CB90957315}"/>
    <cellStyle name="Currency 5 5 7 2 2 3" xfId="54480" xr:uid="{353C5389-365C-448E-997D-9626CB34EE8E}"/>
    <cellStyle name="Currency 5 5 7 2 3" xfId="19060" xr:uid="{763ED139-DEDC-47DF-AB5F-AC90B664CF83}"/>
    <cellStyle name="Currency 5 5 7 2 4" xfId="32750" xr:uid="{099B258D-C784-4ABE-B96C-7FCCE1DA8610}"/>
    <cellStyle name="Currency 5 5 7 2 5" xfId="47634" xr:uid="{EC6B35EA-FEA1-4A4C-9164-CBAE7E976ED1}"/>
    <cellStyle name="Currency 5 5 7 3" xfId="22482" xr:uid="{6F09A2E8-37C3-432D-A072-932B282BF568}"/>
    <cellStyle name="Currency 5 5 7 3 2" xfId="36174" xr:uid="{24B151B4-D163-4412-8C54-3D71497DCB1E}"/>
    <cellStyle name="Currency 5 5 7 3 3" xfId="51058" xr:uid="{E84FBD04-94AB-41DF-8197-3286D4D41067}"/>
    <cellStyle name="Currency 5 5 7 4" xfId="15638" xr:uid="{F9EEA978-9247-4D5D-B8DD-146AF34D73AA}"/>
    <cellStyle name="Currency 5 5 7 5" xfId="29328" xr:uid="{ADACDAA9-1931-46C1-BCE7-0A9497860E70}"/>
    <cellStyle name="Currency 5 5 7 6" xfId="44212" xr:uid="{7CADC8CC-38CF-468F-A587-40BB1D2F7EC9}"/>
    <cellStyle name="Currency 5 5 8" xfId="10502" xr:uid="{01EC6D45-2F4B-4840-A41B-DF3141032373}"/>
    <cellStyle name="Currency 5 5 8 2" xfId="24192" xr:uid="{D67B0B0D-E981-449D-A054-7FE2FC9D9FA6}"/>
    <cellStyle name="Currency 5 5 8 2 2" xfId="37884" xr:uid="{33923EAC-9141-4DAB-A912-1111FE602018}"/>
    <cellStyle name="Currency 5 5 8 2 3" xfId="52768" xr:uid="{1314EA84-1744-41C3-A30D-C7C7EFA582D6}"/>
    <cellStyle name="Currency 5 5 8 3" xfId="17348" xr:uid="{C4B81411-F9DE-4155-83AC-FB0CBEA0CDAF}"/>
    <cellStyle name="Currency 5 5 8 4" xfId="31038" xr:uid="{25714171-6045-4C62-BEB1-8A457D7F294E}"/>
    <cellStyle name="Currency 5 5 8 5" xfId="45922" xr:uid="{569FBE31-2399-4E82-BECD-48EE72CCA489}"/>
    <cellStyle name="Currency 5 5 9" xfId="20770" xr:uid="{EA66933C-BDAC-44FD-B2C0-3C842D19046E}"/>
    <cellStyle name="Currency 5 5 9 2" xfId="34462" xr:uid="{A0564299-0029-4D29-87E9-E59B93BF2AFD}"/>
    <cellStyle name="Currency 5 5 9 3" xfId="49346" xr:uid="{8C450FD3-8136-473D-BA8D-AE0A66CF8874}"/>
    <cellStyle name="Currency 5 6" xfId="7094" xr:uid="{5525F913-ABE6-4063-8EE4-449A5FC3B885}"/>
    <cellStyle name="Currency 5 6 10" xfId="13941" xr:uid="{56DBBB3E-235B-499A-BD2B-DD9C1E0D0EBF}"/>
    <cellStyle name="Currency 5 6 11" xfId="27631" xr:uid="{BFB25C8E-3660-42EE-A975-C04371E9E469}"/>
    <cellStyle name="Currency 5 6 12" xfId="42515" xr:uid="{C227D475-269B-4F45-B6A1-0F58CCBD0754}"/>
    <cellStyle name="Currency 5 6 2" xfId="7095" xr:uid="{99D11E93-A533-4CEB-BC6E-41FF64C39B4D}"/>
    <cellStyle name="Currency 5 6 2 10" xfId="42516" xr:uid="{7C9EF979-1B0F-4D47-A699-F84E12A1C0C3}"/>
    <cellStyle name="Currency 5 6 2 2" xfId="7096" xr:uid="{21C0ACC7-689B-4F06-8C31-99876A8411F7}"/>
    <cellStyle name="Currency 5 6 2 2 2" xfId="7097" xr:uid="{86058A77-5AA3-4E60-A037-EC58EE12FA52}"/>
    <cellStyle name="Currency 5 6 2 2 2 2" xfId="8810" xr:uid="{32A69A13-00C7-493E-BD3A-FCCB8A972497}"/>
    <cellStyle name="Currency 5 6 2 2 2 2 2" xfId="12232" xr:uid="{26326EBC-EFD4-4BA1-A7C2-870D7043494F}"/>
    <cellStyle name="Currency 5 6 2 2 2 2 2 2" xfId="25922" xr:uid="{36152AD4-8B94-4C6B-8159-6DA48E6F7F48}"/>
    <cellStyle name="Currency 5 6 2 2 2 2 2 2 2" xfId="39614" xr:uid="{FF921513-4CED-43D7-83E6-EEE39E689BF6}"/>
    <cellStyle name="Currency 5 6 2 2 2 2 2 2 3" xfId="54498" xr:uid="{CD138E80-1424-4D96-ABE4-45DDFA1E8CFC}"/>
    <cellStyle name="Currency 5 6 2 2 2 2 2 3" xfId="19078" xr:uid="{22261134-B81F-4DD4-B5CC-01986CF773F0}"/>
    <cellStyle name="Currency 5 6 2 2 2 2 2 4" xfId="32768" xr:uid="{F4A83D3F-94C5-4A2C-B015-BBA419901DDE}"/>
    <cellStyle name="Currency 5 6 2 2 2 2 2 5" xfId="47652" xr:uid="{4E17B867-DE37-4418-9617-74E7547E0BEC}"/>
    <cellStyle name="Currency 5 6 2 2 2 2 3" xfId="22500" xr:uid="{0FEA98F9-9642-4DA4-BEF0-27DC115793C9}"/>
    <cellStyle name="Currency 5 6 2 2 2 2 3 2" xfId="36192" xr:uid="{341DCDCC-F4D5-4B11-9303-FEF4AD1A8AB0}"/>
    <cellStyle name="Currency 5 6 2 2 2 2 3 3" xfId="51076" xr:uid="{8699127E-3FD9-40CE-85A4-570D13B81A10}"/>
    <cellStyle name="Currency 5 6 2 2 2 2 4" xfId="15656" xr:uid="{D5286930-BDA1-4DE4-A8B8-4CC6E192AC31}"/>
    <cellStyle name="Currency 5 6 2 2 2 2 5" xfId="29346" xr:uid="{5FCC5D62-5DB9-4590-A827-F47C2FB110B2}"/>
    <cellStyle name="Currency 5 6 2 2 2 2 6" xfId="44230" xr:uid="{3DB8FD62-CC66-4AE2-BF2C-4CF279DC12D2}"/>
    <cellStyle name="Currency 5 6 2 2 2 3" xfId="10520" xr:uid="{51620840-508D-4AD0-A521-A1972725C3AF}"/>
    <cellStyle name="Currency 5 6 2 2 2 3 2" xfId="24210" xr:uid="{F83F66CC-75B5-4EA0-B302-2DA9FB875600}"/>
    <cellStyle name="Currency 5 6 2 2 2 3 2 2" xfId="37902" xr:uid="{1C56285C-9B9D-424B-88BC-3A9B2E3875D8}"/>
    <cellStyle name="Currency 5 6 2 2 2 3 2 3" xfId="52786" xr:uid="{8EA2EE56-733F-48CF-8E1A-B9EF62CA0B05}"/>
    <cellStyle name="Currency 5 6 2 2 2 3 3" xfId="17366" xr:uid="{3F45AD14-E855-4F9B-82BF-7955F1FEF14D}"/>
    <cellStyle name="Currency 5 6 2 2 2 3 4" xfId="31056" xr:uid="{B513E229-E88C-413E-8F76-030174F97641}"/>
    <cellStyle name="Currency 5 6 2 2 2 3 5" xfId="45940" xr:uid="{667B2C18-5F59-41F3-BB8B-DB54130850B2}"/>
    <cellStyle name="Currency 5 6 2 2 2 4" xfId="20788" xr:uid="{D2689172-607C-4231-9B73-102C312DF2D1}"/>
    <cellStyle name="Currency 5 6 2 2 2 4 2" xfId="34480" xr:uid="{4166478D-E164-43A7-A281-C14488EE1958}"/>
    <cellStyle name="Currency 5 6 2 2 2 4 3" xfId="49364" xr:uid="{71D725A2-3BEF-41CD-BEA2-E2B6ED8548C2}"/>
    <cellStyle name="Currency 5 6 2 2 2 5" xfId="13944" xr:uid="{80172FA3-528E-4843-807B-2B418F0A8F52}"/>
    <cellStyle name="Currency 5 6 2 2 2 6" xfId="27634" xr:uid="{74214C03-9B35-41F1-BF8E-D48A0352DF99}"/>
    <cellStyle name="Currency 5 6 2 2 2 7" xfId="42518" xr:uid="{744D7397-68E2-408F-84BF-6EADCC039E38}"/>
    <cellStyle name="Currency 5 6 2 2 3" xfId="8809" xr:uid="{C7872A0E-05FF-4910-81A7-A138AD506A63}"/>
    <cellStyle name="Currency 5 6 2 2 3 2" xfId="12231" xr:uid="{F706F58D-08AD-46CF-99E6-FCF151DA0234}"/>
    <cellStyle name="Currency 5 6 2 2 3 2 2" xfId="25921" xr:uid="{88DA6799-D016-4BCD-BFBE-F8595ECCD336}"/>
    <cellStyle name="Currency 5 6 2 2 3 2 2 2" xfId="39613" xr:uid="{3969ED5F-0EAC-4F7E-8747-EFFCD3026066}"/>
    <cellStyle name="Currency 5 6 2 2 3 2 2 3" xfId="54497" xr:uid="{5AAA8D2E-4363-4B88-B77A-04565F6D3B15}"/>
    <cellStyle name="Currency 5 6 2 2 3 2 3" xfId="19077" xr:uid="{3C6624DE-DECA-4FA9-A627-1148BDACDEFA}"/>
    <cellStyle name="Currency 5 6 2 2 3 2 4" xfId="32767" xr:uid="{097A8572-0243-4D79-A590-6C30E88F3D6F}"/>
    <cellStyle name="Currency 5 6 2 2 3 2 5" xfId="47651" xr:uid="{0BF4A0CB-BC1F-4370-9319-ECDE5AB987E0}"/>
    <cellStyle name="Currency 5 6 2 2 3 3" xfId="22499" xr:uid="{5E77FDF0-5C21-48DA-A656-4947CE724649}"/>
    <cellStyle name="Currency 5 6 2 2 3 3 2" xfId="36191" xr:uid="{F6C0EB0E-47F0-4247-9210-980CFFFFEDD0}"/>
    <cellStyle name="Currency 5 6 2 2 3 3 3" xfId="51075" xr:uid="{1FCA3CD3-352A-4999-8A21-862FE8C61395}"/>
    <cellStyle name="Currency 5 6 2 2 3 4" xfId="15655" xr:uid="{0143B66C-A05D-4C0B-A219-37732BEC69E3}"/>
    <cellStyle name="Currency 5 6 2 2 3 5" xfId="29345" xr:uid="{6B0DECE2-9645-4EDF-9989-B036EC90FC87}"/>
    <cellStyle name="Currency 5 6 2 2 3 6" xfId="44229" xr:uid="{BE09AB51-BA36-42FE-89CD-76A241C38DE9}"/>
    <cellStyle name="Currency 5 6 2 2 4" xfId="10519" xr:uid="{FA4F7242-6049-4A5D-B936-266FBE605287}"/>
    <cellStyle name="Currency 5 6 2 2 4 2" xfId="24209" xr:uid="{43723B19-2CC8-40E3-8775-6F2C29752390}"/>
    <cellStyle name="Currency 5 6 2 2 4 2 2" xfId="37901" xr:uid="{D3C7AE8B-F077-4969-B88D-C81997DF5460}"/>
    <cellStyle name="Currency 5 6 2 2 4 2 3" xfId="52785" xr:uid="{3380E7E5-E337-46B9-B172-B2E1B19662C1}"/>
    <cellStyle name="Currency 5 6 2 2 4 3" xfId="17365" xr:uid="{5BED7030-716B-48DC-89F1-1491F87D20DE}"/>
    <cellStyle name="Currency 5 6 2 2 4 4" xfId="31055" xr:uid="{92DE57D7-8975-45FA-92DB-AF884D63DB60}"/>
    <cellStyle name="Currency 5 6 2 2 4 5" xfId="45939" xr:uid="{1465E0E2-B5C0-4607-BD17-E4621DBE19F4}"/>
    <cellStyle name="Currency 5 6 2 2 5" xfId="20787" xr:uid="{21190F0F-1EC9-43EA-8968-99C57BBE24B6}"/>
    <cellStyle name="Currency 5 6 2 2 5 2" xfId="34479" xr:uid="{4DA37654-6A9D-486D-A100-69C42BD58398}"/>
    <cellStyle name="Currency 5 6 2 2 5 3" xfId="49363" xr:uid="{66B5BBED-7013-4636-A343-D228F78E1B26}"/>
    <cellStyle name="Currency 5 6 2 2 6" xfId="13943" xr:uid="{23491ABF-17CF-4D79-817D-A16C0B3FE32C}"/>
    <cellStyle name="Currency 5 6 2 2 7" xfId="27633" xr:uid="{A74BEEDC-F004-4DC0-8C0A-75F3F13BAF25}"/>
    <cellStyle name="Currency 5 6 2 2 8" xfId="42517" xr:uid="{CA76D2D9-9FB7-4BBB-98B2-4257A909B841}"/>
    <cellStyle name="Currency 5 6 2 3" xfId="7098" xr:uid="{99DAAF7B-01B1-4C9A-8F77-855DC09C7E63}"/>
    <cellStyle name="Currency 5 6 2 3 2" xfId="8811" xr:uid="{043E7227-EB68-4E97-8657-63724183EDEF}"/>
    <cellStyle name="Currency 5 6 2 3 2 2" xfId="12233" xr:uid="{B94431AD-2F27-4BB5-BCA7-DC6B348F44FC}"/>
    <cellStyle name="Currency 5 6 2 3 2 2 2" xfId="25923" xr:uid="{2F107363-75A1-4E82-95D4-1A271B0489E1}"/>
    <cellStyle name="Currency 5 6 2 3 2 2 2 2" xfId="39615" xr:uid="{F6B33368-9ACE-4BFA-8AEE-BFCE0BDC1BA4}"/>
    <cellStyle name="Currency 5 6 2 3 2 2 2 3" xfId="54499" xr:uid="{36F5F612-522F-4871-A3F4-678ADC5CD4BE}"/>
    <cellStyle name="Currency 5 6 2 3 2 2 3" xfId="19079" xr:uid="{A37BECF1-0DA6-4AF8-8DFA-372D46631E8C}"/>
    <cellStyle name="Currency 5 6 2 3 2 2 4" xfId="32769" xr:uid="{C778B8C2-455F-4AA9-92D9-2D473B0CA7DB}"/>
    <cellStyle name="Currency 5 6 2 3 2 2 5" xfId="47653" xr:uid="{80F04C64-FD60-4DEA-AC89-E7DEDFCC186B}"/>
    <cellStyle name="Currency 5 6 2 3 2 3" xfId="22501" xr:uid="{0D2B37D7-D364-44C1-8618-6A42ADD61A6C}"/>
    <cellStyle name="Currency 5 6 2 3 2 3 2" xfId="36193" xr:uid="{55061EAE-4858-4B30-B04D-A941A92BD6FD}"/>
    <cellStyle name="Currency 5 6 2 3 2 3 3" xfId="51077" xr:uid="{2B7683F9-0723-47B4-BFA8-3677E2944B5C}"/>
    <cellStyle name="Currency 5 6 2 3 2 4" xfId="15657" xr:uid="{44B26EF9-81BB-4EE0-8209-846A99C3DC40}"/>
    <cellStyle name="Currency 5 6 2 3 2 5" xfId="29347" xr:uid="{E01AAA52-9758-4A88-AB40-A6E568EC4343}"/>
    <cellStyle name="Currency 5 6 2 3 2 6" xfId="44231" xr:uid="{34918480-0046-46A9-97BD-430B822633D2}"/>
    <cellStyle name="Currency 5 6 2 3 3" xfId="10521" xr:uid="{6559FA70-D070-4666-A1E1-86837DB32E25}"/>
    <cellStyle name="Currency 5 6 2 3 3 2" xfId="24211" xr:uid="{FB57B0E0-FBAB-4E30-9D0C-7A5215B12BA7}"/>
    <cellStyle name="Currency 5 6 2 3 3 2 2" xfId="37903" xr:uid="{519C43AC-199D-4ACC-A0EC-EAE197D4FB0F}"/>
    <cellStyle name="Currency 5 6 2 3 3 2 3" xfId="52787" xr:uid="{5C13706C-C0D6-4C5C-8A93-CB325AD5B068}"/>
    <cellStyle name="Currency 5 6 2 3 3 3" xfId="17367" xr:uid="{7ACB0D0D-E5CC-4E75-89BD-5DB819953195}"/>
    <cellStyle name="Currency 5 6 2 3 3 4" xfId="31057" xr:uid="{0093FED6-73BA-4170-945B-654CAABF6301}"/>
    <cellStyle name="Currency 5 6 2 3 3 5" xfId="45941" xr:uid="{B20AA8CF-DC29-4405-99BA-2944500F3DBA}"/>
    <cellStyle name="Currency 5 6 2 3 4" xfId="20789" xr:uid="{8C4D677A-BB63-49EC-A628-0031E8A44688}"/>
    <cellStyle name="Currency 5 6 2 3 4 2" xfId="34481" xr:uid="{A1423444-9AB2-4245-BF1F-7C6B44794982}"/>
    <cellStyle name="Currency 5 6 2 3 4 3" xfId="49365" xr:uid="{58EE2647-1249-402B-89F7-2DAEC8AE9E7F}"/>
    <cellStyle name="Currency 5 6 2 3 5" xfId="13945" xr:uid="{68FFDE94-34F7-4667-848C-3900C7F77BCD}"/>
    <cellStyle name="Currency 5 6 2 3 6" xfId="27635" xr:uid="{BAFFCE10-E54C-4DDA-9150-0926F86E8478}"/>
    <cellStyle name="Currency 5 6 2 3 7" xfId="42519" xr:uid="{10E82809-9AD5-43F0-A9CA-7E7B2555C55B}"/>
    <cellStyle name="Currency 5 6 2 4" xfId="7099" xr:uid="{9F2B4FF1-8565-4BA4-BF08-8338AD3F0E64}"/>
    <cellStyle name="Currency 5 6 2 4 2" xfId="8812" xr:uid="{31F6DBEF-0DED-4527-9C80-80309B23B374}"/>
    <cellStyle name="Currency 5 6 2 4 2 2" xfId="12234" xr:uid="{64C58829-FF8B-4C00-A9C0-6FCEE89BD95A}"/>
    <cellStyle name="Currency 5 6 2 4 2 2 2" xfId="25924" xr:uid="{99BD0D40-0F6A-438A-94E4-023F90A8C731}"/>
    <cellStyle name="Currency 5 6 2 4 2 2 2 2" xfId="39616" xr:uid="{ED1D99FF-01D8-4D3F-86BA-83FC147A4193}"/>
    <cellStyle name="Currency 5 6 2 4 2 2 2 3" xfId="54500" xr:uid="{10628C5A-A205-4A24-A3D7-8D06A98B6038}"/>
    <cellStyle name="Currency 5 6 2 4 2 2 3" xfId="19080" xr:uid="{69E20928-A003-4AA9-BD3B-E08A8EC6BD03}"/>
    <cellStyle name="Currency 5 6 2 4 2 2 4" xfId="32770" xr:uid="{1AF9DAF4-0F06-4AE8-AD42-79EC1FE81A30}"/>
    <cellStyle name="Currency 5 6 2 4 2 2 5" xfId="47654" xr:uid="{43D38A8F-88F3-4E04-8891-BDA35A4182E8}"/>
    <cellStyle name="Currency 5 6 2 4 2 3" xfId="22502" xr:uid="{B93DAF3C-51E0-4D1B-8A48-38400B9D9F3C}"/>
    <cellStyle name="Currency 5 6 2 4 2 3 2" xfId="36194" xr:uid="{57D89CEA-80C8-4D54-9D41-794DD42971E9}"/>
    <cellStyle name="Currency 5 6 2 4 2 3 3" xfId="51078" xr:uid="{14AC7084-79E1-4A76-B396-FD44453190BC}"/>
    <cellStyle name="Currency 5 6 2 4 2 4" xfId="15658" xr:uid="{7E3A9A7F-7521-4220-90FF-625AAD791305}"/>
    <cellStyle name="Currency 5 6 2 4 2 5" xfId="29348" xr:uid="{3F6CB6F7-86AC-4F9C-AA30-D033D31D651E}"/>
    <cellStyle name="Currency 5 6 2 4 2 6" xfId="44232" xr:uid="{14053D4D-33BE-4D80-BE66-C12020AE3C73}"/>
    <cellStyle name="Currency 5 6 2 4 3" xfId="10522" xr:uid="{F5898F96-552B-49C3-85E4-21952BDF087F}"/>
    <cellStyle name="Currency 5 6 2 4 3 2" xfId="24212" xr:uid="{91D17316-75F0-4781-B9CF-6D7C7FEF43DF}"/>
    <cellStyle name="Currency 5 6 2 4 3 2 2" xfId="37904" xr:uid="{046DD161-700B-476E-B0FF-ED9460D037C9}"/>
    <cellStyle name="Currency 5 6 2 4 3 2 3" xfId="52788" xr:uid="{79D69B03-20BE-4EA6-99CE-3743A4082414}"/>
    <cellStyle name="Currency 5 6 2 4 3 3" xfId="17368" xr:uid="{DD03D633-D666-45A3-BB17-E8EEC3202961}"/>
    <cellStyle name="Currency 5 6 2 4 3 4" xfId="31058" xr:uid="{F4F92082-C4E9-42E9-85AA-8C560BA55D73}"/>
    <cellStyle name="Currency 5 6 2 4 3 5" xfId="45942" xr:uid="{E167589B-DCAF-494D-BB04-86091A01784C}"/>
    <cellStyle name="Currency 5 6 2 4 4" xfId="20790" xr:uid="{4B096D0B-131D-4506-B398-79427EF3BA17}"/>
    <cellStyle name="Currency 5 6 2 4 4 2" xfId="34482" xr:uid="{85D12C6D-6B9C-4E48-BAE1-44D73F14BD17}"/>
    <cellStyle name="Currency 5 6 2 4 4 3" xfId="49366" xr:uid="{BE844D94-2C54-4C98-A639-8C1C3FC558E9}"/>
    <cellStyle name="Currency 5 6 2 4 5" xfId="13946" xr:uid="{22A12898-D5E5-4EA1-9502-E63C3949F56D}"/>
    <cellStyle name="Currency 5 6 2 4 6" xfId="27636" xr:uid="{B37BCD29-08EA-4A98-BFA5-4BEFFBE0BD1C}"/>
    <cellStyle name="Currency 5 6 2 4 7" xfId="42520" xr:uid="{ABC50B91-7F21-44FD-A0FA-97A2BDC9403A}"/>
    <cellStyle name="Currency 5 6 2 5" xfId="8808" xr:uid="{E1B4A46B-B4D4-4F5F-9F84-E38309D5FD72}"/>
    <cellStyle name="Currency 5 6 2 5 2" xfId="12230" xr:uid="{44B32FF9-E1DC-42CD-8F79-23EBE53991DD}"/>
    <cellStyle name="Currency 5 6 2 5 2 2" xfId="25920" xr:uid="{304B7ECE-0DE0-420F-B7A1-61B846418C66}"/>
    <cellStyle name="Currency 5 6 2 5 2 2 2" xfId="39612" xr:uid="{266163A7-2116-4D41-8DED-070FC93B2778}"/>
    <cellStyle name="Currency 5 6 2 5 2 2 3" xfId="54496" xr:uid="{DCC736B3-2735-48F3-B7AB-1B53885B5206}"/>
    <cellStyle name="Currency 5 6 2 5 2 3" xfId="19076" xr:uid="{50890864-52CC-4AC7-B9AD-B2C256EFA539}"/>
    <cellStyle name="Currency 5 6 2 5 2 4" xfId="32766" xr:uid="{E43A8FE2-B46D-42F6-8DAE-FDFA4A8CC877}"/>
    <cellStyle name="Currency 5 6 2 5 2 5" xfId="47650" xr:uid="{DCD10913-52B3-4E12-A7AA-1C0A1BA680E9}"/>
    <cellStyle name="Currency 5 6 2 5 3" xfId="22498" xr:uid="{E9AC8FAE-3DDA-4989-9543-98AB71C21AF6}"/>
    <cellStyle name="Currency 5 6 2 5 3 2" xfId="36190" xr:uid="{D59D544C-38DA-4F2E-8EAA-FA1B001D5C58}"/>
    <cellStyle name="Currency 5 6 2 5 3 3" xfId="51074" xr:uid="{02213C3F-A018-4976-AF82-2CDD94FEB579}"/>
    <cellStyle name="Currency 5 6 2 5 4" xfId="15654" xr:uid="{F1D0F88F-8293-47CE-9585-FC9C2A365930}"/>
    <cellStyle name="Currency 5 6 2 5 5" xfId="29344" xr:uid="{4307F004-365E-4A4D-B0C8-31812F4AC3C8}"/>
    <cellStyle name="Currency 5 6 2 5 6" xfId="44228" xr:uid="{DF496996-2572-46BC-B79C-C1220756E2BE}"/>
    <cellStyle name="Currency 5 6 2 6" xfId="10518" xr:uid="{2F14EE32-4123-4278-AFC2-5C42BB6E5487}"/>
    <cellStyle name="Currency 5 6 2 6 2" xfId="24208" xr:uid="{06524675-CDC4-475C-88CC-75920468CA21}"/>
    <cellStyle name="Currency 5 6 2 6 2 2" xfId="37900" xr:uid="{F14C9619-43A9-4B20-BEE5-CC18E414B29B}"/>
    <cellStyle name="Currency 5 6 2 6 2 3" xfId="52784" xr:uid="{9DD9DF8D-BAE2-4B80-9551-7C0E3B598083}"/>
    <cellStyle name="Currency 5 6 2 6 3" xfId="17364" xr:uid="{F1E499D5-B010-49CA-AC49-861429375E8B}"/>
    <cellStyle name="Currency 5 6 2 6 4" xfId="31054" xr:uid="{BBBA0F79-ECB7-4359-B3BC-0D495B009EBC}"/>
    <cellStyle name="Currency 5 6 2 6 5" xfId="45938" xr:uid="{52D0DD56-5BC3-40BD-AA42-CD79C32B4534}"/>
    <cellStyle name="Currency 5 6 2 7" xfId="20786" xr:uid="{9A2478C5-82E7-4815-AB15-B93E5BDEFA7E}"/>
    <cellStyle name="Currency 5 6 2 7 2" xfId="34478" xr:uid="{425AA9DA-E936-4F56-9954-ED07A8EFAE91}"/>
    <cellStyle name="Currency 5 6 2 7 3" xfId="49362" xr:uid="{A2291398-0306-4AE8-921E-5241CD2E2C17}"/>
    <cellStyle name="Currency 5 6 2 8" xfId="13942" xr:uid="{766CCC76-887A-493C-9C51-F26864E99C5C}"/>
    <cellStyle name="Currency 5 6 2 9" xfId="27632" xr:uid="{11C71359-AC62-47E0-A0C9-2FB10C7BE999}"/>
    <cellStyle name="Currency 5 6 3" xfId="7100" xr:uid="{A83985FB-F4B7-4EBC-A491-8431CF1F8F41}"/>
    <cellStyle name="Currency 5 6 3 10" xfId="42521" xr:uid="{4AD5DD7D-440D-4AC6-95E6-8563511D1795}"/>
    <cellStyle name="Currency 5 6 3 2" xfId="7101" xr:uid="{D74DB06B-9166-4E2E-96FC-E53EDFEF36B7}"/>
    <cellStyle name="Currency 5 6 3 2 2" xfId="7102" xr:uid="{7E4FDC3D-6E6C-4B67-B07F-2E302F8DAC97}"/>
    <cellStyle name="Currency 5 6 3 2 2 2" xfId="8815" xr:uid="{789D95FE-8EAB-4AE9-98D8-A9A2844E0ED1}"/>
    <cellStyle name="Currency 5 6 3 2 2 2 2" xfId="12237" xr:uid="{A0898985-D1D7-49FB-9A77-A9F779A8E737}"/>
    <cellStyle name="Currency 5 6 3 2 2 2 2 2" xfId="25927" xr:uid="{2338801A-C6DE-4CD8-A121-1CBE3D564DE3}"/>
    <cellStyle name="Currency 5 6 3 2 2 2 2 2 2" xfId="39619" xr:uid="{CC1E1678-E535-41B1-A30F-1F29ABB01C62}"/>
    <cellStyle name="Currency 5 6 3 2 2 2 2 2 3" xfId="54503" xr:uid="{35079C65-D134-482F-BC83-536AD2D596DF}"/>
    <cellStyle name="Currency 5 6 3 2 2 2 2 3" xfId="19083" xr:uid="{21FE1C86-2C01-4790-96D0-C0AE5D596E6B}"/>
    <cellStyle name="Currency 5 6 3 2 2 2 2 4" xfId="32773" xr:uid="{46045EF5-4364-488B-9E1C-17140607C9F5}"/>
    <cellStyle name="Currency 5 6 3 2 2 2 2 5" xfId="47657" xr:uid="{83F9927B-E537-49D7-9CBD-0E69BA44887A}"/>
    <cellStyle name="Currency 5 6 3 2 2 2 3" xfId="22505" xr:uid="{71133E7A-5451-40ED-BF4E-F3AE77A2DF26}"/>
    <cellStyle name="Currency 5 6 3 2 2 2 3 2" xfId="36197" xr:uid="{1ECE58E4-1127-496B-AC0E-31F3B55A1F6F}"/>
    <cellStyle name="Currency 5 6 3 2 2 2 3 3" xfId="51081" xr:uid="{BA710C6C-ED0F-464A-8F4C-754CECAE74E3}"/>
    <cellStyle name="Currency 5 6 3 2 2 2 4" xfId="15661" xr:uid="{EC76260F-BC94-4B9F-8FFB-322B11E673C8}"/>
    <cellStyle name="Currency 5 6 3 2 2 2 5" xfId="29351" xr:uid="{C625E47C-CD40-484A-BEE9-4447656C24F7}"/>
    <cellStyle name="Currency 5 6 3 2 2 2 6" xfId="44235" xr:uid="{8233697D-667B-4956-AC83-E4ADE7A49E53}"/>
    <cellStyle name="Currency 5 6 3 2 2 3" xfId="10525" xr:uid="{10360839-E05F-4532-B7D8-6EFD2E40E065}"/>
    <cellStyle name="Currency 5 6 3 2 2 3 2" xfId="24215" xr:uid="{7939726C-E3B6-4BF6-897B-1DE76AFE3501}"/>
    <cellStyle name="Currency 5 6 3 2 2 3 2 2" xfId="37907" xr:uid="{B9F7AB9A-B780-4ACF-B3EC-726436BEAFED}"/>
    <cellStyle name="Currency 5 6 3 2 2 3 2 3" xfId="52791" xr:uid="{39B98537-8D3F-4A9E-93E8-94C7BBBED3F4}"/>
    <cellStyle name="Currency 5 6 3 2 2 3 3" xfId="17371" xr:uid="{3FA93066-4E4B-4CEE-A314-48A9BD7983EC}"/>
    <cellStyle name="Currency 5 6 3 2 2 3 4" xfId="31061" xr:uid="{33B14299-243A-43DB-BABA-2F37658EB64D}"/>
    <cellStyle name="Currency 5 6 3 2 2 3 5" xfId="45945" xr:uid="{18811846-4970-4ED5-ABC5-F72C20D9B3FC}"/>
    <cellStyle name="Currency 5 6 3 2 2 4" xfId="20793" xr:uid="{9F718777-B301-43A6-971B-2E427D516F60}"/>
    <cellStyle name="Currency 5 6 3 2 2 4 2" xfId="34485" xr:uid="{34E145F3-7FFE-48DB-8541-E01F326BDF92}"/>
    <cellStyle name="Currency 5 6 3 2 2 4 3" xfId="49369" xr:uid="{2E0A216F-0AA0-4901-B0B8-82E5039D4741}"/>
    <cellStyle name="Currency 5 6 3 2 2 5" xfId="13949" xr:uid="{7B80E497-BE0D-4E2C-8784-B7166F313CB5}"/>
    <cellStyle name="Currency 5 6 3 2 2 6" xfId="27639" xr:uid="{94DAD514-669E-42D8-B542-7DE63BE75D88}"/>
    <cellStyle name="Currency 5 6 3 2 2 7" xfId="42523" xr:uid="{C164F09F-8BB2-4C5E-8E04-3D24769404E1}"/>
    <cellStyle name="Currency 5 6 3 2 3" xfId="8814" xr:uid="{53B375ED-55E0-4D73-892C-886DCC716150}"/>
    <cellStyle name="Currency 5 6 3 2 3 2" xfId="12236" xr:uid="{6865E15D-37C5-4FE7-889E-FE9F98C5359A}"/>
    <cellStyle name="Currency 5 6 3 2 3 2 2" xfId="25926" xr:uid="{760014D7-C83D-4E1C-9D03-567F7FC3089A}"/>
    <cellStyle name="Currency 5 6 3 2 3 2 2 2" xfId="39618" xr:uid="{D1ABBB31-E2E2-49CB-B26A-D96C46763E19}"/>
    <cellStyle name="Currency 5 6 3 2 3 2 2 3" xfId="54502" xr:uid="{E5AD2548-200B-4AC4-AEFA-E644DEFDC1B8}"/>
    <cellStyle name="Currency 5 6 3 2 3 2 3" xfId="19082" xr:uid="{AFF5D504-C7F5-462E-ADAA-755B4136BC71}"/>
    <cellStyle name="Currency 5 6 3 2 3 2 4" xfId="32772" xr:uid="{6C33DCC0-0440-468F-8AE8-D9E63E36903A}"/>
    <cellStyle name="Currency 5 6 3 2 3 2 5" xfId="47656" xr:uid="{4859D441-1307-42DA-8316-79BF35612975}"/>
    <cellStyle name="Currency 5 6 3 2 3 3" xfId="22504" xr:uid="{F197B644-E637-4A36-81EB-BF0E1363B3BD}"/>
    <cellStyle name="Currency 5 6 3 2 3 3 2" xfId="36196" xr:uid="{BA25A343-E028-453B-88E9-E42C1283C97C}"/>
    <cellStyle name="Currency 5 6 3 2 3 3 3" xfId="51080" xr:uid="{3D684C8C-670D-46CC-9324-DD57FCE36C38}"/>
    <cellStyle name="Currency 5 6 3 2 3 4" xfId="15660" xr:uid="{98DCB47F-AF50-405D-85EB-7571E209AA0F}"/>
    <cellStyle name="Currency 5 6 3 2 3 5" xfId="29350" xr:uid="{4203C652-76DA-488B-8961-AB7D652D205A}"/>
    <cellStyle name="Currency 5 6 3 2 3 6" xfId="44234" xr:uid="{7E8A2841-E403-40A9-982C-8D062783EF5F}"/>
    <cellStyle name="Currency 5 6 3 2 4" xfId="10524" xr:uid="{08721DED-497B-4668-BEBD-5016D768CDD0}"/>
    <cellStyle name="Currency 5 6 3 2 4 2" xfId="24214" xr:uid="{C595FCC7-C082-4F74-9DB0-9AE4661517CF}"/>
    <cellStyle name="Currency 5 6 3 2 4 2 2" xfId="37906" xr:uid="{FFE38E2A-4737-46D2-A674-BE81297F5154}"/>
    <cellStyle name="Currency 5 6 3 2 4 2 3" xfId="52790" xr:uid="{DABE0CB6-FB91-4489-A31C-F0049DEDF6A8}"/>
    <cellStyle name="Currency 5 6 3 2 4 3" xfId="17370" xr:uid="{BD80541E-46FE-4CA7-892F-26D887342288}"/>
    <cellStyle name="Currency 5 6 3 2 4 4" xfId="31060" xr:uid="{4D4D2439-D139-4060-874E-5C7EDAB329FE}"/>
    <cellStyle name="Currency 5 6 3 2 4 5" xfId="45944" xr:uid="{44179C3C-0FAD-4960-9761-5CA08967438A}"/>
    <cellStyle name="Currency 5 6 3 2 5" xfId="20792" xr:uid="{0C6999BE-3F7C-4D58-BFD6-3F47E9ADA903}"/>
    <cellStyle name="Currency 5 6 3 2 5 2" xfId="34484" xr:uid="{27B3B8C1-DA66-4C1E-959D-DDF618303BD3}"/>
    <cellStyle name="Currency 5 6 3 2 5 3" xfId="49368" xr:uid="{0C4F515A-E67B-4765-8092-1F145BA196BF}"/>
    <cellStyle name="Currency 5 6 3 2 6" xfId="13948" xr:uid="{F727EEA6-0EA2-4666-B968-24CCCBC28E90}"/>
    <cellStyle name="Currency 5 6 3 2 7" xfId="27638" xr:uid="{49A4F1AB-7313-48A0-833D-AE7828C5BEA2}"/>
    <cellStyle name="Currency 5 6 3 2 8" xfId="42522" xr:uid="{F0634073-C55D-4E83-8669-EB976C95F5BD}"/>
    <cellStyle name="Currency 5 6 3 3" xfId="7103" xr:uid="{0D5A68E2-92C1-42B6-8009-A10071DCCC3A}"/>
    <cellStyle name="Currency 5 6 3 3 2" xfId="8816" xr:uid="{EEBAE6F5-C998-42C2-8B16-407B5360785C}"/>
    <cellStyle name="Currency 5 6 3 3 2 2" xfId="12238" xr:uid="{503D7503-E854-4756-BA46-36D72DFC3283}"/>
    <cellStyle name="Currency 5 6 3 3 2 2 2" xfId="25928" xr:uid="{7E80C02B-0647-4F8D-9526-551DBA0D4E80}"/>
    <cellStyle name="Currency 5 6 3 3 2 2 2 2" xfId="39620" xr:uid="{629C4067-D46F-4844-8DE5-12DC366138E2}"/>
    <cellStyle name="Currency 5 6 3 3 2 2 2 3" xfId="54504" xr:uid="{260A5C8C-5498-41FC-BF1B-4260094006BF}"/>
    <cellStyle name="Currency 5 6 3 3 2 2 3" xfId="19084" xr:uid="{9D550CA2-4C4B-486E-8AE9-FB5C802C7DF6}"/>
    <cellStyle name="Currency 5 6 3 3 2 2 4" xfId="32774" xr:uid="{A7328C9B-8C2A-45CC-9501-BE6DD53D7F08}"/>
    <cellStyle name="Currency 5 6 3 3 2 2 5" xfId="47658" xr:uid="{BFCF1518-2155-43F7-8599-CFD44DF6F554}"/>
    <cellStyle name="Currency 5 6 3 3 2 3" xfId="22506" xr:uid="{B0A36DCD-30D4-4E17-B034-BA546B15A227}"/>
    <cellStyle name="Currency 5 6 3 3 2 3 2" xfId="36198" xr:uid="{6D1839B0-2471-4308-86E3-5EA7E01B660B}"/>
    <cellStyle name="Currency 5 6 3 3 2 3 3" xfId="51082" xr:uid="{EAF06CF3-6DC3-4318-A89A-4D54206AA301}"/>
    <cellStyle name="Currency 5 6 3 3 2 4" xfId="15662" xr:uid="{D3E851AF-616F-4025-985A-63815B309BDF}"/>
    <cellStyle name="Currency 5 6 3 3 2 5" xfId="29352" xr:uid="{F7C42A30-2176-4818-B7D1-366C75D400BE}"/>
    <cellStyle name="Currency 5 6 3 3 2 6" xfId="44236" xr:uid="{D18E9EFC-DDD0-4F5F-8F1A-DDB424EB52F6}"/>
    <cellStyle name="Currency 5 6 3 3 3" xfId="10526" xr:uid="{F1073BE8-E453-43B3-B160-F19B0855EB67}"/>
    <cellStyle name="Currency 5 6 3 3 3 2" xfId="24216" xr:uid="{0B9A13A2-FE26-4043-B867-D3E9E847F715}"/>
    <cellStyle name="Currency 5 6 3 3 3 2 2" xfId="37908" xr:uid="{753F912E-D8A5-4E53-9475-1F6CC7BAA224}"/>
    <cellStyle name="Currency 5 6 3 3 3 2 3" xfId="52792" xr:uid="{9ECECE7A-B911-47CD-9B3A-EEF914A31B8D}"/>
    <cellStyle name="Currency 5 6 3 3 3 3" xfId="17372" xr:uid="{07DCDD6E-6615-4992-A4EF-DBAB55637489}"/>
    <cellStyle name="Currency 5 6 3 3 3 4" xfId="31062" xr:uid="{4ED57930-6BEC-4746-8333-BB7161D5AA69}"/>
    <cellStyle name="Currency 5 6 3 3 3 5" xfId="45946" xr:uid="{630992B9-B2FE-42D3-B82C-E4D930FA9DB2}"/>
    <cellStyle name="Currency 5 6 3 3 4" xfId="20794" xr:uid="{C9A6D193-6428-4E30-AC06-ED637903C41F}"/>
    <cellStyle name="Currency 5 6 3 3 4 2" xfId="34486" xr:uid="{EDDFD0D9-F6E6-4549-84AB-82CB1AB8C519}"/>
    <cellStyle name="Currency 5 6 3 3 4 3" xfId="49370" xr:uid="{2F2ECA1C-A9F9-438A-B357-E1ED55D00478}"/>
    <cellStyle name="Currency 5 6 3 3 5" xfId="13950" xr:uid="{DE992070-092C-404F-B438-5F2EFAACE7C3}"/>
    <cellStyle name="Currency 5 6 3 3 6" xfId="27640" xr:uid="{50A459C3-C45A-4D09-8453-AADAFF790CD1}"/>
    <cellStyle name="Currency 5 6 3 3 7" xfId="42524" xr:uid="{16AF831E-175F-4BCE-B81A-5A7EFD6327E0}"/>
    <cellStyle name="Currency 5 6 3 4" xfId="7104" xr:uid="{96BC6246-CEB4-4F5E-A64F-F6F297DD835F}"/>
    <cellStyle name="Currency 5 6 3 4 2" xfId="8817" xr:uid="{D168A5F1-DD1D-458C-A483-F37FEDDB2209}"/>
    <cellStyle name="Currency 5 6 3 4 2 2" xfId="12239" xr:uid="{AA78FBA5-EA5F-44A3-8CE5-53D697DDFA84}"/>
    <cellStyle name="Currency 5 6 3 4 2 2 2" xfId="25929" xr:uid="{7236EE16-25F9-4F03-B63D-CDD944FCCB7A}"/>
    <cellStyle name="Currency 5 6 3 4 2 2 2 2" xfId="39621" xr:uid="{39B351C5-D2C1-4B16-9A4A-03AF937B3C6A}"/>
    <cellStyle name="Currency 5 6 3 4 2 2 2 3" xfId="54505" xr:uid="{F8E6A673-E18F-4ECC-ABFE-7C63F4DAACCA}"/>
    <cellStyle name="Currency 5 6 3 4 2 2 3" xfId="19085" xr:uid="{1B3B35D4-68A7-4637-8DCA-EAB6A533260F}"/>
    <cellStyle name="Currency 5 6 3 4 2 2 4" xfId="32775" xr:uid="{938D2095-0486-4B2D-8D67-446D96814304}"/>
    <cellStyle name="Currency 5 6 3 4 2 2 5" xfId="47659" xr:uid="{01B0A7ED-4517-4688-9DA1-15B1C644B01B}"/>
    <cellStyle name="Currency 5 6 3 4 2 3" xfId="22507" xr:uid="{6EA1BA94-4AD6-4594-9D81-B5E619A408C3}"/>
    <cellStyle name="Currency 5 6 3 4 2 3 2" xfId="36199" xr:uid="{2165EBF6-2958-41BF-B900-5133F809DB80}"/>
    <cellStyle name="Currency 5 6 3 4 2 3 3" xfId="51083" xr:uid="{CD1D8758-3714-4975-B56F-83EE54922194}"/>
    <cellStyle name="Currency 5 6 3 4 2 4" xfId="15663" xr:uid="{361F35C9-9858-4BEA-A2DD-628F700C9F70}"/>
    <cellStyle name="Currency 5 6 3 4 2 5" xfId="29353" xr:uid="{55D600F4-3D17-435E-8458-A8318B2FEADA}"/>
    <cellStyle name="Currency 5 6 3 4 2 6" xfId="44237" xr:uid="{F193B6F1-9325-4FA4-B977-E0DC86EBA57A}"/>
    <cellStyle name="Currency 5 6 3 4 3" xfId="10527" xr:uid="{AB23804B-353A-4DB9-9A2B-A892B5C2A9C1}"/>
    <cellStyle name="Currency 5 6 3 4 3 2" xfId="24217" xr:uid="{1E4820F2-F8F4-4EFE-A76A-424846CFA874}"/>
    <cellStyle name="Currency 5 6 3 4 3 2 2" xfId="37909" xr:uid="{4EC32F82-ECD1-449E-BB6C-673CA9EAE136}"/>
    <cellStyle name="Currency 5 6 3 4 3 2 3" xfId="52793" xr:uid="{93F1D83E-D1A5-4792-AB32-44ED7504AAC2}"/>
    <cellStyle name="Currency 5 6 3 4 3 3" xfId="17373" xr:uid="{0D6AA681-43A0-43AC-9CA3-BAA22ADF677F}"/>
    <cellStyle name="Currency 5 6 3 4 3 4" xfId="31063" xr:uid="{04121EBA-716A-459B-9006-CCD9D835CECE}"/>
    <cellStyle name="Currency 5 6 3 4 3 5" xfId="45947" xr:uid="{66EEF9DF-49DD-4DA0-BE2A-9ABB9141F6A5}"/>
    <cellStyle name="Currency 5 6 3 4 4" xfId="20795" xr:uid="{E79FD778-C73A-47DD-9B4A-36849C7C9466}"/>
    <cellStyle name="Currency 5 6 3 4 4 2" xfId="34487" xr:uid="{A3A66B67-5A4B-498B-A630-774CE58C21E5}"/>
    <cellStyle name="Currency 5 6 3 4 4 3" xfId="49371" xr:uid="{FD203874-7FBA-48A7-9878-997454C953EE}"/>
    <cellStyle name="Currency 5 6 3 4 5" xfId="13951" xr:uid="{AA78E922-9AD5-479C-9895-7305C9B895A7}"/>
    <cellStyle name="Currency 5 6 3 4 6" xfId="27641" xr:uid="{4C43EBE6-74F5-40FD-958D-504F7A9904D2}"/>
    <cellStyle name="Currency 5 6 3 4 7" xfId="42525" xr:uid="{9418A7E9-B024-4295-A1C4-60B2A5968B8F}"/>
    <cellStyle name="Currency 5 6 3 5" xfId="8813" xr:uid="{211F60BA-F799-44B3-ABD3-DD198448CB7A}"/>
    <cellStyle name="Currency 5 6 3 5 2" xfId="12235" xr:uid="{57E9E51A-5A58-410E-8443-93A12ABEB98C}"/>
    <cellStyle name="Currency 5 6 3 5 2 2" xfId="25925" xr:uid="{6A634941-3D91-4368-9F0D-EC1288EEA1AF}"/>
    <cellStyle name="Currency 5 6 3 5 2 2 2" xfId="39617" xr:uid="{252115E5-D99C-41D5-8FDB-B0EC8BFD1B6A}"/>
    <cellStyle name="Currency 5 6 3 5 2 2 3" xfId="54501" xr:uid="{413DEB81-27D5-4B0B-BA98-EB0A676CE865}"/>
    <cellStyle name="Currency 5 6 3 5 2 3" xfId="19081" xr:uid="{8EBBB36F-5A2A-4FC7-99C2-236BED0D6822}"/>
    <cellStyle name="Currency 5 6 3 5 2 4" xfId="32771" xr:uid="{1442F7DB-459F-431C-8E56-1F406309333A}"/>
    <cellStyle name="Currency 5 6 3 5 2 5" xfId="47655" xr:uid="{4C1DEEF3-7240-4303-B92F-B755CB6D414C}"/>
    <cellStyle name="Currency 5 6 3 5 3" xfId="22503" xr:uid="{6B48BDD7-E6B4-41A6-A745-B3CA199BBCB8}"/>
    <cellStyle name="Currency 5 6 3 5 3 2" xfId="36195" xr:uid="{801B9BE0-87B7-4A57-858F-61BC892365F9}"/>
    <cellStyle name="Currency 5 6 3 5 3 3" xfId="51079" xr:uid="{F93F40AA-145B-47C4-B5AF-D8BD1BE8D39B}"/>
    <cellStyle name="Currency 5 6 3 5 4" xfId="15659" xr:uid="{9B23EF4F-61CD-4544-ABFB-518943D52EBF}"/>
    <cellStyle name="Currency 5 6 3 5 5" xfId="29349" xr:uid="{480991E5-6DE6-414F-A01B-F5FB0DF7F856}"/>
    <cellStyle name="Currency 5 6 3 5 6" xfId="44233" xr:uid="{5FBFCDB7-5B68-4F17-B20A-9D9F8B0270F3}"/>
    <cellStyle name="Currency 5 6 3 6" xfId="10523" xr:uid="{54D8049C-55A2-4BAC-BDA9-DD15D38CE9C8}"/>
    <cellStyle name="Currency 5 6 3 6 2" xfId="24213" xr:uid="{C4F6BE17-F534-48A4-9531-9CDAA26D5B56}"/>
    <cellStyle name="Currency 5 6 3 6 2 2" xfId="37905" xr:uid="{65D90FC1-C865-4EE3-A98A-E265DA512FA3}"/>
    <cellStyle name="Currency 5 6 3 6 2 3" xfId="52789" xr:uid="{ACDFDDE4-E9A1-4FF0-96F1-9F495F9543FA}"/>
    <cellStyle name="Currency 5 6 3 6 3" xfId="17369" xr:uid="{DC42B8F1-1FBA-453E-8F60-85714356747B}"/>
    <cellStyle name="Currency 5 6 3 6 4" xfId="31059" xr:uid="{DC3EB561-88A9-4718-99E9-274F9CFF94F2}"/>
    <cellStyle name="Currency 5 6 3 6 5" xfId="45943" xr:uid="{B7A59F15-DE4F-4B2C-8DE3-2482FA5B483B}"/>
    <cellStyle name="Currency 5 6 3 7" xfId="20791" xr:uid="{19497B3D-8307-400E-A85C-D8C5794FF17C}"/>
    <cellStyle name="Currency 5 6 3 7 2" xfId="34483" xr:uid="{9CE640B3-00F6-4EB0-991E-E54B16E7024B}"/>
    <cellStyle name="Currency 5 6 3 7 3" xfId="49367" xr:uid="{37A11672-B70C-47A0-B6AD-3DE2BF60E67A}"/>
    <cellStyle name="Currency 5 6 3 8" xfId="13947" xr:uid="{83DA4FDD-0634-414A-AC88-7FC8E8329A27}"/>
    <cellStyle name="Currency 5 6 3 9" xfId="27637" xr:uid="{148B859C-DC5F-465C-8796-04381E09B5C8}"/>
    <cellStyle name="Currency 5 6 4" xfId="7105" xr:uid="{8E21DCE5-386F-4416-89FF-29740B225C08}"/>
    <cellStyle name="Currency 5 6 4 2" xfId="7106" xr:uid="{D033F3B9-6455-4B54-A40D-E130789C2F8A}"/>
    <cellStyle name="Currency 5 6 4 2 2" xfId="8819" xr:uid="{6377E99B-5251-4C04-9959-CB82623099A9}"/>
    <cellStyle name="Currency 5 6 4 2 2 2" xfId="12241" xr:uid="{213B9549-D22B-4F50-B296-63E95096CFD8}"/>
    <cellStyle name="Currency 5 6 4 2 2 2 2" xfId="25931" xr:uid="{8E56CBA4-A5A7-4D35-B139-58EC8EB4AEDD}"/>
    <cellStyle name="Currency 5 6 4 2 2 2 2 2" xfId="39623" xr:uid="{96E6099E-9F3A-4FAA-A7CD-78DD063CF7E1}"/>
    <cellStyle name="Currency 5 6 4 2 2 2 2 3" xfId="54507" xr:uid="{222BE600-116C-4650-BD42-895FB1384761}"/>
    <cellStyle name="Currency 5 6 4 2 2 2 3" xfId="19087" xr:uid="{1F1C319C-62E8-4539-8DA9-438A65BA5C96}"/>
    <cellStyle name="Currency 5 6 4 2 2 2 4" xfId="32777" xr:uid="{FFC640E6-B542-4F3C-841F-F05121BF8136}"/>
    <cellStyle name="Currency 5 6 4 2 2 2 5" xfId="47661" xr:uid="{EAE5D231-4AD2-4985-92E1-75423B645F83}"/>
    <cellStyle name="Currency 5 6 4 2 2 3" xfId="22509" xr:uid="{59ADE124-212E-4949-94A8-65ADCCE09B81}"/>
    <cellStyle name="Currency 5 6 4 2 2 3 2" xfId="36201" xr:uid="{D379596F-5557-463F-85AA-DBA0FEB8619D}"/>
    <cellStyle name="Currency 5 6 4 2 2 3 3" xfId="51085" xr:uid="{AE689DED-CD81-4F4E-A9D7-160E8CBC26A0}"/>
    <cellStyle name="Currency 5 6 4 2 2 4" xfId="15665" xr:uid="{59B19502-F7D0-49E3-8425-94E64549C397}"/>
    <cellStyle name="Currency 5 6 4 2 2 5" xfId="29355" xr:uid="{5014BB05-0DA9-407C-BCEB-42A7423359FC}"/>
    <cellStyle name="Currency 5 6 4 2 2 6" xfId="44239" xr:uid="{38D593E8-AB48-47C7-8145-323AF53623EC}"/>
    <cellStyle name="Currency 5 6 4 2 3" xfId="10529" xr:uid="{4F764A03-B147-4DC2-BCC1-559C9B4B3168}"/>
    <cellStyle name="Currency 5 6 4 2 3 2" xfId="24219" xr:uid="{70CAA59C-48EB-49AE-A914-7293CAD6A899}"/>
    <cellStyle name="Currency 5 6 4 2 3 2 2" xfId="37911" xr:uid="{A8EB6D85-A6D8-4FCD-8D59-E7DE70858B4B}"/>
    <cellStyle name="Currency 5 6 4 2 3 2 3" xfId="52795" xr:uid="{FEF0BB8B-225F-4EA6-BCB9-F7301E99CFCF}"/>
    <cellStyle name="Currency 5 6 4 2 3 3" xfId="17375" xr:uid="{7C163DDB-E662-4183-83E9-41B700F90CFE}"/>
    <cellStyle name="Currency 5 6 4 2 3 4" xfId="31065" xr:uid="{4B5E18F6-EECA-4B8C-8C9D-E7FDDEEB82AA}"/>
    <cellStyle name="Currency 5 6 4 2 3 5" xfId="45949" xr:uid="{9DF9F53F-CA9F-4383-991D-F15F53E5A01C}"/>
    <cellStyle name="Currency 5 6 4 2 4" xfId="20797" xr:uid="{4C1BDF3E-57EB-40B8-9BA9-ACDC5E688A96}"/>
    <cellStyle name="Currency 5 6 4 2 4 2" xfId="34489" xr:uid="{BC5EFB3E-9D5E-47DE-BC5D-BCDCC765FEB1}"/>
    <cellStyle name="Currency 5 6 4 2 4 3" xfId="49373" xr:uid="{9540FC86-DE76-46D6-96C7-9240DEE83504}"/>
    <cellStyle name="Currency 5 6 4 2 5" xfId="13953" xr:uid="{81139172-40AD-4245-9882-A1E9EFC734B4}"/>
    <cellStyle name="Currency 5 6 4 2 6" xfId="27643" xr:uid="{E110D70B-6D0A-484E-8975-8E6ECA41C465}"/>
    <cellStyle name="Currency 5 6 4 2 7" xfId="42527" xr:uid="{EFA748BD-1699-44CA-AB82-249C3DB71C65}"/>
    <cellStyle name="Currency 5 6 4 3" xfId="8818" xr:uid="{26989C86-A994-4F70-B0EC-E04C4AA20D53}"/>
    <cellStyle name="Currency 5 6 4 3 2" xfId="12240" xr:uid="{33187BA0-B9BC-4F89-9408-40D9DC2E8EBB}"/>
    <cellStyle name="Currency 5 6 4 3 2 2" xfId="25930" xr:uid="{51956060-8036-487A-BFD8-6763516B8BD4}"/>
    <cellStyle name="Currency 5 6 4 3 2 2 2" xfId="39622" xr:uid="{A0CEA310-448B-445F-88F3-ADB197BD9DC3}"/>
    <cellStyle name="Currency 5 6 4 3 2 2 3" xfId="54506" xr:uid="{BBF6C09B-4F25-414D-A8F7-B4EC38D321EA}"/>
    <cellStyle name="Currency 5 6 4 3 2 3" xfId="19086" xr:uid="{E41A2226-AAD8-41DF-99B4-7BC905C8228B}"/>
    <cellStyle name="Currency 5 6 4 3 2 4" xfId="32776" xr:uid="{98F78D14-D53F-4558-9BD5-E867F0FBA4CF}"/>
    <cellStyle name="Currency 5 6 4 3 2 5" xfId="47660" xr:uid="{DEEBAD37-210B-4124-80A6-AA8A25A1DD67}"/>
    <cellStyle name="Currency 5 6 4 3 3" xfId="22508" xr:uid="{CFAF51E7-0F4A-4FF9-9808-3C1FE25F4D48}"/>
    <cellStyle name="Currency 5 6 4 3 3 2" xfId="36200" xr:uid="{CECB76F1-EFDF-4448-80F9-EBE0115879C1}"/>
    <cellStyle name="Currency 5 6 4 3 3 3" xfId="51084" xr:uid="{758DCD28-D424-4E9D-8E71-8B4B064423D9}"/>
    <cellStyle name="Currency 5 6 4 3 4" xfId="15664" xr:uid="{08C218E1-44C4-4832-916E-23046C8B5414}"/>
    <cellStyle name="Currency 5 6 4 3 5" xfId="29354" xr:uid="{DB837FBE-2906-4DDB-99DD-718583DF0632}"/>
    <cellStyle name="Currency 5 6 4 3 6" xfId="44238" xr:uid="{3B2905B7-7DB2-4EF9-B22A-C0A486D03462}"/>
    <cellStyle name="Currency 5 6 4 4" xfId="10528" xr:uid="{FA6616DA-E65A-4635-B0D2-CF91E64B5EFD}"/>
    <cellStyle name="Currency 5 6 4 4 2" xfId="24218" xr:uid="{F79E7976-7BD0-488E-881F-E8D5AB53612A}"/>
    <cellStyle name="Currency 5 6 4 4 2 2" xfId="37910" xr:uid="{7649F207-5388-4B80-AAB1-196A44DE6CE9}"/>
    <cellStyle name="Currency 5 6 4 4 2 3" xfId="52794" xr:uid="{619312DA-BA5D-48A6-82FA-6681DEAE4FF1}"/>
    <cellStyle name="Currency 5 6 4 4 3" xfId="17374" xr:uid="{1B352149-F5BD-4C78-BE52-28498104B9DD}"/>
    <cellStyle name="Currency 5 6 4 4 4" xfId="31064" xr:uid="{5733AD9A-3A78-4D00-A395-E8325BE02379}"/>
    <cellStyle name="Currency 5 6 4 4 5" xfId="45948" xr:uid="{B63CE79D-CDEC-49AD-9364-7EC4CF164263}"/>
    <cellStyle name="Currency 5 6 4 5" xfId="20796" xr:uid="{CAC33F3B-767E-44DF-8FC9-95770D5A4377}"/>
    <cellStyle name="Currency 5 6 4 5 2" xfId="34488" xr:uid="{5735858A-ECC9-41C3-902E-3DE0D9C86921}"/>
    <cellStyle name="Currency 5 6 4 5 3" xfId="49372" xr:uid="{0F508FAE-F7E2-4304-9D5F-4A95D083D520}"/>
    <cellStyle name="Currency 5 6 4 6" xfId="13952" xr:uid="{F77FD5F6-F260-4B12-BFAD-B4A490E55F87}"/>
    <cellStyle name="Currency 5 6 4 7" xfId="27642" xr:uid="{2267C623-0D13-43F1-82BC-30CD2F68DAEC}"/>
    <cellStyle name="Currency 5 6 4 8" xfId="42526" xr:uid="{AA9F0A4F-3A41-4D4C-9EA4-9EDE1C69D119}"/>
    <cellStyle name="Currency 5 6 5" xfId="7107" xr:uid="{0BB5D58A-7CF4-449C-BB38-34C251A0EE24}"/>
    <cellStyle name="Currency 5 6 5 2" xfId="8820" xr:uid="{F1AED185-B69A-4535-BD37-6EF4A9BE47E9}"/>
    <cellStyle name="Currency 5 6 5 2 2" xfId="12242" xr:uid="{24F89889-4FDD-40DD-A133-27364E335910}"/>
    <cellStyle name="Currency 5 6 5 2 2 2" xfId="25932" xr:uid="{176AF7F8-3B8A-4E4E-828A-A36672C8011C}"/>
    <cellStyle name="Currency 5 6 5 2 2 2 2" xfId="39624" xr:uid="{9586B1E3-B86D-45AD-9FBB-9094EF93CA91}"/>
    <cellStyle name="Currency 5 6 5 2 2 2 3" xfId="54508" xr:uid="{98B42729-415E-48A0-A3EE-3D32AD2BDB8E}"/>
    <cellStyle name="Currency 5 6 5 2 2 3" xfId="19088" xr:uid="{8F891C85-596D-417A-BF0F-5E9131F1E8D4}"/>
    <cellStyle name="Currency 5 6 5 2 2 4" xfId="32778" xr:uid="{CE11D29B-663B-4E17-996D-55704FC82DD5}"/>
    <cellStyle name="Currency 5 6 5 2 2 5" xfId="47662" xr:uid="{1C2BDB57-FEF4-46BA-8D0C-C173A2A8A87C}"/>
    <cellStyle name="Currency 5 6 5 2 3" xfId="22510" xr:uid="{5114E415-11F9-4A63-B583-8585F8FAB08C}"/>
    <cellStyle name="Currency 5 6 5 2 3 2" xfId="36202" xr:uid="{9CFF4BB7-EB32-4B91-A569-E97ABFB39795}"/>
    <cellStyle name="Currency 5 6 5 2 3 3" xfId="51086" xr:uid="{437A385D-E0B2-4749-8F2E-3ADDEF4A17E4}"/>
    <cellStyle name="Currency 5 6 5 2 4" xfId="15666" xr:uid="{569A4108-5E7D-4A6E-89F2-5B77EBF6A103}"/>
    <cellStyle name="Currency 5 6 5 2 5" xfId="29356" xr:uid="{7D792DC8-BDA9-4211-8273-0C8FD49BD74E}"/>
    <cellStyle name="Currency 5 6 5 2 6" xfId="44240" xr:uid="{B162D2DF-A69E-48DC-95EE-569E7E517CB7}"/>
    <cellStyle name="Currency 5 6 5 3" xfId="10530" xr:uid="{D8C58FAD-8EE6-416D-AAE0-DB8384980A38}"/>
    <cellStyle name="Currency 5 6 5 3 2" xfId="24220" xr:uid="{FFB2FD38-0C71-49A4-A25C-EAE9769239F7}"/>
    <cellStyle name="Currency 5 6 5 3 2 2" xfId="37912" xr:uid="{FFED90EF-6CBA-4B59-B4C9-08F1556673D2}"/>
    <cellStyle name="Currency 5 6 5 3 2 3" xfId="52796" xr:uid="{9D029ECC-F2D5-4DC2-8779-14D71D835341}"/>
    <cellStyle name="Currency 5 6 5 3 3" xfId="17376" xr:uid="{49E8224B-0DDE-4A97-9687-CD2DB124A634}"/>
    <cellStyle name="Currency 5 6 5 3 4" xfId="31066" xr:uid="{B25F7DD5-3969-42AF-A9BC-9FD9D78F66C6}"/>
    <cellStyle name="Currency 5 6 5 3 5" xfId="45950" xr:uid="{3A8B8F57-6E68-4194-916A-1610EC880A8F}"/>
    <cellStyle name="Currency 5 6 5 4" xfId="20798" xr:uid="{2C2119E6-D7E4-485F-9F13-1769188DBB5E}"/>
    <cellStyle name="Currency 5 6 5 4 2" xfId="34490" xr:uid="{C657D848-5338-4212-9FDA-98FADD8F0F3B}"/>
    <cellStyle name="Currency 5 6 5 4 3" xfId="49374" xr:uid="{40BD17F8-A404-47A4-BF39-487E27CB1BC1}"/>
    <cellStyle name="Currency 5 6 5 5" xfId="13954" xr:uid="{D9CA8F09-1095-4DE7-BB83-C9C67354AD4B}"/>
    <cellStyle name="Currency 5 6 5 6" xfId="27644" xr:uid="{FF49BC67-A099-44A8-A679-0E06F31C3017}"/>
    <cellStyle name="Currency 5 6 5 7" xfId="42528" xr:uid="{F31EB594-825F-405F-A44A-41446D4EE05D}"/>
    <cellStyle name="Currency 5 6 6" xfId="7108" xr:uid="{8162D614-F881-4547-A091-7462DB186568}"/>
    <cellStyle name="Currency 5 6 6 2" xfId="8821" xr:uid="{336CFEA0-1261-4893-96B6-E460079E5CEF}"/>
    <cellStyle name="Currency 5 6 6 2 2" xfId="12243" xr:uid="{CA263A45-62AF-4B3F-8614-64365A534A29}"/>
    <cellStyle name="Currency 5 6 6 2 2 2" xfId="25933" xr:uid="{84F380CE-8763-4835-8649-5797A819A745}"/>
    <cellStyle name="Currency 5 6 6 2 2 2 2" xfId="39625" xr:uid="{105D7054-14DA-4A9C-9505-75E5B79A544E}"/>
    <cellStyle name="Currency 5 6 6 2 2 2 3" xfId="54509" xr:uid="{AD63A4D3-B614-4748-A4B1-463730BEED9C}"/>
    <cellStyle name="Currency 5 6 6 2 2 3" xfId="19089" xr:uid="{EEE45F34-5C9E-4CD4-B6F2-A2EDA50E948B}"/>
    <cellStyle name="Currency 5 6 6 2 2 4" xfId="32779" xr:uid="{AE7CDA7A-0181-41F2-B8F2-652C7E08EFFE}"/>
    <cellStyle name="Currency 5 6 6 2 2 5" xfId="47663" xr:uid="{33DE7DD1-18EF-4B38-8D95-FEB64099DC00}"/>
    <cellStyle name="Currency 5 6 6 2 3" xfId="22511" xr:uid="{814AC7E7-936D-4C98-A4A5-49BE575BAA03}"/>
    <cellStyle name="Currency 5 6 6 2 3 2" xfId="36203" xr:uid="{2B1666AF-0263-4BF2-A1A4-21A202E637EF}"/>
    <cellStyle name="Currency 5 6 6 2 3 3" xfId="51087" xr:uid="{7F572C38-4F4E-43B4-811B-15DBA85C11FB}"/>
    <cellStyle name="Currency 5 6 6 2 4" xfId="15667" xr:uid="{C1194484-AC28-4DD8-B2DE-1E7F36A8CE4E}"/>
    <cellStyle name="Currency 5 6 6 2 5" xfId="29357" xr:uid="{391C7EC3-2B3F-40D5-A2C8-6715FC5A03AB}"/>
    <cellStyle name="Currency 5 6 6 2 6" xfId="44241" xr:uid="{DC9C245C-63DE-4B1F-85EC-700FF9500964}"/>
    <cellStyle name="Currency 5 6 6 3" xfId="10531" xr:uid="{79F809B9-E617-4982-A33B-04111008D8B3}"/>
    <cellStyle name="Currency 5 6 6 3 2" xfId="24221" xr:uid="{C5670179-D9F7-409D-B40C-424C59A691A7}"/>
    <cellStyle name="Currency 5 6 6 3 2 2" xfId="37913" xr:uid="{9B0AAA55-CA99-4FC9-A91D-AD74D72B5632}"/>
    <cellStyle name="Currency 5 6 6 3 2 3" xfId="52797" xr:uid="{5684C09F-AA52-433E-A39A-1E72171D7141}"/>
    <cellStyle name="Currency 5 6 6 3 3" xfId="17377" xr:uid="{77C5DC3A-1833-4AC6-9437-9111FC9671C4}"/>
    <cellStyle name="Currency 5 6 6 3 4" xfId="31067" xr:uid="{CC955251-FC5F-4DAD-AF4B-48CD37C95A75}"/>
    <cellStyle name="Currency 5 6 6 3 5" xfId="45951" xr:uid="{D496D4BA-632C-43C3-A8B6-935B50C8E835}"/>
    <cellStyle name="Currency 5 6 6 4" xfId="20799" xr:uid="{1CC71483-00C2-492E-B1BD-054B0CCDCF0B}"/>
    <cellStyle name="Currency 5 6 6 4 2" xfId="34491" xr:uid="{D07FE5C8-91FC-4FB4-BD00-361690FE3DF8}"/>
    <cellStyle name="Currency 5 6 6 4 3" xfId="49375" xr:uid="{2721A6EF-1E24-4F67-A4F0-66BC6562A1F5}"/>
    <cellStyle name="Currency 5 6 6 5" xfId="13955" xr:uid="{7A98885B-AA92-4DC8-9CF9-87099C7B237D}"/>
    <cellStyle name="Currency 5 6 6 6" xfId="27645" xr:uid="{E7042A14-2D50-41BA-A5F5-7190137A4DF9}"/>
    <cellStyle name="Currency 5 6 6 7" xfId="42529" xr:uid="{C71CDFCF-DE84-4463-9BFA-1ED8895F3075}"/>
    <cellStyle name="Currency 5 6 7" xfId="8807" xr:uid="{64C809EE-C138-4E37-9A21-4291D9395871}"/>
    <cellStyle name="Currency 5 6 7 2" xfId="12229" xr:uid="{0D74DAF0-223E-44C0-95E4-D8F02D38FA95}"/>
    <cellStyle name="Currency 5 6 7 2 2" xfId="25919" xr:uid="{D306DEE8-5F73-4BB9-89D1-6D55E2DCDFBD}"/>
    <cellStyle name="Currency 5 6 7 2 2 2" xfId="39611" xr:uid="{0DF7DD14-D16D-419B-A2CA-FE9216DAF419}"/>
    <cellStyle name="Currency 5 6 7 2 2 3" xfId="54495" xr:uid="{F0FB809E-C0E5-403C-B18B-101D9FBD82C2}"/>
    <cellStyle name="Currency 5 6 7 2 3" xfId="19075" xr:uid="{A84F6993-0D21-49C5-89AB-EDF8A5956EE8}"/>
    <cellStyle name="Currency 5 6 7 2 4" xfId="32765" xr:uid="{BDB0FCE4-D62B-4AD3-A05C-99918703E6D4}"/>
    <cellStyle name="Currency 5 6 7 2 5" xfId="47649" xr:uid="{6F05AF7A-E83A-4906-9D61-116325A3D9E1}"/>
    <cellStyle name="Currency 5 6 7 3" xfId="22497" xr:uid="{2149812E-5A39-4A72-9246-1B9EB301CD94}"/>
    <cellStyle name="Currency 5 6 7 3 2" xfId="36189" xr:uid="{0271CB37-51A3-455F-8091-54368D3B3BAC}"/>
    <cellStyle name="Currency 5 6 7 3 3" xfId="51073" xr:uid="{49D26C8A-7E4D-4654-AEC7-2B6158268BC4}"/>
    <cellStyle name="Currency 5 6 7 4" xfId="15653" xr:uid="{8EF6121F-AEB5-41C7-890D-712FE6EC4625}"/>
    <cellStyle name="Currency 5 6 7 5" xfId="29343" xr:uid="{BDB2D476-B434-4282-A62C-BEEBBB44C523}"/>
    <cellStyle name="Currency 5 6 7 6" xfId="44227" xr:uid="{76B52B14-8659-486F-AA6B-CE701641BCBC}"/>
    <cellStyle name="Currency 5 6 8" xfId="10517" xr:uid="{9778F26B-7CFA-464C-88CE-5E5084C53398}"/>
    <cellStyle name="Currency 5 6 8 2" xfId="24207" xr:uid="{B702F255-61A5-4528-9B49-3E7A7A916590}"/>
    <cellStyle name="Currency 5 6 8 2 2" xfId="37899" xr:uid="{C342E7BD-C581-4130-9DBB-04E8ACD63B7B}"/>
    <cellStyle name="Currency 5 6 8 2 3" xfId="52783" xr:uid="{4543E038-99C3-4D71-B824-37351E3E11C1}"/>
    <cellStyle name="Currency 5 6 8 3" xfId="17363" xr:uid="{43DED14A-D919-46F9-9B35-A9A92BEF8D7B}"/>
    <cellStyle name="Currency 5 6 8 4" xfId="31053" xr:uid="{A963F350-33B8-4BA8-B664-68FC21B8D7FA}"/>
    <cellStyle name="Currency 5 6 8 5" xfId="45937" xr:uid="{98E54FD4-8FCD-496A-B1CD-718649373614}"/>
    <cellStyle name="Currency 5 6 9" xfId="20785" xr:uid="{C1283522-B930-4682-BB02-5C6F44EF09E6}"/>
    <cellStyle name="Currency 5 6 9 2" xfId="34477" xr:uid="{12175D96-457E-4AF8-8482-17E0360B6D79}"/>
    <cellStyle name="Currency 5 6 9 3" xfId="49361" xr:uid="{DEF16935-6774-47B5-A14A-C53D43F4AA88}"/>
    <cellStyle name="Currency 5 7" xfId="7109" xr:uid="{B40F4132-8D28-4041-BE2C-9509A36288CE}"/>
    <cellStyle name="Currency 5 7 10" xfId="42530" xr:uid="{1904DC39-BE84-449E-9057-C826AD5F339D}"/>
    <cellStyle name="Currency 5 7 2" xfId="7110" xr:uid="{1309F680-4740-4D7A-B4B7-372B5FDD2AA0}"/>
    <cellStyle name="Currency 5 7 2 2" xfId="7111" xr:uid="{0E436723-FE3D-41A3-BEFE-9E0FF4AF8C5F}"/>
    <cellStyle name="Currency 5 7 2 2 2" xfId="8824" xr:uid="{D4AF0AA0-6ED6-40FC-854B-E28CC6764A02}"/>
    <cellStyle name="Currency 5 7 2 2 2 2" xfId="12246" xr:uid="{96D53B41-22C2-4E59-AC14-511F6C17BA80}"/>
    <cellStyle name="Currency 5 7 2 2 2 2 2" xfId="25936" xr:uid="{1762FC11-C1DD-4BD0-9D7B-CE1B02BFE948}"/>
    <cellStyle name="Currency 5 7 2 2 2 2 2 2" xfId="39628" xr:uid="{049BF119-8A03-4729-8EEC-67D071398CA6}"/>
    <cellStyle name="Currency 5 7 2 2 2 2 2 3" xfId="54512" xr:uid="{03FD4BDB-9615-4DE9-824F-0725F50D2A6D}"/>
    <cellStyle name="Currency 5 7 2 2 2 2 3" xfId="19092" xr:uid="{C4AD9D48-FBEB-4502-9FD3-5914E5F32E8E}"/>
    <cellStyle name="Currency 5 7 2 2 2 2 4" xfId="32782" xr:uid="{1F705F80-60BD-47E3-B579-4B4C623DEC31}"/>
    <cellStyle name="Currency 5 7 2 2 2 2 5" xfId="47666" xr:uid="{A409AEFA-E2AA-40E0-9EF9-D95B4F30057C}"/>
    <cellStyle name="Currency 5 7 2 2 2 3" xfId="22514" xr:uid="{A2FFB53B-D8B8-47CB-BB4E-0F1A6E4EFBC2}"/>
    <cellStyle name="Currency 5 7 2 2 2 3 2" xfId="36206" xr:uid="{3E46C72C-1351-4E1A-B537-31B90C3E6AE8}"/>
    <cellStyle name="Currency 5 7 2 2 2 3 3" xfId="51090" xr:uid="{5BD9CB95-EAB5-40F9-BAB7-600C04611165}"/>
    <cellStyle name="Currency 5 7 2 2 2 4" xfId="15670" xr:uid="{2AC6D07D-896A-49C9-A3AC-4792FE665ED6}"/>
    <cellStyle name="Currency 5 7 2 2 2 5" xfId="29360" xr:uid="{6E0F776D-A755-4DC4-BC09-C7B203383E64}"/>
    <cellStyle name="Currency 5 7 2 2 2 6" xfId="44244" xr:uid="{C7C7E0C4-36F1-45CE-8812-007E9766EAE3}"/>
    <cellStyle name="Currency 5 7 2 2 3" xfId="10534" xr:uid="{8B85F591-AAB0-4136-9EE6-EF563FCBABE8}"/>
    <cellStyle name="Currency 5 7 2 2 3 2" xfId="24224" xr:uid="{2E3B9F9F-30D9-40AE-91EC-A03BDE180DC4}"/>
    <cellStyle name="Currency 5 7 2 2 3 2 2" xfId="37916" xr:uid="{268CA358-AE21-4042-983D-8EF8BD46FEAA}"/>
    <cellStyle name="Currency 5 7 2 2 3 2 3" xfId="52800" xr:uid="{9E73F6B3-464C-4DE6-A5E2-C40886488A31}"/>
    <cellStyle name="Currency 5 7 2 2 3 3" xfId="17380" xr:uid="{8533D22C-107A-4990-BE2F-2A91D6530B06}"/>
    <cellStyle name="Currency 5 7 2 2 3 4" xfId="31070" xr:uid="{EB90FACC-C86F-4DA5-BEC5-345A52A1520B}"/>
    <cellStyle name="Currency 5 7 2 2 3 5" xfId="45954" xr:uid="{DBEC3D6D-D2AF-4F0B-B6E8-7B4E51DD5436}"/>
    <cellStyle name="Currency 5 7 2 2 4" xfId="20802" xr:uid="{C079F620-7CA1-42AB-A37F-20ACD8416DF7}"/>
    <cellStyle name="Currency 5 7 2 2 4 2" xfId="34494" xr:uid="{D1F7F8FD-9FD6-46FB-B7A4-D1044CCE81CE}"/>
    <cellStyle name="Currency 5 7 2 2 4 3" xfId="49378" xr:uid="{E8BF05EA-903B-41B1-8415-38DF50C0A6CA}"/>
    <cellStyle name="Currency 5 7 2 2 5" xfId="13958" xr:uid="{24D3EEBA-8496-4798-8AC8-6C0ABC53BF1D}"/>
    <cellStyle name="Currency 5 7 2 2 6" xfId="27648" xr:uid="{F8824746-12E0-4CB2-BF6E-A48ACBCA08C8}"/>
    <cellStyle name="Currency 5 7 2 2 7" xfId="42532" xr:uid="{7665392F-30CD-4345-9ADF-53930BC5FE1C}"/>
    <cellStyle name="Currency 5 7 2 3" xfId="8823" xr:uid="{A3972A40-3D85-4CCD-9792-78477545A9AC}"/>
    <cellStyle name="Currency 5 7 2 3 2" xfId="12245" xr:uid="{00F95608-7969-4C61-BB2E-090A6C317747}"/>
    <cellStyle name="Currency 5 7 2 3 2 2" xfId="25935" xr:uid="{8515C906-3023-4B26-AC62-AED5A651C689}"/>
    <cellStyle name="Currency 5 7 2 3 2 2 2" xfId="39627" xr:uid="{68EB89E9-A691-4EF5-9B08-EBDAC6C0A4F5}"/>
    <cellStyle name="Currency 5 7 2 3 2 2 3" xfId="54511" xr:uid="{D3216418-33FC-476A-B5EC-B8361354D25F}"/>
    <cellStyle name="Currency 5 7 2 3 2 3" xfId="19091" xr:uid="{75FCD3F3-EDB9-4EBD-B3B7-4D4F92AE0CFC}"/>
    <cellStyle name="Currency 5 7 2 3 2 4" xfId="32781" xr:uid="{FCAAC4CB-6A13-4A92-8047-6E338BC8BF2A}"/>
    <cellStyle name="Currency 5 7 2 3 2 5" xfId="47665" xr:uid="{A4FA6D34-FBDD-4C4C-800A-BC7681930098}"/>
    <cellStyle name="Currency 5 7 2 3 3" xfId="22513" xr:uid="{8292EEB4-A785-4C71-9676-8FF75C164AAC}"/>
    <cellStyle name="Currency 5 7 2 3 3 2" xfId="36205" xr:uid="{51F3F922-C0DF-4AFF-A0D9-5A9547040ABF}"/>
    <cellStyle name="Currency 5 7 2 3 3 3" xfId="51089" xr:uid="{D24ABE6F-3A2F-4C98-96B7-04671BF119B2}"/>
    <cellStyle name="Currency 5 7 2 3 4" xfId="15669" xr:uid="{5B12A3D5-487B-4FA2-A95D-379DCBE315CE}"/>
    <cellStyle name="Currency 5 7 2 3 5" xfId="29359" xr:uid="{A2B51D7B-D02E-4E38-B1F7-ACBBD69BFBF5}"/>
    <cellStyle name="Currency 5 7 2 3 6" xfId="44243" xr:uid="{F51D66DE-73CC-4F0D-85D8-BBE93F560754}"/>
    <cellStyle name="Currency 5 7 2 4" xfId="10533" xr:uid="{98D66A24-86E5-4CEF-AC3E-A3E587CA7EB6}"/>
    <cellStyle name="Currency 5 7 2 4 2" xfId="24223" xr:uid="{F6DCB1E3-0B1F-4148-ADEB-EFAF3610899A}"/>
    <cellStyle name="Currency 5 7 2 4 2 2" xfId="37915" xr:uid="{5DCCB8BF-1933-4C5C-8CA6-A3A50568100C}"/>
    <cellStyle name="Currency 5 7 2 4 2 3" xfId="52799" xr:uid="{15B2D508-7D9F-41F1-90CF-7A78B4E1E712}"/>
    <cellStyle name="Currency 5 7 2 4 3" xfId="17379" xr:uid="{23183870-11E3-4E94-AEB7-A6AC48EFB8C5}"/>
    <cellStyle name="Currency 5 7 2 4 4" xfId="31069" xr:uid="{15B089BD-E4C8-459A-8F48-89705264356F}"/>
    <cellStyle name="Currency 5 7 2 4 5" xfId="45953" xr:uid="{40A99CEA-902E-4041-BC85-D6A6F87A8371}"/>
    <cellStyle name="Currency 5 7 2 5" xfId="20801" xr:uid="{AF27C968-65E0-4DC0-99B9-6C60F6B27111}"/>
    <cellStyle name="Currency 5 7 2 5 2" xfId="34493" xr:uid="{7367FE10-C447-474F-B298-5244A9B6FD17}"/>
    <cellStyle name="Currency 5 7 2 5 3" xfId="49377" xr:uid="{833E1366-D7B5-4289-AB5B-AC89F0A25EC1}"/>
    <cellStyle name="Currency 5 7 2 6" xfId="13957" xr:uid="{16FA33DE-68CF-4955-8EC1-51431148EF11}"/>
    <cellStyle name="Currency 5 7 2 7" xfId="27647" xr:uid="{E5D9646B-2983-4E3D-A683-1388EB59F5C6}"/>
    <cellStyle name="Currency 5 7 2 8" xfId="42531" xr:uid="{1340FFC7-4E07-4F61-9657-6FADE5C64488}"/>
    <cellStyle name="Currency 5 7 3" xfId="7112" xr:uid="{3D7AA3F6-0824-424C-A49C-879FDBFBA1E6}"/>
    <cellStyle name="Currency 5 7 3 2" xfId="8825" xr:uid="{FEB4BAA5-B1FC-4715-8A76-D0FB350FA020}"/>
    <cellStyle name="Currency 5 7 3 2 2" xfId="12247" xr:uid="{75F8DE1D-5BA9-4FDB-8B23-7BD6ACD4CCFD}"/>
    <cellStyle name="Currency 5 7 3 2 2 2" xfId="25937" xr:uid="{E52F5395-8254-4618-B227-DDCFAEDE3124}"/>
    <cellStyle name="Currency 5 7 3 2 2 2 2" xfId="39629" xr:uid="{D27EF1BA-205B-41FD-8A5B-CB25BAD1D4A2}"/>
    <cellStyle name="Currency 5 7 3 2 2 2 3" xfId="54513" xr:uid="{BCB508D7-25F3-4283-BAC8-117AF21F455D}"/>
    <cellStyle name="Currency 5 7 3 2 2 3" xfId="19093" xr:uid="{ED4CE9F8-5360-4F7F-97F5-9C902822E94E}"/>
    <cellStyle name="Currency 5 7 3 2 2 4" xfId="32783" xr:uid="{30542FB3-2E12-4EA9-A5D1-28A4770B9109}"/>
    <cellStyle name="Currency 5 7 3 2 2 5" xfId="47667" xr:uid="{111EBC8C-70C0-446B-961A-74EEFDA77BCF}"/>
    <cellStyle name="Currency 5 7 3 2 3" xfId="22515" xr:uid="{86CD0FBD-595B-49B3-BB8B-A5EE1B543045}"/>
    <cellStyle name="Currency 5 7 3 2 3 2" xfId="36207" xr:uid="{44E4B1D7-58BF-4277-8640-DFFB5F1EA1D8}"/>
    <cellStyle name="Currency 5 7 3 2 3 3" xfId="51091" xr:uid="{D075EB59-B638-4564-AE00-C69AEDA465BC}"/>
    <cellStyle name="Currency 5 7 3 2 4" xfId="15671" xr:uid="{F36EBC23-98EA-4D9E-A73E-1117BAD26736}"/>
    <cellStyle name="Currency 5 7 3 2 5" xfId="29361" xr:uid="{581FCFE3-7E09-4F3C-8862-B5B2F97072A2}"/>
    <cellStyle name="Currency 5 7 3 2 6" xfId="44245" xr:uid="{5C0253F6-4011-4279-9868-57B14C15AF00}"/>
    <cellStyle name="Currency 5 7 3 3" xfId="10535" xr:uid="{A799991C-6EBA-4161-AC68-CBD8C0C447D6}"/>
    <cellStyle name="Currency 5 7 3 3 2" xfId="24225" xr:uid="{52484B6D-FF76-4962-A062-2AC7C3369221}"/>
    <cellStyle name="Currency 5 7 3 3 2 2" xfId="37917" xr:uid="{AF8BE83F-54C1-4BA5-8078-9298D50AB754}"/>
    <cellStyle name="Currency 5 7 3 3 2 3" xfId="52801" xr:uid="{242A5945-9BCD-4D0E-B536-4BDAAA814F72}"/>
    <cellStyle name="Currency 5 7 3 3 3" xfId="17381" xr:uid="{FE922318-D7E8-46C0-A3BF-5D02AE6B93C1}"/>
    <cellStyle name="Currency 5 7 3 3 4" xfId="31071" xr:uid="{75338EE4-B08C-48C7-868F-753512220ECF}"/>
    <cellStyle name="Currency 5 7 3 3 5" xfId="45955" xr:uid="{9C0091E2-83EB-41DB-BC21-CA142CB4EB86}"/>
    <cellStyle name="Currency 5 7 3 4" xfId="20803" xr:uid="{20F69239-C7AB-4DD1-A787-BDCF82CA87C1}"/>
    <cellStyle name="Currency 5 7 3 4 2" xfId="34495" xr:uid="{96E46848-2BF7-46C7-AD42-E08D54F1CCE6}"/>
    <cellStyle name="Currency 5 7 3 4 3" xfId="49379" xr:uid="{E828674D-9660-4B15-8E8E-AEA2E31D79FC}"/>
    <cellStyle name="Currency 5 7 3 5" xfId="13959" xr:uid="{530758B0-DDDD-487F-A5FF-A41E4514C3BB}"/>
    <cellStyle name="Currency 5 7 3 6" xfId="27649" xr:uid="{B1DD5A01-8783-4FDC-9FD0-D6D2C04C0748}"/>
    <cellStyle name="Currency 5 7 3 7" xfId="42533" xr:uid="{85312BA0-8907-4461-B631-033E0BCA2B1A}"/>
    <cellStyle name="Currency 5 7 4" xfId="7113" xr:uid="{B00FD122-481B-43A7-B1AF-E0522847E449}"/>
    <cellStyle name="Currency 5 7 4 2" xfId="8826" xr:uid="{37776B5F-A40E-4521-B456-CA84B167C943}"/>
    <cellStyle name="Currency 5 7 4 2 2" xfId="12248" xr:uid="{60E099FD-4422-4271-98E1-079EAACB24A2}"/>
    <cellStyle name="Currency 5 7 4 2 2 2" xfId="25938" xr:uid="{0E7FB171-7B08-4C9E-B643-92856F77BC00}"/>
    <cellStyle name="Currency 5 7 4 2 2 2 2" xfId="39630" xr:uid="{F2F1C8CA-CDA4-4689-9085-9CECB884CDE4}"/>
    <cellStyle name="Currency 5 7 4 2 2 2 3" xfId="54514" xr:uid="{207BB65F-D729-424A-A11D-07D51F1754C4}"/>
    <cellStyle name="Currency 5 7 4 2 2 3" xfId="19094" xr:uid="{8B153ADA-BB77-4322-879F-79D90E8858E1}"/>
    <cellStyle name="Currency 5 7 4 2 2 4" xfId="32784" xr:uid="{16511572-E465-4A41-A8B8-5CA29C342F91}"/>
    <cellStyle name="Currency 5 7 4 2 2 5" xfId="47668" xr:uid="{0296C3E7-78F2-4D6E-95F1-A4408C8156B7}"/>
    <cellStyle name="Currency 5 7 4 2 3" xfId="22516" xr:uid="{C9C737D9-6E4C-46C7-8A26-8D977422D4F6}"/>
    <cellStyle name="Currency 5 7 4 2 3 2" xfId="36208" xr:uid="{E16281E4-5A84-4C5A-9842-676F7694EDE2}"/>
    <cellStyle name="Currency 5 7 4 2 3 3" xfId="51092" xr:uid="{4B44D1E1-8B16-4022-B033-F7CAD1FFB0EE}"/>
    <cellStyle name="Currency 5 7 4 2 4" xfId="15672" xr:uid="{4DC44AF4-4BAE-4094-8B04-EF6C437D56F2}"/>
    <cellStyle name="Currency 5 7 4 2 5" xfId="29362" xr:uid="{E73B730D-EC91-4E3A-9DBC-994D17F672D7}"/>
    <cellStyle name="Currency 5 7 4 2 6" xfId="44246" xr:uid="{4C6B9EB1-8B71-4F91-8122-7A4D8F999298}"/>
    <cellStyle name="Currency 5 7 4 3" xfId="10536" xr:uid="{75D68C4C-D806-4809-8D4F-B3AD90B24DF0}"/>
    <cellStyle name="Currency 5 7 4 3 2" xfId="24226" xr:uid="{CA1F5965-D09F-4459-A0DC-94AA5807DF2D}"/>
    <cellStyle name="Currency 5 7 4 3 2 2" xfId="37918" xr:uid="{FA827374-82CF-4DB0-BDEC-1E269AF4977C}"/>
    <cellStyle name="Currency 5 7 4 3 2 3" xfId="52802" xr:uid="{0E61F5B0-EC5E-43A7-B450-50A6AB39ECBD}"/>
    <cellStyle name="Currency 5 7 4 3 3" xfId="17382" xr:uid="{B129FF13-2415-474D-BFDD-A012A4298F41}"/>
    <cellStyle name="Currency 5 7 4 3 4" xfId="31072" xr:uid="{CA47FDE1-2528-4A00-AD84-845D2B323030}"/>
    <cellStyle name="Currency 5 7 4 3 5" xfId="45956" xr:uid="{346BE52D-166E-469B-8E8B-4725FE713445}"/>
    <cellStyle name="Currency 5 7 4 4" xfId="20804" xr:uid="{13EA2597-8E03-4125-8FB3-5F6FA2DB3456}"/>
    <cellStyle name="Currency 5 7 4 4 2" xfId="34496" xr:uid="{21F34667-5307-4D74-9B6C-5421AD8D55E3}"/>
    <cellStyle name="Currency 5 7 4 4 3" xfId="49380" xr:uid="{E6108A91-C8FC-42F2-B3AE-C2A689063932}"/>
    <cellStyle name="Currency 5 7 4 5" xfId="13960" xr:uid="{C37DEE4E-7407-43ED-9AED-C668CD478C9A}"/>
    <cellStyle name="Currency 5 7 4 6" xfId="27650" xr:uid="{C997CE67-C7D3-4DDE-92A4-19806DC30850}"/>
    <cellStyle name="Currency 5 7 4 7" xfId="42534" xr:uid="{04CCC0A1-2EE6-4E52-82DD-0E5682F89F45}"/>
    <cellStyle name="Currency 5 7 5" xfId="8822" xr:uid="{D43E580E-355A-4035-B2EE-AAC3F72B797D}"/>
    <cellStyle name="Currency 5 7 5 2" xfId="12244" xr:uid="{7673E7FC-D021-4719-80D4-FB5F31F63804}"/>
    <cellStyle name="Currency 5 7 5 2 2" xfId="25934" xr:uid="{F4CF28D7-C698-43E1-B60C-C0A0FD8F9224}"/>
    <cellStyle name="Currency 5 7 5 2 2 2" xfId="39626" xr:uid="{A9D31109-0005-4BF5-B6CA-C2D2B57E9D70}"/>
    <cellStyle name="Currency 5 7 5 2 2 3" xfId="54510" xr:uid="{ADDB7D15-C741-4D71-867A-B441D3041457}"/>
    <cellStyle name="Currency 5 7 5 2 3" xfId="19090" xr:uid="{392590E7-7A1F-481E-ADD4-7AF8A789506F}"/>
    <cellStyle name="Currency 5 7 5 2 4" xfId="32780" xr:uid="{6DCACC8C-81F7-44AA-B6D8-4328A3EE3EBB}"/>
    <cellStyle name="Currency 5 7 5 2 5" xfId="47664" xr:uid="{2098F135-7970-455F-8B25-65DB67695311}"/>
    <cellStyle name="Currency 5 7 5 3" xfId="22512" xr:uid="{267E3B16-B506-4484-94F5-06DC402E97E3}"/>
    <cellStyle name="Currency 5 7 5 3 2" xfId="36204" xr:uid="{36F7FB4D-F952-447F-91BC-5EB6B047947F}"/>
    <cellStyle name="Currency 5 7 5 3 3" xfId="51088" xr:uid="{545A6120-C140-4936-8A00-F3342ACA23D3}"/>
    <cellStyle name="Currency 5 7 5 4" xfId="15668" xr:uid="{43BC20CE-DD99-4F88-91E2-F02372C2E773}"/>
    <cellStyle name="Currency 5 7 5 5" xfId="29358" xr:uid="{3DF8C7A3-2CA6-4543-95FE-0D20CA80774B}"/>
    <cellStyle name="Currency 5 7 5 6" xfId="44242" xr:uid="{9E5A8F64-EAC0-460F-91DB-299879BAD3EE}"/>
    <cellStyle name="Currency 5 7 6" xfId="10532" xr:uid="{60661A75-FA89-44E7-93B9-CE471BF457BC}"/>
    <cellStyle name="Currency 5 7 6 2" xfId="24222" xr:uid="{70FE225D-EC66-414D-A4CA-81B249B1B2C4}"/>
    <cellStyle name="Currency 5 7 6 2 2" xfId="37914" xr:uid="{76395A6A-E743-41D5-BD3D-00133327EAB3}"/>
    <cellStyle name="Currency 5 7 6 2 3" xfId="52798" xr:uid="{71C90C9E-B5EE-4ACD-910D-28D5F80930A4}"/>
    <cellStyle name="Currency 5 7 6 3" xfId="17378" xr:uid="{A25E7123-0C2D-4479-8B11-996488433369}"/>
    <cellStyle name="Currency 5 7 6 4" xfId="31068" xr:uid="{FE777F64-C0AD-40A2-AFB7-36B291510732}"/>
    <cellStyle name="Currency 5 7 6 5" xfId="45952" xr:uid="{86E20D2B-9683-4885-A0AB-544DF8C3383C}"/>
    <cellStyle name="Currency 5 7 7" xfId="20800" xr:uid="{CCCB544E-7509-485B-A8A1-3F721AB0B47A}"/>
    <cellStyle name="Currency 5 7 7 2" xfId="34492" xr:uid="{EA65A605-6593-49B5-AF06-0C02AD5A9271}"/>
    <cellStyle name="Currency 5 7 7 3" xfId="49376" xr:uid="{EA3B18D2-562C-484B-A007-207CF3A0D688}"/>
    <cellStyle name="Currency 5 7 8" xfId="13956" xr:uid="{D7E096F3-0DA3-4C70-B54D-3F8F86ED8701}"/>
    <cellStyle name="Currency 5 7 9" xfId="27646" xr:uid="{FC8F1CEE-F73B-4A7F-9C9B-05CB6E076647}"/>
    <cellStyle name="Currency 5 8" xfId="7114" xr:uid="{2F2F4263-FE8C-46AB-BA34-8DDB3967283C}"/>
    <cellStyle name="Currency 5 8 10" xfId="42535" xr:uid="{26E5114D-C479-4F37-A099-D5C4541E5C50}"/>
    <cellStyle name="Currency 5 8 2" xfId="7115" xr:uid="{8C81681E-08B4-4F35-BAB9-34D332A6B149}"/>
    <cellStyle name="Currency 5 8 2 2" xfId="7116" xr:uid="{6FBB5611-D3A5-4264-B5CA-97553330078F}"/>
    <cellStyle name="Currency 5 8 2 2 2" xfId="8829" xr:uid="{442206A1-5CCF-4D41-A60C-48E7EBBE9F1F}"/>
    <cellStyle name="Currency 5 8 2 2 2 2" xfId="12251" xr:uid="{394A43E9-293D-4A1F-BF57-0DA7579DF609}"/>
    <cellStyle name="Currency 5 8 2 2 2 2 2" xfId="25941" xr:uid="{EC64B12D-6AAC-48DA-BDDE-EEEE045467DF}"/>
    <cellStyle name="Currency 5 8 2 2 2 2 2 2" xfId="39633" xr:uid="{E6AAB18F-9B1C-40FD-9AB9-CE84962D336C}"/>
    <cellStyle name="Currency 5 8 2 2 2 2 2 3" xfId="54517" xr:uid="{F05119B6-0B9D-4249-944B-6C36BDA4D506}"/>
    <cellStyle name="Currency 5 8 2 2 2 2 3" xfId="19097" xr:uid="{9233EDD8-79B8-40F0-86C2-E79BFC29530A}"/>
    <cellStyle name="Currency 5 8 2 2 2 2 4" xfId="32787" xr:uid="{279D344A-F429-428C-968F-8F74037CB280}"/>
    <cellStyle name="Currency 5 8 2 2 2 2 5" xfId="47671" xr:uid="{576A0F27-F6E1-414A-A3F1-F0D482EBAA28}"/>
    <cellStyle name="Currency 5 8 2 2 2 3" xfId="22519" xr:uid="{E76E87EC-A9FB-49F4-965F-CF6B22A81DAA}"/>
    <cellStyle name="Currency 5 8 2 2 2 3 2" xfId="36211" xr:uid="{28015866-77CF-49F1-B67F-6C18D6EEF1F4}"/>
    <cellStyle name="Currency 5 8 2 2 2 3 3" xfId="51095" xr:uid="{E7861FAB-5E64-42E9-ADF3-87720EABEE6E}"/>
    <cellStyle name="Currency 5 8 2 2 2 4" xfId="15675" xr:uid="{C07D27CA-6AD7-4559-81A3-4A18CCE18F55}"/>
    <cellStyle name="Currency 5 8 2 2 2 5" xfId="29365" xr:uid="{FEE32578-0B26-4736-9244-5A35BDDDC674}"/>
    <cellStyle name="Currency 5 8 2 2 2 6" xfId="44249" xr:uid="{CC071AAC-45E0-43E1-9D43-BD563D639767}"/>
    <cellStyle name="Currency 5 8 2 2 3" xfId="10539" xr:uid="{D7488734-39DC-4DDC-8297-06C4EA16E866}"/>
    <cellStyle name="Currency 5 8 2 2 3 2" xfId="24229" xr:uid="{FA0236CD-EB0D-4BAC-B9C7-AFC9212075A6}"/>
    <cellStyle name="Currency 5 8 2 2 3 2 2" xfId="37921" xr:uid="{E96250B0-91A7-43C7-B0F8-615682C7AA3E}"/>
    <cellStyle name="Currency 5 8 2 2 3 2 3" xfId="52805" xr:uid="{6C3C9663-D0C0-4F94-AE76-86A28380F545}"/>
    <cellStyle name="Currency 5 8 2 2 3 3" xfId="17385" xr:uid="{B1D81071-4FA5-49D3-84D4-2AC68E27261D}"/>
    <cellStyle name="Currency 5 8 2 2 3 4" xfId="31075" xr:uid="{20921709-E8EA-4CBB-A7EE-97F678CB92DB}"/>
    <cellStyle name="Currency 5 8 2 2 3 5" xfId="45959" xr:uid="{161E8F52-2DFC-42A0-BC59-8BD616909BF3}"/>
    <cellStyle name="Currency 5 8 2 2 4" xfId="20807" xr:uid="{EE25B63B-506A-41A9-8DC3-A6DEF117B8BB}"/>
    <cellStyle name="Currency 5 8 2 2 4 2" xfId="34499" xr:uid="{4540B590-7914-4D03-8655-22A3EC039CAF}"/>
    <cellStyle name="Currency 5 8 2 2 4 3" xfId="49383" xr:uid="{793B14EF-E61C-4349-8EFD-FF2CAB19EB01}"/>
    <cellStyle name="Currency 5 8 2 2 5" xfId="13963" xr:uid="{D2411E6B-DFA6-4C7C-A973-D0A4BFD42E96}"/>
    <cellStyle name="Currency 5 8 2 2 6" xfId="27653" xr:uid="{C3E05A4A-469A-4678-9B33-DB73103F1638}"/>
    <cellStyle name="Currency 5 8 2 2 7" xfId="42537" xr:uid="{6FEFD62E-0C02-424B-93EA-5E11E90754A0}"/>
    <cellStyle name="Currency 5 8 2 3" xfId="8828" xr:uid="{8280BC99-9E9C-4CE7-95CF-D97263BA9FAA}"/>
    <cellStyle name="Currency 5 8 2 3 2" xfId="12250" xr:uid="{0BF68E60-689B-4174-964F-63910A73B378}"/>
    <cellStyle name="Currency 5 8 2 3 2 2" xfId="25940" xr:uid="{A1A8BF4E-064D-4696-B4F4-95A3521C925C}"/>
    <cellStyle name="Currency 5 8 2 3 2 2 2" xfId="39632" xr:uid="{A012F01D-42A0-40D5-BF41-CC54FEB9A525}"/>
    <cellStyle name="Currency 5 8 2 3 2 2 3" xfId="54516" xr:uid="{E8E11689-745D-4D50-8B10-D6A0E15CFD8A}"/>
    <cellStyle name="Currency 5 8 2 3 2 3" xfId="19096" xr:uid="{68F7C584-5BA8-4F7A-B88D-4B9BBED7F4B4}"/>
    <cellStyle name="Currency 5 8 2 3 2 4" xfId="32786" xr:uid="{A472C80F-B417-41EC-80EB-7CB0F89B1912}"/>
    <cellStyle name="Currency 5 8 2 3 2 5" xfId="47670" xr:uid="{A55C4625-B2D2-4D28-A18A-37859D2FAAAD}"/>
    <cellStyle name="Currency 5 8 2 3 3" xfId="22518" xr:uid="{1560C910-813C-4237-8592-6DD569AA8F56}"/>
    <cellStyle name="Currency 5 8 2 3 3 2" xfId="36210" xr:uid="{F2A6B0C7-566A-4774-B36D-B6B6D8A3D5A5}"/>
    <cellStyle name="Currency 5 8 2 3 3 3" xfId="51094" xr:uid="{7949AC62-D5FC-44FB-949B-62AAC0EA468D}"/>
    <cellStyle name="Currency 5 8 2 3 4" xfId="15674" xr:uid="{FD0E5309-96B2-4D74-B1E8-9C735A0EC71C}"/>
    <cellStyle name="Currency 5 8 2 3 5" xfId="29364" xr:uid="{857278F0-B3E0-4807-A6D3-347162BAFE96}"/>
    <cellStyle name="Currency 5 8 2 3 6" xfId="44248" xr:uid="{342897D7-51F4-4F43-B839-60C9DEEE7ADB}"/>
    <cellStyle name="Currency 5 8 2 4" xfId="10538" xr:uid="{543F1A76-9EBC-4C55-9DD8-683027559AFA}"/>
    <cellStyle name="Currency 5 8 2 4 2" xfId="24228" xr:uid="{444533BC-6A5A-4E8C-8AA8-5D0953590BC4}"/>
    <cellStyle name="Currency 5 8 2 4 2 2" xfId="37920" xr:uid="{CF2BE8AE-373D-41A1-BCB0-D704BF746AA5}"/>
    <cellStyle name="Currency 5 8 2 4 2 3" xfId="52804" xr:uid="{FF142AD1-246F-4929-A134-432A4C98F4E7}"/>
    <cellStyle name="Currency 5 8 2 4 3" xfId="17384" xr:uid="{3E55376D-9DF5-4FD5-8C3D-DF68794738A5}"/>
    <cellStyle name="Currency 5 8 2 4 4" xfId="31074" xr:uid="{E0B8454C-30EA-457B-A1BD-B6E19C6348B2}"/>
    <cellStyle name="Currency 5 8 2 4 5" xfId="45958" xr:uid="{A1DC8929-B769-4251-B781-9B1611506078}"/>
    <cellStyle name="Currency 5 8 2 5" xfId="20806" xr:uid="{53999C95-DCAD-405E-A85C-BC14F08CF8F7}"/>
    <cellStyle name="Currency 5 8 2 5 2" xfId="34498" xr:uid="{006ED1A8-9E05-4397-90EF-30D158C3B296}"/>
    <cellStyle name="Currency 5 8 2 5 3" xfId="49382" xr:uid="{5735BC96-9765-4759-A18C-62F6AE285454}"/>
    <cellStyle name="Currency 5 8 2 6" xfId="13962" xr:uid="{3C3BDF5E-C187-47C8-9334-3A7226DA8B8F}"/>
    <cellStyle name="Currency 5 8 2 7" xfId="27652" xr:uid="{D4B44EA4-8900-4D66-81BE-58E5A170171E}"/>
    <cellStyle name="Currency 5 8 2 8" xfId="42536" xr:uid="{BFA8F85D-0C00-4F77-80CB-1B1535F880EF}"/>
    <cellStyle name="Currency 5 8 3" xfId="7117" xr:uid="{E94A6072-20C6-4B4B-AAF8-E9AFCCDE478C}"/>
    <cellStyle name="Currency 5 8 3 2" xfId="8830" xr:uid="{B37FC382-1304-4DE5-A238-06000FFD8E4E}"/>
    <cellStyle name="Currency 5 8 3 2 2" xfId="12252" xr:uid="{43C73FF2-2C5C-44C0-962B-B1F146369C6A}"/>
    <cellStyle name="Currency 5 8 3 2 2 2" xfId="25942" xr:uid="{20B20FE6-E404-4528-8C80-960775C56678}"/>
    <cellStyle name="Currency 5 8 3 2 2 2 2" xfId="39634" xr:uid="{ADC3578C-7BD4-4F3E-95A5-A0DF5FA4CDD9}"/>
    <cellStyle name="Currency 5 8 3 2 2 2 3" xfId="54518" xr:uid="{1C708CEE-80C4-4758-8332-4243ED8522FC}"/>
    <cellStyle name="Currency 5 8 3 2 2 3" xfId="19098" xr:uid="{42D399FC-61F2-4402-B960-A74D15C44222}"/>
    <cellStyle name="Currency 5 8 3 2 2 4" xfId="32788" xr:uid="{29A602E6-A556-4F47-AF59-14CB1744D761}"/>
    <cellStyle name="Currency 5 8 3 2 2 5" xfId="47672" xr:uid="{CD795133-805B-4C8B-8A66-4A2C9628F8BE}"/>
    <cellStyle name="Currency 5 8 3 2 3" xfId="22520" xr:uid="{A1B646DF-1FB5-4CF3-99C8-F05676199820}"/>
    <cellStyle name="Currency 5 8 3 2 3 2" xfId="36212" xr:uid="{D71AB271-4407-4F2F-8291-44935E80627F}"/>
    <cellStyle name="Currency 5 8 3 2 3 3" xfId="51096" xr:uid="{E258BC91-83B3-4BFC-84E5-70EC1D2FBD18}"/>
    <cellStyle name="Currency 5 8 3 2 4" xfId="15676" xr:uid="{59380032-2292-4F50-AC6A-6B237D853208}"/>
    <cellStyle name="Currency 5 8 3 2 5" xfId="29366" xr:uid="{ECCC5088-5BFF-40F7-9A06-5226452EE33D}"/>
    <cellStyle name="Currency 5 8 3 2 6" xfId="44250" xr:uid="{BE0E15D7-8D9B-4E40-A13E-51337B4BF775}"/>
    <cellStyle name="Currency 5 8 3 3" xfId="10540" xr:uid="{8AAAD9E6-F601-4A8E-AA76-789AA33D3310}"/>
    <cellStyle name="Currency 5 8 3 3 2" xfId="24230" xr:uid="{DA567EDF-7950-4326-BF3A-A913404E3532}"/>
    <cellStyle name="Currency 5 8 3 3 2 2" xfId="37922" xr:uid="{ABDF7146-478B-4784-B63E-550D3EDE0403}"/>
    <cellStyle name="Currency 5 8 3 3 2 3" xfId="52806" xr:uid="{473A80F3-FE99-4B00-B35D-14E392281801}"/>
    <cellStyle name="Currency 5 8 3 3 3" xfId="17386" xr:uid="{47ED4887-0130-46BC-827F-31D19107D03D}"/>
    <cellStyle name="Currency 5 8 3 3 4" xfId="31076" xr:uid="{0EC44076-3792-4E2B-A25D-7F30F3467657}"/>
    <cellStyle name="Currency 5 8 3 3 5" xfId="45960" xr:uid="{E68036BC-D757-44B6-8798-85CE5F6AAEC5}"/>
    <cellStyle name="Currency 5 8 3 4" xfId="20808" xr:uid="{5A7FD614-64ED-44FB-A000-6D7E35E570EB}"/>
    <cellStyle name="Currency 5 8 3 4 2" xfId="34500" xr:uid="{D7248E0E-EE9F-4495-900A-4CA0AEC012C6}"/>
    <cellStyle name="Currency 5 8 3 4 3" xfId="49384" xr:uid="{B5E8E990-319F-469C-98C0-16368C4D91B4}"/>
    <cellStyle name="Currency 5 8 3 5" xfId="13964" xr:uid="{643818DB-ADF9-4950-830C-9A95CC61F956}"/>
    <cellStyle name="Currency 5 8 3 6" xfId="27654" xr:uid="{E460ECB0-27CA-4D86-AC53-620E097E2E38}"/>
    <cellStyle name="Currency 5 8 3 7" xfId="42538" xr:uid="{2E06E696-F6A3-45D1-9A85-DAFBC89BC02E}"/>
    <cellStyle name="Currency 5 8 4" xfId="7118" xr:uid="{B4ED8C20-9239-44A0-B84F-E2ECDAA7BC7E}"/>
    <cellStyle name="Currency 5 8 4 2" xfId="8831" xr:uid="{49A41949-761C-4B9B-AD9E-9A71311886BC}"/>
    <cellStyle name="Currency 5 8 4 2 2" xfId="12253" xr:uid="{6F448E18-7B56-40C0-8EB2-36BAAA5EF3D1}"/>
    <cellStyle name="Currency 5 8 4 2 2 2" xfId="25943" xr:uid="{52131AFA-A8E6-410E-BF8F-A6DE2FA3F18B}"/>
    <cellStyle name="Currency 5 8 4 2 2 2 2" xfId="39635" xr:uid="{FABE9C2E-8755-47CC-95A1-1CFBD6F49529}"/>
    <cellStyle name="Currency 5 8 4 2 2 2 3" xfId="54519" xr:uid="{C30DF1A3-961C-4CD3-93B8-8C6428EB8A39}"/>
    <cellStyle name="Currency 5 8 4 2 2 3" xfId="19099" xr:uid="{B458E192-CC59-48B0-A64F-2109217532E5}"/>
    <cellStyle name="Currency 5 8 4 2 2 4" xfId="32789" xr:uid="{38D55EBC-D288-41FA-A309-9596D741BDAA}"/>
    <cellStyle name="Currency 5 8 4 2 2 5" xfId="47673" xr:uid="{ECEA509B-F061-4E5A-8C31-D4A2EA85CD57}"/>
    <cellStyle name="Currency 5 8 4 2 3" xfId="22521" xr:uid="{AD946B4F-DDC1-471F-8927-823560F0B51E}"/>
    <cellStyle name="Currency 5 8 4 2 3 2" xfId="36213" xr:uid="{5E29B434-7791-48AC-A96E-3B89065DCC5F}"/>
    <cellStyle name="Currency 5 8 4 2 3 3" xfId="51097" xr:uid="{4BAAEE0D-E247-4C9C-AF29-3767B8115FEA}"/>
    <cellStyle name="Currency 5 8 4 2 4" xfId="15677" xr:uid="{D4E05A45-C4EE-482C-A4BD-507C3E9FFD98}"/>
    <cellStyle name="Currency 5 8 4 2 5" xfId="29367" xr:uid="{52A993B8-88F4-4171-A0D0-8923BB611FE2}"/>
    <cellStyle name="Currency 5 8 4 2 6" xfId="44251" xr:uid="{288D7D68-04E5-473F-85DA-5FBD2F6A0BD3}"/>
    <cellStyle name="Currency 5 8 4 3" xfId="10541" xr:uid="{F3DC35E9-83B4-45C3-9DBD-650428C2D67A}"/>
    <cellStyle name="Currency 5 8 4 3 2" xfId="24231" xr:uid="{ECBAF613-F7A6-43C7-A21D-5D61AF37216A}"/>
    <cellStyle name="Currency 5 8 4 3 2 2" xfId="37923" xr:uid="{D2F0F6D4-BA8A-4E8C-A213-69431E8ED937}"/>
    <cellStyle name="Currency 5 8 4 3 2 3" xfId="52807" xr:uid="{4C36B32D-43C0-4C18-913D-3FDE13C44CF1}"/>
    <cellStyle name="Currency 5 8 4 3 3" xfId="17387" xr:uid="{7E02EA7D-9566-40E4-9675-D2D5FCB6F42A}"/>
    <cellStyle name="Currency 5 8 4 3 4" xfId="31077" xr:uid="{A147848C-2C87-4ECF-966B-CBC07863E224}"/>
    <cellStyle name="Currency 5 8 4 3 5" xfId="45961" xr:uid="{2329CB0C-3713-4D33-9D65-D95A53F9C8BC}"/>
    <cellStyle name="Currency 5 8 4 4" xfId="20809" xr:uid="{7F999234-540E-4452-8077-37FF8D6077DE}"/>
    <cellStyle name="Currency 5 8 4 4 2" xfId="34501" xr:uid="{4AA64897-7005-4A50-8D57-F9CFE0A0DDA7}"/>
    <cellStyle name="Currency 5 8 4 4 3" xfId="49385" xr:uid="{DD23B592-B28F-49C4-93D1-B28BAC609E0F}"/>
    <cellStyle name="Currency 5 8 4 5" xfId="13965" xr:uid="{5A77AD50-78E6-4FD2-BEE4-393CD56D436D}"/>
    <cellStyle name="Currency 5 8 4 6" xfId="27655" xr:uid="{7FC6D884-3B00-4A3D-8DFA-C6A6A2F1C5B7}"/>
    <cellStyle name="Currency 5 8 4 7" xfId="42539" xr:uid="{CEDAB734-FCF1-48B7-9168-A5986A965328}"/>
    <cellStyle name="Currency 5 8 5" xfId="8827" xr:uid="{58964CF7-66F4-489B-A869-A5388131D205}"/>
    <cellStyle name="Currency 5 8 5 2" xfId="12249" xr:uid="{6B69B2B9-C52C-4B46-9694-F3258D3E8769}"/>
    <cellStyle name="Currency 5 8 5 2 2" xfId="25939" xr:uid="{99771B2D-DE4C-4EE7-AFAA-3B9E11A22786}"/>
    <cellStyle name="Currency 5 8 5 2 2 2" xfId="39631" xr:uid="{E6CD7D80-4E72-488D-8B88-8DB4FE476CC8}"/>
    <cellStyle name="Currency 5 8 5 2 2 3" xfId="54515" xr:uid="{AF1F0901-D8E0-4DE0-8028-D1672A5C1368}"/>
    <cellStyle name="Currency 5 8 5 2 3" xfId="19095" xr:uid="{EF34F3EC-EC6A-4F94-A0F5-ADF072E9E40D}"/>
    <cellStyle name="Currency 5 8 5 2 4" xfId="32785" xr:uid="{35644550-0CC5-4773-93E9-12B849DB1596}"/>
    <cellStyle name="Currency 5 8 5 2 5" xfId="47669" xr:uid="{FDC17227-A310-43F8-AA4F-612798FBF291}"/>
    <cellStyle name="Currency 5 8 5 3" xfId="22517" xr:uid="{A5CF88A7-166E-4279-BCA6-BD9012461180}"/>
    <cellStyle name="Currency 5 8 5 3 2" xfId="36209" xr:uid="{1458DBAA-E5A6-4E7B-BE04-847515165642}"/>
    <cellStyle name="Currency 5 8 5 3 3" xfId="51093" xr:uid="{9AA9D7C4-F958-4324-9BF7-618DF62D486A}"/>
    <cellStyle name="Currency 5 8 5 4" xfId="15673" xr:uid="{270C20D2-4137-4DA3-8EAA-921A04F87E10}"/>
    <cellStyle name="Currency 5 8 5 5" xfId="29363" xr:uid="{90A2024A-3414-4916-A0D9-E614BB1C7BF5}"/>
    <cellStyle name="Currency 5 8 5 6" xfId="44247" xr:uid="{341593B0-7FFB-4793-95DD-EC965FA25F12}"/>
    <cellStyle name="Currency 5 8 6" xfId="10537" xr:uid="{FDF49593-F422-418F-B4B9-A5422AD77636}"/>
    <cellStyle name="Currency 5 8 6 2" xfId="24227" xr:uid="{1D8AC5E4-8737-4301-A482-432F07B95A0A}"/>
    <cellStyle name="Currency 5 8 6 2 2" xfId="37919" xr:uid="{69BEA950-03AB-457C-8B57-7F1A0BB5DA50}"/>
    <cellStyle name="Currency 5 8 6 2 3" xfId="52803" xr:uid="{C662FD77-A303-42FB-804C-FA09AC802A6B}"/>
    <cellStyle name="Currency 5 8 6 3" xfId="17383" xr:uid="{E1AD684F-E8AA-449F-8EA0-B2047C5BE01A}"/>
    <cellStyle name="Currency 5 8 6 4" xfId="31073" xr:uid="{97DCABCC-37BA-4FDD-BC21-E37E60B52363}"/>
    <cellStyle name="Currency 5 8 6 5" xfId="45957" xr:uid="{7223D05D-E14D-4C2E-9B90-4DD3580B643C}"/>
    <cellStyle name="Currency 5 8 7" xfId="20805" xr:uid="{934AD8BB-8B1A-472F-A16F-39ECDCFF04B6}"/>
    <cellStyle name="Currency 5 8 7 2" xfId="34497" xr:uid="{24DF8EFB-9F5C-41A4-8F97-B0A3F7029267}"/>
    <cellStyle name="Currency 5 8 7 3" xfId="49381" xr:uid="{7008092A-C6A0-4E73-A568-CBE919CF102A}"/>
    <cellStyle name="Currency 5 8 8" xfId="13961" xr:uid="{042376F3-DB77-4CF3-99C2-7A2296CC95FB}"/>
    <cellStyle name="Currency 5 8 9" xfId="27651" xr:uid="{F2BA671A-A870-4FFD-AEBA-8C154C633A80}"/>
    <cellStyle name="Currency 5 9" xfId="7119" xr:uid="{C311E424-9D11-4C1C-B5EF-BA84E7C0ECB9}"/>
    <cellStyle name="Currency 5 9 2" xfId="7120" xr:uid="{D5165192-C681-42F2-BEA0-CD0DFE31B0CB}"/>
    <cellStyle name="Currency 5 9 2 2" xfId="8833" xr:uid="{27DE2D1A-86CF-4380-AA09-48A043E99D19}"/>
    <cellStyle name="Currency 5 9 2 2 2" xfId="12255" xr:uid="{E4043D9A-3B3E-4940-9EFB-777F9AE31185}"/>
    <cellStyle name="Currency 5 9 2 2 2 2" xfId="25945" xr:uid="{B2B42DDE-3BFE-4543-BE81-7BA65CDBB2B7}"/>
    <cellStyle name="Currency 5 9 2 2 2 2 2" xfId="39637" xr:uid="{ED879273-81B1-4064-BC2A-666E8B569401}"/>
    <cellStyle name="Currency 5 9 2 2 2 2 3" xfId="54521" xr:uid="{8A4A173A-6448-453D-AC8E-246B95D606B8}"/>
    <cellStyle name="Currency 5 9 2 2 2 3" xfId="19101" xr:uid="{BF7FF4A6-AA59-43A2-B70A-E37D0D712EA5}"/>
    <cellStyle name="Currency 5 9 2 2 2 4" xfId="32791" xr:uid="{1EA2EC68-6F63-4857-9C75-918615CFB0CE}"/>
    <cellStyle name="Currency 5 9 2 2 2 5" xfId="47675" xr:uid="{2C4E2C9B-3326-459B-B33B-3F1DF93F0D5D}"/>
    <cellStyle name="Currency 5 9 2 2 3" xfId="22523" xr:uid="{24C076B4-F517-4DCD-8CE3-7877F059FC31}"/>
    <cellStyle name="Currency 5 9 2 2 3 2" xfId="36215" xr:uid="{E6859DE4-3E8A-4131-801B-C5CCCD7C9AC2}"/>
    <cellStyle name="Currency 5 9 2 2 3 3" xfId="51099" xr:uid="{84ECADD8-A9A4-49BF-A3AB-73C26F39F16A}"/>
    <cellStyle name="Currency 5 9 2 2 4" xfId="15679" xr:uid="{289E5E44-CDE8-4C61-AB8D-FBA9551FD44E}"/>
    <cellStyle name="Currency 5 9 2 2 5" xfId="29369" xr:uid="{0CC0C351-C673-47B6-B3F5-0EAFB9876091}"/>
    <cellStyle name="Currency 5 9 2 2 6" xfId="44253" xr:uid="{ADF17584-3C8E-4A0E-9701-7B26D736C68F}"/>
    <cellStyle name="Currency 5 9 2 3" xfId="10543" xr:uid="{0E7490A6-7F62-479F-AAF4-A9067AE512F2}"/>
    <cellStyle name="Currency 5 9 2 3 2" xfId="24233" xr:uid="{E84AF6C9-74A2-4D86-80CD-5A656106F88E}"/>
    <cellStyle name="Currency 5 9 2 3 2 2" xfId="37925" xr:uid="{66338E08-4CF9-42E1-B418-D180C4EC281D}"/>
    <cellStyle name="Currency 5 9 2 3 2 3" xfId="52809" xr:uid="{0ACA5276-B9BA-4505-906B-742676107C0F}"/>
    <cellStyle name="Currency 5 9 2 3 3" xfId="17389" xr:uid="{A901CB85-5EED-45BF-BDFC-AE4306254EC1}"/>
    <cellStyle name="Currency 5 9 2 3 4" xfId="31079" xr:uid="{5C7D143F-2B37-4081-A6AB-28386641C10E}"/>
    <cellStyle name="Currency 5 9 2 3 5" xfId="45963" xr:uid="{9AE698CE-9A52-4C2F-A213-45B6ABA861DA}"/>
    <cellStyle name="Currency 5 9 2 4" xfId="20811" xr:uid="{777E670A-D2C5-42DF-9176-47081CE8DA21}"/>
    <cellStyle name="Currency 5 9 2 4 2" xfId="34503" xr:uid="{E346C3FA-50C6-45DB-BEA8-D541388EDB3F}"/>
    <cellStyle name="Currency 5 9 2 4 3" xfId="49387" xr:uid="{C7CC778B-F948-44FE-A514-5DDD5BB6BF07}"/>
    <cellStyle name="Currency 5 9 2 5" xfId="13967" xr:uid="{855813C9-C66A-4AA2-AC27-0B0782CD8232}"/>
    <cellStyle name="Currency 5 9 2 6" xfId="27657" xr:uid="{205769BE-1B68-459E-8F06-BCC3E2833D01}"/>
    <cellStyle name="Currency 5 9 2 7" xfId="42541" xr:uid="{9A716345-E85F-44AA-9064-B8752EED6F60}"/>
    <cellStyle name="Currency 5 9 3" xfId="8832" xr:uid="{3D0F000C-97AB-434C-AFB0-57585A76C26E}"/>
    <cellStyle name="Currency 5 9 3 2" xfId="12254" xr:uid="{CC355EB9-8DB1-4A5D-93D8-894BF71742EE}"/>
    <cellStyle name="Currency 5 9 3 2 2" xfId="25944" xr:uid="{3D652E29-5E3E-44C5-A26A-650B30FCFBDC}"/>
    <cellStyle name="Currency 5 9 3 2 2 2" xfId="39636" xr:uid="{CE73C2ED-7090-4E59-9217-A1362D3AE1A3}"/>
    <cellStyle name="Currency 5 9 3 2 2 3" xfId="54520" xr:uid="{C3DFE514-02D6-4B81-8979-450A777B2ACE}"/>
    <cellStyle name="Currency 5 9 3 2 3" xfId="19100" xr:uid="{36476A3F-36BE-44DD-9915-EC003839E819}"/>
    <cellStyle name="Currency 5 9 3 2 4" xfId="32790" xr:uid="{9E572248-DD1F-4CBB-AC06-C31933BBD94B}"/>
    <cellStyle name="Currency 5 9 3 2 5" xfId="47674" xr:uid="{4DF2CC22-B407-4966-A6F5-D77CB3786EC6}"/>
    <cellStyle name="Currency 5 9 3 3" xfId="22522" xr:uid="{2413EE42-421A-416A-AC80-032A1BF8D302}"/>
    <cellStyle name="Currency 5 9 3 3 2" xfId="36214" xr:uid="{9CAFE1A8-4610-46FB-AA4B-ED0303DFDD24}"/>
    <cellStyle name="Currency 5 9 3 3 3" xfId="51098" xr:uid="{1D03EBF5-3071-4ADA-B0CF-BFD98E6624C8}"/>
    <cellStyle name="Currency 5 9 3 4" xfId="15678" xr:uid="{EECCFCCC-A828-494E-ACE6-38E7CE075FC0}"/>
    <cellStyle name="Currency 5 9 3 5" xfId="29368" xr:uid="{7C345594-865C-4696-97EC-A6B58043E0A7}"/>
    <cellStyle name="Currency 5 9 3 6" xfId="44252" xr:uid="{F426164C-9287-45DC-9AEB-313038A25030}"/>
    <cellStyle name="Currency 5 9 4" xfId="10542" xr:uid="{B4792F2B-BB61-4CB7-BDB5-42F8E5E328F1}"/>
    <cellStyle name="Currency 5 9 4 2" xfId="24232" xr:uid="{288640B5-5438-4577-B4BC-FDEDF883B2C8}"/>
    <cellStyle name="Currency 5 9 4 2 2" xfId="37924" xr:uid="{67A303CF-E173-4A7D-A9CF-8E7F22B2A15D}"/>
    <cellStyle name="Currency 5 9 4 2 3" xfId="52808" xr:uid="{94013D4A-2B9A-4CD8-98DA-D469A02E4B1D}"/>
    <cellStyle name="Currency 5 9 4 3" xfId="17388" xr:uid="{812E51AB-3021-4CDE-AC8C-8182959E2D89}"/>
    <cellStyle name="Currency 5 9 4 4" xfId="31078" xr:uid="{39B73693-8879-4ACF-9F48-628791F76EE7}"/>
    <cellStyle name="Currency 5 9 4 5" xfId="45962" xr:uid="{D821E4F7-E19A-4348-B412-245194886CBF}"/>
    <cellStyle name="Currency 5 9 5" xfId="20810" xr:uid="{A7FFB986-0DE5-4230-AF47-F7C2AF92C3CC}"/>
    <cellStyle name="Currency 5 9 5 2" xfId="34502" xr:uid="{6CED3BBE-488A-428C-9301-EDEEE927CC22}"/>
    <cellStyle name="Currency 5 9 5 3" xfId="49386" xr:uid="{D8890E22-E73B-4AF3-BCCA-8443D3F8D4E9}"/>
    <cellStyle name="Currency 5 9 6" xfId="13966" xr:uid="{9CB570BB-FE28-48CD-8A6C-1D4CCCCCF681}"/>
    <cellStyle name="Currency 5 9 7" xfId="27656" xr:uid="{C7FD588F-4832-4C1F-9DEC-EC8641F9D021}"/>
    <cellStyle name="Currency 5 9 8" xfId="42540" xr:uid="{A0726A1C-7350-46B1-B138-2D4A4F8411F1}"/>
    <cellStyle name="Currency 6" xfId="35" xr:uid="{8634EFEC-2E01-4D77-B347-CE0D940F17CA}"/>
    <cellStyle name="Currency 6 2" xfId="231" xr:uid="{640C8BD1-C5BD-4666-9A68-815C9CE8AF4A}"/>
    <cellStyle name="Currency 6 2 2" xfId="4639" xr:uid="{45215E04-4697-4F62-839B-039E57491F0A}"/>
    <cellStyle name="Currency 6 3" xfId="4328" xr:uid="{7A7918F0-7D02-4778-AAA8-0AF9F0C54A9E}"/>
    <cellStyle name="Currency 6 3 2" xfId="4443" xr:uid="{65269190-3F08-424C-951E-C67EE358F379}"/>
    <cellStyle name="Currency 6 3 3" xfId="4724" xr:uid="{97D4BCCB-A21E-4C9B-8F7C-46FFD1CA3B6D}"/>
    <cellStyle name="Currency 6 3 3 2" xfId="5319" xr:uid="{02E7A4D4-9670-4ABA-8ABF-9FB3B82F5662}"/>
    <cellStyle name="Currency 6 3 3 2 2" xfId="41933" xr:uid="{9A18333D-359C-4E1F-8A33-DB9E43A042EF}"/>
    <cellStyle name="Currency 6 3 3 2 3" xfId="6516" xr:uid="{3E6B8085-F2B5-4A11-9863-2E49022D7FE6}"/>
    <cellStyle name="Currency 6 3 3 2 4" xfId="5924" xr:uid="{3129FDC6-EFFA-4D60-A32A-6E2F4546E521}"/>
    <cellStyle name="Currency 6 3 3 3" xfId="4766" xr:uid="{5DC16059-01C1-4FA9-A6C5-6DB9BEA46F2B}"/>
    <cellStyle name="Currency 6 3 3 4" xfId="41381" xr:uid="{AF6EF50A-5C82-4805-8C68-7A7388CE6A3E}"/>
    <cellStyle name="Currency 6 3 3 5" xfId="5972" xr:uid="{23079E7B-1736-47FA-BE9F-5E003A5446C3}"/>
    <cellStyle name="Currency 6 3 3 6" xfId="5380" xr:uid="{56453530-54FC-467D-A3A8-6787559507FB}"/>
    <cellStyle name="Currency 6 3 4" xfId="4701" xr:uid="{E2ECAFCE-2E44-46A5-A309-74274AFD5F00}"/>
    <cellStyle name="Currency 6 3 5" xfId="41328" xr:uid="{49E65D7E-FC33-4E55-9B83-DA75BE0BD411}"/>
    <cellStyle name="Currency 6 3 6" xfId="5950" xr:uid="{49B35D8E-5AA6-475A-A6C0-86617A7D3239}"/>
    <cellStyle name="Currency 6 3 7" xfId="5358" xr:uid="{B2E3F81E-ECFE-487F-814E-AB177A88781A}"/>
    <cellStyle name="Currency 6 4" xfId="4533" xr:uid="{82C6E99E-2DDA-4BD2-8429-48340BC181F6}"/>
    <cellStyle name="Currency 7" xfId="36" xr:uid="{B0CBFA50-9B1C-4A99-97E8-C24002D531DA}"/>
    <cellStyle name="Currency 7 2" xfId="37" xr:uid="{8FA235FC-EE55-4E80-805F-4D5ED6991D18}"/>
    <cellStyle name="Currency 7 2 2" xfId="252" xr:uid="{E9D88CE4-4714-4548-BAFB-4538147F1910}"/>
    <cellStyle name="Currency 7 2 2 2" xfId="4640" xr:uid="{A96EE93F-E39D-4380-B9EA-296450162B7A}"/>
    <cellStyle name="Currency 7 2 3" xfId="4535" xr:uid="{481D58A8-05D5-43DF-B762-48F6919DAABC}"/>
    <cellStyle name="Currency 7 3" xfId="232" xr:uid="{A83A85DA-C2B9-4CC6-9C4F-E5CFCBA0D2BE}"/>
    <cellStyle name="Currency 7 3 2" xfId="4641" xr:uid="{79B5F89F-AFA5-4894-88F3-04EC09E5BC45}"/>
    <cellStyle name="Currency 7 4" xfId="4444" xr:uid="{5FDA958E-CF5B-4EE1-AE6B-33891AF97E4B}"/>
    <cellStyle name="Currency 7 5" xfId="4534" xr:uid="{CBD61499-D08F-4837-8C2C-EFD5035567C7}"/>
    <cellStyle name="Currency 8" xfId="38" xr:uid="{6DAC8100-3B18-4CC0-9FEB-E6DF5E095E9B}"/>
    <cellStyle name="Currency 8 2" xfId="39" xr:uid="{01908004-ABEF-4C80-B01D-BBF7F176E900}"/>
    <cellStyle name="Currency 8 2 2" xfId="233" xr:uid="{2E587FF3-5098-48B2-ADEF-9514E1AC1939}"/>
    <cellStyle name="Currency 8 2 2 2" xfId="4642" xr:uid="{15BFBD50-7E1B-4A73-84D4-4DBB3820634F}"/>
    <cellStyle name="Currency 8 2 3" xfId="4537" xr:uid="{55A809D0-0CAE-423A-9FDD-615ECF600BD7}"/>
    <cellStyle name="Currency 8 3" xfId="40" xr:uid="{3F671D27-829E-4A9C-AFA1-21DA48646487}"/>
    <cellStyle name="Currency 8 3 2" xfId="234" xr:uid="{232CF1BC-0FED-4BF7-9F5E-D3AE4064FC93}"/>
    <cellStyle name="Currency 8 3 2 2" xfId="4643" xr:uid="{D2550A5C-4BE0-4DAC-AD79-8524E1663BC5}"/>
    <cellStyle name="Currency 8 3 3" xfId="4538" xr:uid="{CEC3EE50-1387-48D2-8A21-970B61268AC0}"/>
    <cellStyle name="Currency 8 4" xfId="41" xr:uid="{A1E632CF-9407-4541-B285-B27253C31C72}"/>
    <cellStyle name="Currency 8 4 2" xfId="235" xr:uid="{3BA7D0BD-F774-40C3-BB1C-03F5EDDCE93F}"/>
    <cellStyle name="Currency 8 4 2 2" xfId="4644" xr:uid="{447FEA5A-F5AF-4A5A-8B90-5B06D2674096}"/>
    <cellStyle name="Currency 8 4 3" xfId="4539" xr:uid="{A16EE804-A494-445A-8313-21D6A22E9AB6}"/>
    <cellStyle name="Currency 8 5" xfId="236" xr:uid="{15543826-D20B-4201-B574-4D97A79E9DF4}"/>
    <cellStyle name="Currency 8 5 2" xfId="4645" xr:uid="{5574EDD0-D37E-4490-B111-55AF85354215}"/>
    <cellStyle name="Currency 8 6" xfId="4445" xr:uid="{B8F11084-DED3-4111-BDC4-AEE6D7CE2558}"/>
    <cellStyle name="Currency 8 7" xfId="4536" xr:uid="{510E53A3-5814-4122-AB24-F505121818AF}"/>
    <cellStyle name="Currency 9" xfId="42" xr:uid="{4ED98B91-48D6-4229-B82F-80535BD9D25E}"/>
    <cellStyle name="Currency 9 2" xfId="43" xr:uid="{D348AAAA-021B-4F1A-998C-E3FE5B0E6DD6}"/>
    <cellStyle name="Currency 9 2 2" xfId="237" xr:uid="{A19F1F56-8E40-4C54-A303-CA96CF358D70}"/>
    <cellStyle name="Currency 9 2 2 2" xfId="4646" xr:uid="{E7C72F73-036D-4804-B00F-56E20C72A2BA}"/>
    <cellStyle name="Currency 9 2 3" xfId="4541" xr:uid="{DE2CB818-7D25-4C5C-89E5-CE8BD839FEC4}"/>
    <cellStyle name="Currency 9 3" xfId="44" xr:uid="{11793C6B-F82B-4480-9B95-E277BFC55F6F}"/>
    <cellStyle name="Currency 9 3 2" xfId="238" xr:uid="{655A2A34-BE71-49DD-9981-D7DBBA517F1D}"/>
    <cellStyle name="Currency 9 3 2 2" xfId="4647" xr:uid="{287E65CB-F856-4959-8CBD-54325A91B15B}"/>
    <cellStyle name="Currency 9 3 3" xfId="4542" xr:uid="{09A4B2D9-F128-4105-82DF-4B94E805D709}"/>
    <cellStyle name="Currency 9 4" xfId="239" xr:uid="{ADF396C0-805F-4449-A219-3F838AC40A1A}"/>
    <cellStyle name="Currency 9 4 2" xfId="4648" xr:uid="{6A64431E-0079-4BAC-B57B-8B977002B0A7}"/>
    <cellStyle name="Currency 9 5" xfId="4329" xr:uid="{3581B6F1-9F8E-49F8-B852-562EEF88ABE2}"/>
    <cellStyle name="Currency 9 5 2" xfId="4446" xr:uid="{2FA76D90-3F2A-438F-ACF9-9DAB80852A11}"/>
    <cellStyle name="Currency 9 5 3" xfId="4725" xr:uid="{04540585-2175-4F6D-B299-AF4E605858B3}"/>
    <cellStyle name="Currency 9 5 4" xfId="4702" xr:uid="{F679A454-EE50-44FF-8EDD-0492D9716960}"/>
    <cellStyle name="Currency 9 6" xfId="4540" xr:uid="{BD312A0A-C33B-490D-9AD9-9A5C6865304C}"/>
    <cellStyle name="Hyperlink" xfId="1" builtinId="8"/>
    <cellStyle name="Hyperlink 2" xfId="8" xr:uid="{41F450C5-04A1-43CB-AD1C-C6DE5603381C}"/>
    <cellStyle name="Hyperlink 3" xfId="204" xr:uid="{775E1399-9CEB-478F-9610-8A2DE31B005E}"/>
    <cellStyle name="Hyperlink 3 2" xfId="4417" xr:uid="{92E6C8F7-24DF-483C-BFDC-492BE992CB03}"/>
    <cellStyle name="Hyperlink 3 3" xfId="4330" xr:uid="{3039FFB6-8553-486C-AA79-C63D286E6333}"/>
    <cellStyle name="Hyperlink 4" xfId="4331" xr:uid="{3EB506E2-8FB8-4E36-838F-98DB332073AD}"/>
    <cellStyle name="Normal" xfId="0" builtinId="0"/>
    <cellStyle name="Normal 10" xfId="45" xr:uid="{63A3FB4D-9819-4A12-A4F0-D0A22E4E7CF8}"/>
    <cellStyle name="Normal 10 10" xfId="905" xr:uid="{AB7A03B4-4B63-4219-9A95-A0E9C7AC91E3}"/>
    <cellStyle name="Normal 10 10 2" xfId="2510" xr:uid="{30527B84-70B5-4A8A-8E45-F3B40B38EB63}"/>
    <cellStyle name="Normal 10 10 2 2" xfId="4333" xr:uid="{56729A61-C937-46DC-9C64-A365202A3BDC}"/>
    <cellStyle name="Normal 10 10 2 3" xfId="4677" xr:uid="{7EB34AC9-0711-4A21-85BE-9767BECB77E3}"/>
    <cellStyle name="Normal 10 10 3" xfId="2511" xr:uid="{A3C44ED9-5A65-4476-8D67-D47C256988B0}"/>
    <cellStyle name="Normal 10 10 4" xfId="2512" xr:uid="{FFD5E9F8-2344-4328-BF66-C1B717ED0EA8}"/>
    <cellStyle name="Normal 10 11" xfId="2513" xr:uid="{A28472D7-6359-4319-A834-4B43E3E30E9C}"/>
    <cellStyle name="Normal 10 11 2" xfId="2514" xr:uid="{00473BB1-FF79-4002-988F-639B7B11CB3D}"/>
    <cellStyle name="Normal 10 11 3" xfId="2515" xr:uid="{5C7ACFDF-A0A1-4356-AAC7-A893566AD8EE}"/>
    <cellStyle name="Normal 10 11 4" xfId="2516" xr:uid="{CAA05151-9C98-48F6-B6CD-C93B14CCDFD7}"/>
    <cellStyle name="Normal 10 12" xfId="2517" xr:uid="{17827AC1-B32D-45F4-A8B0-59B70DC3A004}"/>
    <cellStyle name="Normal 10 12 2" xfId="2518" xr:uid="{89B997BD-4385-4A9D-83BF-31BE89AF848C}"/>
    <cellStyle name="Normal 10 13" xfId="2519" xr:uid="{C5D00D0F-10A0-4296-9434-BBDA51F7FAF7}"/>
    <cellStyle name="Normal 10 14" xfId="2520" xr:uid="{9770F0E7-3634-4311-A253-94A75500D2C0}"/>
    <cellStyle name="Normal 10 15" xfId="2521" xr:uid="{61DE7680-F189-4993-AEA7-E52D76D341F3}"/>
    <cellStyle name="Normal 10 2" xfId="46" xr:uid="{146D72D8-20CD-4CFE-9BC7-3C7E369301D2}"/>
    <cellStyle name="Normal 10 2 10" xfId="2522" xr:uid="{43952612-3F87-4539-81F9-F89BF64235D4}"/>
    <cellStyle name="Normal 10 2 11" xfId="2523" xr:uid="{9190BF56-CC39-4EB5-9D7B-09C5C448BC9B}"/>
    <cellStyle name="Normal 10 2 2" xfId="47" xr:uid="{D3A5502B-44AF-4500-A667-FE10B0BCD912}"/>
    <cellStyle name="Normal 10 2 2 2" xfId="48" xr:uid="{74487311-8FEA-433F-9DF7-45A11D1F2580}"/>
    <cellStyle name="Normal 10 2 2 2 2" xfId="240" xr:uid="{821FEF63-B87F-4E37-B5B4-19109BFB10D4}"/>
    <cellStyle name="Normal 10 2 2 2 2 2" xfId="456" xr:uid="{9466AE77-6962-4230-A34D-FB9302FD996F}"/>
    <cellStyle name="Normal 10 2 2 2 2 2 2" xfId="457" xr:uid="{E0AFA628-7376-435C-B847-D57B276AA3FF}"/>
    <cellStyle name="Normal 10 2 2 2 2 2 2 2" xfId="906" xr:uid="{B972D83E-47FD-4E8C-B594-4F8A768F490C}"/>
    <cellStyle name="Normal 10 2 2 2 2 2 2 2 2" xfId="907" xr:uid="{938FCBB1-CB5B-4A01-8102-FE71ECA632DA}"/>
    <cellStyle name="Normal 10 2 2 2 2 2 2 3" xfId="908" xr:uid="{4B1F08F6-B9E1-44E0-9FCA-325374854FFE}"/>
    <cellStyle name="Normal 10 2 2 2 2 2 3" xfId="909" xr:uid="{A02B2410-6F2E-48BA-9784-983E29478940}"/>
    <cellStyle name="Normal 10 2 2 2 2 2 3 2" xfId="910" xr:uid="{5B485200-D697-4F36-884A-E73046B16518}"/>
    <cellStyle name="Normal 10 2 2 2 2 2 4" xfId="911" xr:uid="{6176ACA0-0E8E-40FD-93A2-21A603DD873B}"/>
    <cellStyle name="Normal 10 2 2 2 2 3" xfId="458" xr:uid="{F9C3B84F-683E-4DFC-A4A3-C36535240C5B}"/>
    <cellStyle name="Normal 10 2 2 2 2 3 2" xfId="912" xr:uid="{3580F127-C52E-41CC-811D-13D087ABD74D}"/>
    <cellStyle name="Normal 10 2 2 2 2 3 2 2" xfId="913" xr:uid="{69160308-23C2-46F5-BA14-DD51A65642DE}"/>
    <cellStyle name="Normal 10 2 2 2 2 3 3" xfId="914" xr:uid="{36EF4EDC-450F-467F-AD20-E09982FC68AF}"/>
    <cellStyle name="Normal 10 2 2 2 2 3 4" xfId="2524" xr:uid="{E6C7C0F9-63D8-418E-8782-A1554B2688B7}"/>
    <cellStyle name="Normal 10 2 2 2 2 4" xfId="915" xr:uid="{2AFC910C-9491-4A48-A877-5C211907CE0C}"/>
    <cellStyle name="Normal 10 2 2 2 2 4 2" xfId="916" xr:uid="{60025723-2AD4-49BA-9595-ABC0918EEB33}"/>
    <cellStyle name="Normal 10 2 2 2 2 5" xfId="917" xr:uid="{092E84BB-1B6F-4AEA-A886-D6F0E2A6B329}"/>
    <cellStyle name="Normal 10 2 2 2 2 6" xfId="2525" xr:uid="{BCC5DA85-D417-4471-80FD-4BAA9C5E25EC}"/>
    <cellStyle name="Normal 10 2 2 2 3" xfId="241" xr:uid="{A923A6EA-4AE7-4851-9B5D-451D374A760D}"/>
    <cellStyle name="Normal 10 2 2 2 3 2" xfId="459" xr:uid="{2C75041A-4463-4549-A590-73EB629233A0}"/>
    <cellStyle name="Normal 10 2 2 2 3 2 2" xfId="460" xr:uid="{F19222BC-1815-4A73-B830-EC5AAEA628E0}"/>
    <cellStyle name="Normal 10 2 2 2 3 2 2 2" xfId="918" xr:uid="{18A1D950-51C0-4377-BDE7-F0659D0D0190}"/>
    <cellStyle name="Normal 10 2 2 2 3 2 2 2 2" xfId="919" xr:uid="{FA46DEB5-E1BA-44A8-97B3-D36E7E9A4F78}"/>
    <cellStyle name="Normal 10 2 2 2 3 2 2 3" xfId="920" xr:uid="{C634EE51-9281-4FA7-BE01-8DAA8DE87721}"/>
    <cellStyle name="Normal 10 2 2 2 3 2 3" xfId="921" xr:uid="{06AFB183-F3A6-4DDD-B8E6-399838C4DD68}"/>
    <cellStyle name="Normal 10 2 2 2 3 2 3 2" xfId="922" xr:uid="{2BB2751F-7EE4-4DCF-B1B6-F53965C92833}"/>
    <cellStyle name="Normal 10 2 2 2 3 2 4" xfId="923" xr:uid="{D42169C3-FD2E-4D94-95DB-EDF0896341D3}"/>
    <cellStyle name="Normal 10 2 2 2 3 3" xfId="461" xr:uid="{0D7A678B-D81F-4637-8150-F571AD5D36DC}"/>
    <cellStyle name="Normal 10 2 2 2 3 3 2" xfId="924" xr:uid="{33A38673-CEA1-4EAE-AAF5-BBED8540FF15}"/>
    <cellStyle name="Normal 10 2 2 2 3 3 2 2" xfId="925" xr:uid="{DAF5B4AB-3F34-4757-81DC-05F96640A3CA}"/>
    <cellStyle name="Normal 10 2 2 2 3 3 3" xfId="926" xr:uid="{BA107617-EE51-46FA-B3D2-EAB41B5621C0}"/>
    <cellStyle name="Normal 10 2 2 2 3 4" xfId="927" xr:uid="{86D3FDC1-E88D-494A-8E97-A953A6EA483E}"/>
    <cellStyle name="Normal 10 2 2 2 3 4 2" xfId="928" xr:uid="{A342CDC5-15BB-417D-B402-FEB09A2688ED}"/>
    <cellStyle name="Normal 10 2 2 2 3 5" xfId="929" xr:uid="{83B0EE12-E1E2-4BBA-A4F8-77EAF5270C48}"/>
    <cellStyle name="Normal 10 2 2 2 4" xfId="462" xr:uid="{34CA70FA-8663-46FD-9094-5BFE713CDA7B}"/>
    <cellStyle name="Normal 10 2 2 2 4 2" xfId="463" xr:uid="{23ABF720-D82A-4B98-9CB5-28642B7DAD16}"/>
    <cellStyle name="Normal 10 2 2 2 4 2 2" xfId="930" xr:uid="{564AC17A-ED91-43CD-A20F-A820D5B632F2}"/>
    <cellStyle name="Normal 10 2 2 2 4 2 2 2" xfId="931" xr:uid="{E4AA611E-8CE9-4A03-9031-48AAA41140FD}"/>
    <cellStyle name="Normal 10 2 2 2 4 2 3" xfId="932" xr:uid="{B7022A08-CFD0-41D3-9160-FDAB57CD5CDD}"/>
    <cellStyle name="Normal 10 2 2 2 4 3" xfId="933" xr:uid="{8438A3B6-2363-4E63-A2AA-168237CAB1BD}"/>
    <cellStyle name="Normal 10 2 2 2 4 3 2" xfId="934" xr:uid="{1E189FB6-81A2-4E39-9C8D-91E0E7AC3DC9}"/>
    <cellStyle name="Normal 10 2 2 2 4 4" xfId="935" xr:uid="{26B2CC0D-ED58-4EF9-A1E6-8AE9F440AB88}"/>
    <cellStyle name="Normal 10 2 2 2 5" xfId="464" xr:uid="{955D7EF8-E132-43B9-BCAC-54BADC91AD31}"/>
    <cellStyle name="Normal 10 2 2 2 5 2" xfId="936" xr:uid="{01475521-0B0E-4004-9307-3CB14FFCE18F}"/>
    <cellStyle name="Normal 10 2 2 2 5 2 2" xfId="937" xr:uid="{834A4B29-D150-45D0-8F3C-9A49A3770EF5}"/>
    <cellStyle name="Normal 10 2 2 2 5 3" xfId="938" xr:uid="{F8F83D8A-0308-4060-B1C6-6DFD8A27F4B2}"/>
    <cellStyle name="Normal 10 2 2 2 5 4" xfId="2526" xr:uid="{3F3EFE06-6C74-43CE-BFE0-DFDECBECF13B}"/>
    <cellStyle name="Normal 10 2 2 2 6" xfId="939" xr:uid="{F5674054-AA33-47D0-B91B-251973648379}"/>
    <cellStyle name="Normal 10 2 2 2 6 2" xfId="940" xr:uid="{D91428EF-3156-4D86-9417-3A5B26339613}"/>
    <cellStyle name="Normal 10 2 2 2 7" xfId="941" xr:uid="{9ECF3F31-AF88-4FEF-8811-CC1F20866B6C}"/>
    <cellStyle name="Normal 10 2 2 2 8" xfId="2527" xr:uid="{AFAA62AA-4B15-4F18-9AC0-01685BB4A504}"/>
    <cellStyle name="Normal 10 2 2 3" xfId="242" xr:uid="{4F8EA86E-BF1B-4801-A335-2CBCA4FECFDF}"/>
    <cellStyle name="Normal 10 2 2 3 2" xfId="465" xr:uid="{7D98167C-EC64-4DF4-A799-00B21F86A5B0}"/>
    <cellStyle name="Normal 10 2 2 3 2 2" xfId="466" xr:uid="{B6E442B6-26A4-4E7E-A94A-0A57EFD85E45}"/>
    <cellStyle name="Normal 10 2 2 3 2 2 2" xfId="942" xr:uid="{49A29889-E94E-4CEE-A987-240DD9EB2176}"/>
    <cellStyle name="Normal 10 2 2 3 2 2 2 2" xfId="943" xr:uid="{6CD787C4-9401-4605-8E44-913B490C7511}"/>
    <cellStyle name="Normal 10 2 2 3 2 2 3" xfId="944" xr:uid="{73D82D50-F18A-46C9-8EA9-5CA9A6AFD9AD}"/>
    <cellStyle name="Normal 10 2 2 3 2 3" xfId="945" xr:uid="{7DADED49-D382-42BC-A122-769AE85D2B63}"/>
    <cellStyle name="Normal 10 2 2 3 2 3 2" xfId="946" xr:uid="{8F170194-1FCA-4B61-8397-DDCD8106BDD7}"/>
    <cellStyle name="Normal 10 2 2 3 2 4" xfId="947" xr:uid="{83DCA15F-2FA9-4B64-8BD9-6B4C6141697D}"/>
    <cellStyle name="Normal 10 2 2 3 3" xfId="467" xr:uid="{1BB2BF1F-E400-4625-92EA-1F1A5DD18179}"/>
    <cellStyle name="Normal 10 2 2 3 3 2" xfId="948" xr:uid="{30C71B02-6F71-46E2-9FEE-4062CAD6D847}"/>
    <cellStyle name="Normal 10 2 2 3 3 2 2" xfId="949" xr:uid="{0701082E-C2FC-494E-9ABD-1CACAF86223B}"/>
    <cellStyle name="Normal 10 2 2 3 3 3" xfId="950" xr:uid="{575C2FB5-D9B8-426F-9CEE-F5A0EEF10F94}"/>
    <cellStyle name="Normal 10 2 2 3 3 4" xfId="2528" xr:uid="{D76114E2-B0C0-4919-9232-B058F3CE820B}"/>
    <cellStyle name="Normal 10 2 2 3 4" xfId="951" xr:uid="{C149816F-285F-406E-9E51-B8BD4D830D74}"/>
    <cellStyle name="Normal 10 2 2 3 4 2" xfId="952" xr:uid="{DF8028E9-B378-465A-8E03-84D76F3BB66A}"/>
    <cellStyle name="Normal 10 2 2 3 5" xfId="953" xr:uid="{02A27EC9-9261-44EF-98DE-FB796E35C88C}"/>
    <cellStyle name="Normal 10 2 2 3 6" xfId="2529" xr:uid="{2AD1AF67-5AF1-4A19-845A-7C81FF10C782}"/>
    <cellStyle name="Normal 10 2 2 4" xfId="243" xr:uid="{0198771B-148A-4EBB-A1A9-950ABA6A7377}"/>
    <cellStyle name="Normal 10 2 2 4 2" xfId="468" xr:uid="{88B8B506-82F8-43B9-BCA8-6EAA09848E73}"/>
    <cellStyle name="Normal 10 2 2 4 2 2" xfId="469" xr:uid="{877CB515-30B2-4CCD-8B1D-6B61EAFA09AB}"/>
    <cellStyle name="Normal 10 2 2 4 2 2 2" xfId="954" xr:uid="{2BF4E4E5-A131-4868-A92C-C1D452216FA9}"/>
    <cellStyle name="Normal 10 2 2 4 2 2 2 2" xfId="955" xr:uid="{9DE84F53-0BAA-43AB-8CE6-76BE41E7769D}"/>
    <cellStyle name="Normal 10 2 2 4 2 2 3" xfId="956" xr:uid="{268EBD98-E34C-4AF8-B436-21BDC65BA2AD}"/>
    <cellStyle name="Normal 10 2 2 4 2 3" xfId="957" xr:uid="{088B143D-C59F-4390-84F4-788640B6A3F5}"/>
    <cellStyle name="Normal 10 2 2 4 2 3 2" xfId="958" xr:uid="{2D58B5FD-0726-4241-8EAA-3FAF2B623572}"/>
    <cellStyle name="Normal 10 2 2 4 2 4" xfId="959" xr:uid="{12CCA056-AFC6-4DB6-952D-63AAE60B13EA}"/>
    <cellStyle name="Normal 10 2 2 4 3" xfId="470" xr:uid="{576E0E9D-AB86-4A74-8EF2-7E955C957BC1}"/>
    <cellStyle name="Normal 10 2 2 4 3 2" xfId="960" xr:uid="{F8E4F714-56B5-4672-B7BA-6FBB30191561}"/>
    <cellStyle name="Normal 10 2 2 4 3 2 2" xfId="961" xr:uid="{7644D80B-F6B6-4556-AD82-516B926030EF}"/>
    <cellStyle name="Normal 10 2 2 4 3 3" xfId="962" xr:uid="{F477450C-DB62-41CF-BAA5-2B1CB549E179}"/>
    <cellStyle name="Normal 10 2 2 4 4" xfId="963" xr:uid="{7077D6D9-7EC6-4763-9C31-3CDB4C2885A3}"/>
    <cellStyle name="Normal 10 2 2 4 4 2" xfId="964" xr:uid="{C26050FB-18F2-484F-A5C7-5820686E9C21}"/>
    <cellStyle name="Normal 10 2 2 4 5" xfId="965" xr:uid="{C288DA3F-6FEF-4E8A-AD61-64A3351423CA}"/>
    <cellStyle name="Normal 10 2 2 5" xfId="244" xr:uid="{4C4ED90F-8A19-41FF-8925-7CA59C275186}"/>
    <cellStyle name="Normal 10 2 2 5 2" xfId="471" xr:uid="{8B8EC3B6-A993-478D-9959-1748358C14DA}"/>
    <cellStyle name="Normal 10 2 2 5 2 2" xfId="966" xr:uid="{4FFEBC6D-59DA-4E45-96BD-20C298DFCFA4}"/>
    <cellStyle name="Normal 10 2 2 5 2 2 2" xfId="967" xr:uid="{65665831-909F-4EBD-802D-54A9613E5CEF}"/>
    <cellStyle name="Normal 10 2 2 5 2 3" xfId="968" xr:uid="{CC23F3D4-B787-4B80-8A51-E91B70895DBA}"/>
    <cellStyle name="Normal 10 2 2 5 3" xfId="969" xr:uid="{A98A48EA-E73C-4FD7-822E-3AAA58BA1483}"/>
    <cellStyle name="Normal 10 2 2 5 3 2" xfId="970" xr:uid="{BDEF0F6E-27D5-4EF7-9DB1-883D291A2DA4}"/>
    <cellStyle name="Normal 10 2 2 5 4" xfId="971" xr:uid="{971F1D63-43AD-4CAA-9C49-8F3D91E97C02}"/>
    <cellStyle name="Normal 10 2 2 6" xfId="472" xr:uid="{0EC6B9A5-0135-47E5-8247-9327665E6916}"/>
    <cellStyle name="Normal 10 2 2 6 2" xfId="972" xr:uid="{900ED115-4A7A-4437-AA22-D4D226994E0B}"/>
    <cellStyle name="Normal 10 2 2 6 2 2" xfId="973" xr:uid="{808896F5-5500-4266-894F-FA905AE7204F}"/>
    <cellStyle name="Normal 10 2 2 6 2 3" xfId="4335" xr:uid="{EC1F148A-699E-4B49-8D57-E0C8F5941E2A}"/>
    <cellStyle name="Normal 10 2 2 6 3" xfId="974" xr:uid="{2D5415C1-B5E2-4F74-B204-1C64366E595B}"/>
    <cellStyle name="Normal 10 2 2 6 4" xfId="2530" xr:uid="{35B42F02-AFC4-4873-AB26-7D7CBD5F0710}"/>
    <cellStyle name="Normal 10 2 2 6 4 2" xfId="4566" xr:uid="{E2F22594-1DB8-4CB3-9BCB-F12E31B69815}"/>
    <cellStyle name="Normal 10 2 2 6 4 3" xfId="4678" xr:uid="{56C13C00-9AC9-4C88-910D-29FA36A8FB47}"/>
    <cellStyle name="Normal 10 2 2 6 4 4" xfId="4604" xr:uid="{737776C8-A419-4860-A0C3-98BF19E0F60A}"/>
    <cellStyle name="Normal 10 2 2 7" xfId="975" xr:uid="{510BAE41-AEC5-4A84-A984-04E7D608E68D}"/>
    <cellStyle name="Normal 10 2 2 7 2" xfId="976" xr:uid="{77D86CEC-24E1-47A9-A1B9-5E248421E9F8}"/>
    <cellStyle name="Normal 10 2 2 8" xfId="977" xr:uid="{64C14D06-E216-4069-B067-17376E68CD68}"/>
    <cellStyle name="Normal 10 2 2 9" xfId="2531" xr:uid="{22EE0E57-5878-4EFB-8320-442B65063566}"/>
    <cellStyle name="Normal 10 2 3" xfId="49" xr:uid="{5AADF39D-86F2-48F1-B21A-592B9C7D2981}"/>
    <cellStyle name="Normal 10 2 3 2" xfId="50" xr:uid="{03DF1576-127F-47DF-85E2-72DAE83D019A}"/>
    <cellStyle name="Normal 10 2 3 2 2" xfId="473" xr:uid="{6A1E8EAE-AB32-4C7F-96B3-EDB6B38E226D}"/>
    <cellStyle name="Normal 10 2 3 2 2 2" xfId="474" xr:uid="{537642A9-1653-4BB8-A3E3-989F63696C2F}"/>
    <cellStyle name="Normal 10 2 3 2 2 2 2" xfId="978" xr:uid="{172A9705-7B11-4D69-A53F-51080D0E6CC7}"/>
    <cellStyle name="Normal 10 2 3 2 2 2 2 2" xfId="979" xr:uid="{22725533-6F02-4FBE-92BC-BB83B063661D}"/>
    <cellStyle name="Normal 10 2 3 2 2 2 3" xfId="980" xr:uid="{D2ED9EA5-9279-40D6-8BC9-C8C819001F10}"/>
    <cellStyle name="Normal 10 2 3 2 2 3" xfId="981" xr:uid="{40743FA6-1BF0-4E87-AA49-BC5FCC6643E0}"/>
    <cellStyle name="Normal 10 2 3 2 2 3 2" xfId="982" xr:uid="{5C9BF747-F43C-4DC5-9CD1-824949F9B863}"/>
    <cellStyle name="Normal 10 2 3 2 2 4" xfId="983" xr:uid="{ADB4E4D6-7AD9-4DCA-A3FE-E26AD4F5A1C7}"/>
    <cellStyle name="Normal 10 2 3 2 3" xfId="475" xr:uid="{7B829333-F8FF-414A-9D0F-F677D2143A76}"/>
    <cellStyle name="Normal 10 2 3 2 3 2" xfId="984" xr:uid="{F44AB5F6-E470-4FF9-ADC7-7D8B7440F221}"/>
    <cellStyle name="Normal 10 2 3 2 3 2 2" xfId="985" xr:uid="{132E2FD4-85F1-444E-BE61-0F0A12EAB90A}"/>
    <cellStyle name="Normal 10 2 3 2 3 3" xfId="986" xr:uid="{0A5AF227-8980-476D-9DC9-D629B743BFDF}"/>
    <cellStyle name="Normal 10 2 3 2 3 4" xfId="2532" xr:uid="{2DF7ADD8-6389-4F50-AB00-433CC6CDE0B0}"/>
    <cellStyle name="Normal 10 2 3 2 4" xfId="987" xr:uid="{E180069F-CA27-4651-AD06-AED8E569E1C7}"/>
    <cellStyle name="Normal 10 2 3 2 4 2" xfId="988" xr:uid="{61F85013-F829-4660-A3D1-FDD17917DB33}"/>
    <cellStyle name="Normal 10 2 3 2 5" xfId="989" xr:uid="{42B376A7-0998-4832-AE23-D8B63FD65C80}"/>
    <cellStyle name="Normal 10 2 3 2 6" xfId="2533" xr:uid="{54F6C9C3-B9B1-4940-B805-685363BE689D}"/>
    <cellStyle name="Normal 10 2 3 3" xfId="245" xr:uid="{BBC2234A-6292-48D3-B47C-2DC9B5778318}"/>
    <cellStyle name="Normal 10 2 3 3 2" xfId="476" xr:uid="{6D4EF8D6-B60C-4640-880B-DF00EFCE9867}"/>
    <cellStyle name="Normal 10 2 3 3 2 2" xfId="477" xr:uid="{2113AB6B-3776-4A9E-A4D3-434A72CD8389}"/>
    <cellStyle name="Normal 10 2 3 3 2 2 2" xfId="990" xr:uid="{41026C4A-9039-4B11-B9B7-66A31B6E47C2}"/>
    <cellStyle name="Normal 10 2 3 3 2 2 2 2" xfId="991" xr:uid="{C0BDA034-1547-49CE-8DBA-0BDB0DCC8EDD}"/>
    <cellStyle name="Normal 10 2 3 3 2 2 3" xfId="992" xr:uid="{4851584B-9B15-435B-8C68-7019AA0B8140}"/>
    <cellStyle name="Normal 10 2 3 3 2 3" xfId="993" xr:uid="{315680F8-BEB4-4877-9E5C-3E06B63067F9}"/>
    <cellStyle name="Normal 10 2 3 3 2 3 2" xfId="994" xr:uid="{1194A873-DCCF-4587-ACD5-415703D1ED3C}"/>
    <cellStyle name="Normal 10 2 3 3 2 4" xfId="995" xr:uid="{74D0E8DC-33BF-4FF7-A491-DA0A6909125B}"/>
    <cellStyle name="Normal 10 2 3 3 3" xfId="478" xr:uid="{A8F613BD-F44F-4773-A5BA-FE6DEA000779}"/>
    <cellStyle name="Normal 10 2 3 3 3 2" xfId="996" xr:uid="{43D9118A-4A84-4972-8CA2-868E4E276684}"/>
    <cellStyle name="Normal 10 2 3 3 3 2 2" xfId="997" xr:uid="{477C4C53-FFB5-4435-98A0-740CE212960F}"/>
    <cellStyle name="Normal 10 2 3 3 3 3" xfId="998" xr:uid="{0AB7C66F-28AF-4114-9155-24C491D9C1D1}"/>
    <cellStyle name="Normal 10 2 3 3 4" xfId="999" xr:uid="{1EE8590D-297D-4948-B89B-0D82076BBA4D}"/>
    <cellStyle name="Normal 10 2 3 3 4 2" xfId="1000" xr:uid="{24A0D043-DFE2-4ED4-A7A3-90DE842F70D6}"/>
    <cellStyle name="Normal 10 2 3 3 5" xfId="1001" xr:uid="{73201BBA-7846-4D5D-8559-2C75658D9222}"/>
    <cellStyle name="Normal 10 2 3 4" xfId="246" xr:uid="{3F434016-D741-4545-8635-808998849C4B}"/>
    <cellStyle name="Normal 10 2 3 4 2" xfId="479" xr:uid="{E2E4055F-FD90-4C23-9956-7D22ED58DAE7}"/>
    <cellStyle name="Normal 10 2 3 4 2 2" xfId="1002" xr:uid="{3AD6C567-42F3-4505-AD54-D1A7A11179EB}"/>
    <cellStyle name="Normal 10 2 3 4 2 2 2" xfId="1003" xr:uid="{9DB1F5FA-68F4-4749-8FAC-4687F5AC4D5F}"/>
    <cellStyle name="Normal 10 2 3 4 2 3" xfId="1004" xr:uid="{A18ABC8D-976C-4A4A-AD68-0FEDE438ABE3}"/>
    <cellStyle name="Normal 10 2 3 4 3" xfId="1005" xr:uid="{0A6861FC-E229-4633-8449-D6E42719FD42}"/>
    <cellStyle name="Normal 10 2 3 4 3 2" xfId="1006" xr:uid="{274F77CF-3AAE-4E63-906C-1567E8381DB3}"/>
    <cellStyle name="Normal 10 2 3 4 4" xfId="1007" xr:uid="{AF5EF7A7-A607-4600-BAEC-2A8E811E88D0}"/>
    <cellStyle name="Normal 10 2 3 5" xfId="480" xr:uid="{46301656-9CD2-4C47-9F59-9B758EF9B8BB}"/>
    <cellStyle name="Normal 10 2 3 5 2" xfId="1008" xr:uid="{F1CA7F14-68BB-4D92-8E2D-096B7A54A6A1}"/>
    <cellStyle name="Normal 10 2 3 5 2 2" xfId="1009" xr:uid="{249FEED6-45AE-42FF-9220-F9829BCF33D3}"/>
    <cellStyle name="Normal 10 2 3 5 2 3" xfId="4336" xr:uid="{A417BE57-EB17-4740-B118-3BC2CBED8FAC}"/>
    <cellStyle name="Normal 10 2 3 5 3" xfId="1010" xr:uid="{D015AE51-B4B8-48B1-8BDA-5F81BA08DC9B}"/>
    <cellStyle name="Normal 10 2 3 5 4" xfId="2534" xr:uid="{A02E9BB9-3E77-469F-97FE-CCBAB70B06B4}"/>
    <cellStyle name="Normal 10 2 3 5 4 2" xfId="4567" xr:uid="{7922C59C-7E68-4663-AE68-F96C4161EBEF}"/>
    <cellStyle name="Normal 10 2 3 5 4 3" xfId="4679" xr:uid="{E4A240D9-EB20-4741-8F6E-4D8379AF5A8E}"/>
    <cellStyle name="Normal 10 2 3 5 4 4" xfId="4605" xr:uid="{8DEEB710-DE0F-46CE-BF00-F72C0454DB00}"/>
    <cellStyle name="Normal 10 2 3 6" xfId="1011" xr:uid="{9F6B1F5E-9564-44B4-BE88-161EBEB19483}"/>
    <cellStyle name="Normal 10 2 3 6 2" xfId="1012" xr:uid="{34DB7278-45E4-425B-9304-BF12CA6D94E4}"/>
    <cellStyle name="Normal 10 2 3 7" xfId="1013" xr:uid="{9756241B-BF51-414A-BA98-8BC2E921CEE6}"/>
    <cellStyle name="Normal 10 2 3 8" xfId="2535" xr:uid="{CFF62DDF-2C46-4E88-BFB8-C7A26FBF3612}"/>
    <cellStyle name="Normal 10 2 4" xfId="51" xr:uid="{BBE38E26-A2AC-4861-91CA-D09B0A653651}"/>
    <cellStyle name="Normal 10 2 4 2" xfId="431" xr:uid="{759A5BBC-40EF-4D75-85C5-7DACE5887545}"/>
    <cellStyle name="Normal 10 2 4 2 2" xfId="481" xr:uid="{D2874571-5750-4AEE-BF7C-055A5328BB54}"/>
    <cellStyle name="Normal 10 2 4 2 2 2" xfId="1014" xr:uid="{86DF2489-4584-47E3-A48C-B3C8A6E1B3B2}"/>
    <cellStyle name="Normal 10 2 4 2 2 2 2" xfId="1015" xr:uid="{A5957C5F-27DD-421F-BE4D-8D69511262B3}"/>
    <cellStyle name="Normal 10 2 4 2 2 3" xfId="1016" xr:uid="{80014C1A-914D-42F1-B0A7-50164373ACB3}"/>
    <cellStyle name="Normal 10 2 4 2 2 4" xfId="2536" xr:uid="{56661F58-18B8-40A3-BF5C-E02EFD698ED9}"/>
    <cellStyle name="Normal 10 2 4 2 3" xfId="1017" xr:uid="{68BAA1FB-9FCA-45C2-B88F-D31771C0E34D}"/>
    <cellStyle name="Normal 10 2 4 2 3 2" xfId="1018" xr:uid="{8D765DD2-52D3-4D07-9DC4-B72123BE1B52}"/>
    <cellStyle name="Normal 10 2 4 2 4" xfId="1019" xr:uid="{00A9363D-A059-4BDC-8476-00BFCF0E79E9}"/>
    <cellStyle name="Normal 10 2 4 2 5" xfId="2537" xr:uid="{FE3E089B-0F04-4ADD-9AAC-98F84F0683EF}"/>
    <cellStyle name="Normal 10 2 4 3" xfId="482" xr:uid="{5A3702A5-D926-4F7C-BD2B-1A1E087B9C16}"/>
    <cellStyle name="Normal 10 2 4 3 2" xfId="1020" xr:uid="{FECE0941-E417-4151-AEEB-91778D4C0274}"/>
    <cellStyle name="Normal 10 2 4 3 2 2" xfId="1021" xr:uid="{7A7AEB2E-0929-48A9-8746-D9F8DC93E39D}"/>
    <cellStyle name="Normal 10 2 4 3 3" xfId="1022" xr:uid="{98D427F7-BD75-4DF2-BDD0-A9F4866FAB69}"/>
    <cellStyle name="Normal 10 2 4 3 4" xfId="2538" xr:uid="{F9925AFA-C33B-4413-8399-315C66B71E34}"/>
    <cellStyle name="Normal 10 2 4 4" xfId="1023" xr:uid="{AD17B1AB-127D-42E0-A2E4-C8DF17B9FC59}"/>
    <cellStyle name="Normal 10 2 4 4 2" xfId="1024" xr:uid="{AF179908-7C47-477F-90EE-D543CA8805E5}"/>
    <cellStyle name="Normal 10 2 4 4 3" xfId="2539" xr:uid="{FDF478E7-6E0F-4B51-BD48-23747B3F2612}"/>
    <cellStyle name="Normal 10 2 4 4 4" xfId="2540" xr:uid="{BB8E741D-CE7C-4C8E-96C4-074D8674DA75}"/>
    <cellStyle name="Normal 10 2 4 5" xfId="1025" xr:uid="{BE57E69C-7643-4F8D-AB07-D3ECDAD4C135}"/>
    <cellStyle name="Normal 10 2 4 6" xfId="2541" xr:uid="{6E984CD7-D1AA-4DD3-8275-7D2DF2285241}"/>
    <cellStyle name="Normal 10 2 4 7" xfId="2542" xr:uid="{8E59483C-5F83-40E6-AA86-1606D0E18669}"/>
    <cellStyle name="Normal 10 2 5" xfId="247" xr:uid="{B5165980-982B-4452-B28C-2C39C42E90F6}"/>
    <cellStyle name="Normal 10 2 5 2" xfId="483" xr:uid="{3C9254FB-D4BE-4ACF-B7B7-EB4E7655D615}"/>
    <cellStyle name="Normal 10 2 5 2 2" xfId="484" xr:uid="{40C607F6-8B39-4952-8179-309983141902}"/>
    <cellStyle name="Normal 10 2 5 2 2 2" xfId="1026" xr:uid="{1A0ACE43-072B-4680-B4FA-539B0BC893EF}"/>
    <cellStyle name="Normal 10 2 5 2 2 2 2" xfId="1027" xr:uid="{45FBE64C-D4B4-4E43-8B37-B78B9484F948}"/>
    <cellStyle name="Normal 10 2 5 2 2 3" xfId="1028" xr:uid="{6734C505-DC63-4AFB-B1D6-3893026CFF28}"/>
    <cellStyle name="Normal 10 2 5 2 3" xfId="1029" xr:uid="{8D1D71E2-414A-42E3-8356-0CB90A0755AF}"/>
    <cellStyle name="Normal 10 2 5 2 3 2" xfId="1030" xr:uid="{E01CA58C-DE21-4D34-BCD5-1220DA72D791}"/>
    <cellStyle name="Normal 10 2 5 2 4" xfId="1031" xr:uid="{B2D61BE7-469F-4C03-B473-FEFDE84F5BFB}"/>
    <cellStyle name="Normal 10 2 5 3" xfId="485" xr:uid="{26ED6CF2-AE3E-4D81-A31E-835460BC1631}"/>
    <cellStyle name="Normal 10 2 5 3 2" xfId="1032" xr:uid="{BE0F9057-F8FB-4B15-95F0-7BFC00A48EA4}"/>
    <cellStyle name="Normal 10 2 5 3 2 2" xfId="1033" xr:uid="{F3A1A12F-7016-4459-ADE0-95393F1D1FCA}"/>
    <cellStyle name="Normal 10 2 5 3 3" xfId="1034" xr:uid="{9D21C381-BB82-4B7E-9A04-72D7A7F43BA1}"/>
    <cellStyle name="Normal 10 2 5 3 4" xfId="2543" xr:uid="{199C2464-91CA-4309-972F-689E306B7DBB}"/>
    <cellStyle name="Normal 10 2 5 4" xfId="1035" xr:uid="{F9D0EF5A-7D3D-4D03-BC8A-AAAD28832509}"/>
    <cellStyle name="Normal 10 2 5 4 2" xfId="1036" xr:uid="{2A60ED4A-60EE-4313-BC82-036693E95BE1}"/>
    <cellStyle name="Normal 10 2 5 5" xfId="1037" xr:uid="{4925F970-1E5C-4AAE-B45B-DD5D03DD7FB7}"/>
    <cellStyle name="Normal 10 2 5 6" xfId="2544" xr:uid="{9AE55CBA-0002-4FCA-A88B-AFC1B1A954AB}"/>
    <cellStyle name="Normal 10 2 6" xfId="248" xr:uid="{1DFA86FF-A2C7-472A-A96D-29C90557E3DD}"/>
    <cellStyle name="Normal 10 2 6 2" xfId="486" xr:uid="{90EB8242-FD9C-4F86-8512-C8A0001A08EC}"/>
    <cellStyle name="Normal 10 2 6 2 2" xfId="1038" xr:uid="{E4F3AC4D-22A6-4D31-9B8D-31D486BD4555}"/>
    <cellStyle name="Normal 10 2 6 2 2 2" xfId="1039" xr:uid="{BA052F77-7F95-4CE0-BBF6-27705340C149}"/>
    <cellStyle name="Normal 10 2 6 2 3" xfId="1040" xr:uid="{581C843C-C663-4FED-84BB-E4B50A823FF8}"/>
    <cellStyle name="Normal 10 2 6 2 4" xfId="2545" xr:uid="{6F17975B-CD48-4790-9106-CA4AD303DB30}"/>
    <cellStyle name="Normal 10 2 6 3" xfId="1041" xr:uid="{C2CC9265-E3AE-4D4C-99AC-1A6FAAE18743}"/>
    <cellStyle name="Normal 10 2 6 3 2" xfId="1042" xr:uid="{E08515D9-6875-4684-9F58-E37BB91638D3}"/>
    <cellStyle name="Normal 10 2 6 4" xfId="1043" xr:uid="{CAA268C9-4248-42F7-BF94-08DBE1D256AF}"/>
    <cellStyle name="Normal 10 2 6 5" xfId="2546" xr:uid="{80E8BF66-662B-4436-8F31-2ED21D48A2EE}"/>
    <cellStyle name="Normal 10 2 7" xfId="487" xr:uid="{D321C43F-7BEB-443F-B06D-64C96BCDAD17}"/>
    <cellStyle name="Normal 10 2 7 2" xfId="1044" xr:uid="{9CC2AE25-0436-4227-B120-A4101666F178}"/>
    <cellStyle name="Normal 10 2 7 2 2" xfId="1045" xr:uid="{BD4DD2C0-E8B8-4DC8-B710-38968AB8031A}"/>
    <cellStyle name="Normal 10 2 7 2 3" xfId="4334" xr:uid="{217B69D2-BFBE-488A-AD64-43A170EA4817}"/>
    <cellStyle name="Normal 10 2 7 3" xfId="1046" xr:uid="{FEAB7334-1D2F-46ED-A801-C042EBB6292D}"/>
    <cellStyle name="Normal 10 2 7 4" xfId="2547" xr:uid="{C8A27DB7-9AD3-42DC-9C8A-E240E2846712}"/>
    <cellStyle name="Normal 10 2 7 4 2" xfId="4565" xr:uid="{F77E5DB1-813E-4873-9B7D-613E9194A7BD}"/>
    <cellStyle name="Normal 10 2 7 4 3" xfId="4680" xr:uid="{1B5F5ABA-D7E1-44C5-8B5B-057190397EE7}"/>
    <cellStyle name="Normal 10 2 7 4 4" xfId="4603" xr:uid="{25491EBD-978C-4229-9356-80CDB4035CAF}"/>
    <cellStyle name="Normal 10 2 8" xfId="1047" xr:uid="{3ED21193-8660-4BC2-ADF4-8AE11159BDDB}"/>
    <cellStyle name="Normal 10 2 8 2" xfId="1048" xr:uid="{1FB357C9-C959-4830-998A-B7EF88E08FC1}"/>
    <cellStyle name="Normal 10 2 8 3" xfId="2548" xr:uid="{AE330250-92C5-491E-882A-7606501EE883}"/>
    <cellStyle name="Normal 10 2 8 4" xfId="2549" xr:uid="{7076565B-0D00-4913-917E-74B071B062AB}"/>
    <cellStyle name="Normal 10 2 9" xfId="1049" xr:uid="{3B035CAF-39C9-42EA-8886-55889D10CB73}"/>
    <cellStyle name="Normal 10 3" xfId="52" xr:uid="{5BB35573-85D6-4B26-9154-5EE7B593C924}"/>
    <cellStyle name="Normal 10 3 10" xfId="2550" xr:uid="{448FCDD2-2A8C-47E6-96DB-C9484911F805}"/>
    <cellStyle name="Normal 10 3 11" xfId="2551" xr:uid="{31B686BD-FC2F-4719-95ED-2DAAD03666DC}"/>
    <cellStyle name="Normal 10 3 2" xfId="53" xr:uid="{E29F1055-EB0D-4AEA-B659-6D38B69B29A3}"/>
    <cellStyle name="Normal 10 3 2 2" xfId="54" xr:uid="{62A3A581-3967-45CC-8DC2-5BE6F3DB729A}"/>
    <cellStyle name="Normal 10 3 2 2 2" xfId="249" xr:uid="{43FA4803-97E5-4AA3-BA48-0CE824A2B928}"/>
    <cellStyle name="Normal 10 3 2 2 2 2" xfId="488" xr:uid="{984BBE41-4B78-48DC-BD0C-99A0D0D7B51A}"/>
    <cellStyle name="Normal 10 3 2 2 2 2 2" xfId="1050" xr:uid="{3A9BEE3A-46DE-4E3A-8620-6D9A3FBFF9F6}"/>
    <cellStyle name="Normal 10 3 2 2 2 2 2 2" xfId="1051" xr:uid="{D86712ED-73C8-4A19-B1D5-7B7A00619E86}"/>
    <cellStyle name="Normal 10 3 2 2 2 2 3" xfId="1052" xr:uid="{498557D1-EC81-47F0-821C-569110094DDA}"/>
    <cellStyle name="Normal 10 3 2 2 2 2 4" xfId="2552" xr:uid="{227E0286-F4DD-4299-9240-676B254C034F}"/>
    <cellStyle name="Normal 10 3 2 2 2 3" xfId="1053" xr:uid="{7B715AB6-B273-4BE7-BCC6-9488BDA405FB}"/>
    <cellStyle name="Normal 10 3 2 2 2 3 2" xfId="1054" xr:uid="{A81C2376-8608-4CAA-9175-CA74C808524E}"/>
    <cellStyle name="Normal 10 3 2 2 2 3 3" xfId="2553" xr:uid="{4887CEDE-7B3D-4978-B585-32E2AF28E692}"/>
    <cellStyle name="Normal 10 3 2 2 2 3 4" xfId="2554" xr:uid="{CC04A5AB-C264-442D-A99A-9F7652A62456}"/>
    <cellStyle name="Normal 10 3 2 2 2 4" xfId="1055" xr:uid="{B34E44F3-A7C5-4C3B-A064-20CE4AEA986C}"/>
    <cellStyle name="Normal 10 3 2 2 2 5" xfId="2555" xr:uid="{0A067998-57D3-4F89-9313-6DABF0FD3F84}"/>
    <cellStyle name="Normal 10 3 2 2 2 6" xfId="2556" xr:uid="{560592FB-C4A2-486D-B7FE-216197A58130}"/>
    <cellStyle name="Normal 10 3 2 2 3" xfId="489" xr:uid="{0D2CB7B7-4BF1-4EAC-82FF-B43F701516F2}"/>
    <cellStyle name="Normal 10 3 2 2 3 2" xfId="1056" xr:uid="{DFBB8213-CD94-48A7-A813-ADE5AACEF058}"/>
    <cellStyle name="Normal 10 3 2 2 3 2 2" xfId="1057" xr:uid="{4F2DD903-BBB0-4891-A159-A0C75A7FFAA0}"/>
    <cellStyle name="Normal 10 3 2 2 3 2 3" xfId="2557" xr:uid="{2474D20F-86BE-4007-BE4C-F489F6025016}"/>
    <cellStyle name="Normal 10 3 2 2 3 2 4" xfId="2558" xr:uid="{20531F65-EFA5-4DE2-89B0-08904D0E44AF}"/>
    <cellStyle name="Normal 10 3 2 2 3 3" xfId="1058" xr:uid="{764D73B9-580B-4D33-86F5-3DFD3384F2D4}"/>
    <cellStyle name="Normal 10 3 2 2 3 4" xfId="2559" xr:uid="{FABAA3F8-B27E-4839-B50C-C079561EAF46}"/>
    <cellStyle name="Normal 10 3 2 2 3 5" xfId="2560" xr:uid="{A4F74A51-8844-4E38-AAD5-8353A945CB22}"/>
    <cellStyle name="Normal 10 3 2 2 4" xfId="1059" xr:uid="{245950CF-0719-4AC0-BF8C-6BF1463BC5D8}"/>
    <cellStyle name="Normal 10 3 2 2 4 2" xfId="1060" xr:uid="{961EF565-E071-4216-8CFA-652AC274B424}"/>
    <cellStyle name="Normal 10 3 2 2 4 3" xfId="2561" xr:uid="{1F0B5D99-C9F0-419E-B928-B171C5ED71FD}"/>
    <cellStyle name="Normal 10 3 2 2 4 4" xfId="2562" xr:uid="{808DAAFB-525F-4994-A302-0322494F0645}"/>
    <cellStyle name="Normal 10 3 2 2 5" xfId="1061" xr:uid="{398285DB-B90A-46CF-B861-9F62A3B24142}"/>
    <cellStyle name="Normal 10 3 2 2 5 2" xfId="2563" xr:uid="{5C20DB1F-1C91-435F-9F88-7F5C9703DA21}"/>
    <cellStyle name="Normal 10 3 2 2 5 3" xfId="2564" xr:uid="{0C220A28-70B5-4891-AB28-D9FE6C04712E}"/>
    <cellStyle name="Normal 10 3 2 2 5 4" xfId="2565" xr:uid="{236A2C5C-E053-40AF-92CC-A15F87E06CB2}"/>
    <cellStyle name="Normal 10 3 2 2 6" xfId="2566" xr:uid="{7A882DD1-6AEF-4A81-9E30-66121147729E}"/>
    <cellStyle name="Normal 10 3 2 2 7" xfId="2567" xr:uid="{92D7BF1F-76D1-4920-955C-DA3803659C90}"/>
    <cellStyle name="Normal 10 3 2 2 8" xfId="2568" xr:uid="{9B8EDB90-6B08-4444-8B63-BD77BBF7F604}"/>
    <cellStyle name="Normal 10 3 2 3" xfId="250" xr:uid="{B379DCF4-6262-4E47-A8EC-D2955A8B84A3}"/>
    <cellStyle name="Normal 10 3 2 3 2" xfId="490" xr:uid="{44CF0C87-7DD9-4D35-8FD9-F50F9EACE267}"/>
    <cellStyle name="Normal 10 3 2 3 2 2" xfId="491" xr:uid="{3076B54A-87A1-4160-9A22-41E18218CDC8}"/>
    <cellStyle name="Normal 10 3 2 3 2 2 2" xfId="1062" xr:uid="{0F64CF96-0312-4D86-9033-CA6B6E8BDCEB}"/>
    <cellStyle name="Normal 10 3 2 3 2 2 2 2" xfId="1063" xr:uid="{427DC59E-0357-4E98-9222-3EBF7B80CF6C}"/>
    <cellStyle name="Normal 10 3 2 3 2 2 3" xfId="1064" xr:uid="{F5151508-31DF-4534-B8C7-D61315609142}"/>
    <cellStyle name="Normal 10 3 2 3 2 3" xfId="1065" xr:uid="{E9DEA323-0ED3-4A6C-9AB5-E5B376120262}"/>
    <cellStyle name="Normal 10 3 2 3 2 3 2" xfId="1066" xr:uid="{AA663545-59C3-4AE4-8739-9F074AB6F884}"/>
    <cellStyle name="Normal 10 3 2 3 2 4" xfId="1067" xr:uid="{2ACC6025-D2E7-46AB-90F0-C6D9DFDB8F7E}"/>
    <cellStyle name="Normal 10 3 2 3 3" xfId="492" xr:uid="{556C5C59-0D56-4D05-AC69-A995CAAB2E50}"/>
    <cellStyle name="Normal 10 3 2 3 3 2" xfId="1068" xr:uid="{23357D6A-F9C1-43F4-A94C-5BB94F07BC6F}"/>
    <cellStyle name="Normal 10 3 2 3 3 2 2" xfId="1069" xr:uid="{CB1BFAF0-3C91-44F3-A279-B900C801233E}"/>
    <cellStyle name="Normal 10 3 2 3 3 3" xfId="1070" xr:uid="{FBC73026-30E6-4BE9-BC1E-FB511A1DD51D}"/>
    <cellStyle name="Normal 10 3 2 3 3 4" xfId="2569" xr:uid="{84BFDB04-00F4-4304-B2AA-41486A86BF0E}"/>
    <cellStyle name="Normal 10 3 2 3 4" xfId="1071" xr:uid="{51A8BEBA-FAC9-4419-B277-652229AFD760}"/>
    <cellStyle name="Normal 10 3 2 3 4 2" xfId="1072" xr:uid="{6B5F8B00-7E09-481C-AEE1-ED37B14AB512}"/>
    <cellStyle name="Normal 10 3 2 3 5" xfId="1073" xr:uid="{6E3321C4-D756-4E78-9D33-75CD65E01351}"/>
    <cellStyle name="Normal 10 3 2 3 6" xfId="2570" xr:uid="{440F688D-72BA-4EDC-AEF0-3B446F1B127A}"/>
    <cellStyle name="Normal 10 3 2 4" xfId="251" xr:uid="{955F9B50-112B-4E96-87A9-406EA31BBD50}"/>
    <cellStyle name="Normal 10 3 2 4 2" xfId="493" xr:uid="{E4D9F79F-2D00-43B3-B1E7-59EA32E34CD3}"/>
    <cellStyle name="Normal 10 3 2 4 2 2" xfId="1074" xr:uid="{D916421E-7087-4228-B10D-320BBB3B49B3}"/>
    <cellStyle name="Normal 10 3 2 4 2 2 2" xfId="1075" xr:uid="{1815A744-4D10-4535-8542-56DDAFF2512E}"/>
    <cellStyle name="Normal 10 3 2 4 2 3" xfId="1076" xr:uid="{A0D881C7-9379-4313-9700-3B53859BE9BB}"/>
    <cellStyle name="Normal 10 3 2 4 2 4" xfId="2571" xr:uid="{ECFAE3EA-4C78-4A3F-B207-3455B1BBEE38}"/>
    <cellStyle name="Normal 10 3 2 4 3" xfId="1077" xr:uid="{A5EBBD92-D3BC-4A18-A7D6-D615A0CE0791}"/>
    <cellStyle name="Normal 10 3 2 4 3 2" xfId="1078" xr:uid="{73AC01FD-84E9-4AD1-9DDC-422DDC2F28A9}"/>
    <cellStyle name="Normal 10 3 2 4 4" xfId="1079" xr:uid="{FB002FDA-8D5D-403B-A055-2C67DBA29D41}"/>
    <cellStyle name="Normal 10 3 2 4 5" xfId="2572" xr:uid="{921D722F-1A17-430B-A740-70E040C04852}"/>
    <cellStyle name="Normal 10 3 2 5" xfId="253" xr:uid="{68B76962-9C38-4BD6-BAE4-F8EB995D28D6}"/>
    <cellStyle name="Normal 10 3 2 5 2" xfId="1080" xr:uid="{A8B7E3CD-814F-444D-AC78-50487DB29F9E}"/>
    <cellStyle name="Normal 10 3 2 5 2 2" xfId="1081" xr:uid="{C06E022F-6DF5-4291-B966-65BBCC5CFCB7}"/>
    <cellStyle name="Normal 10 3 2 5 3" xfId="1082" xr:uid="{D66F03CF-BDF1-4AC1-B7A2-C77F4A7CFEC2}"/>
    <cellStyle name="Normal 10 3 2 5 4" xfId="2573" xr:uid="{5A3B6602-B51F-4C41-8FF5-93DDFE90010E}"/>
    <cellStyle name="Normal 10 3 2 6" xfId="1083" xr:uid="{385B33F4-DFEC-44DE-A542-78B672E28DC8}"/>
    <cellStyle name="Normal 10 3 2 6 2" xfId="1084" xr:uid="{2352302E-424D-4E0B-9AC2-75C9FBD9D2E5}"/>
    <cellStyle name="Normal 10 3 2 6 3" xfId="2574" xr:uid="{580E386B-DA71-40DE-9B42-EC2F5AAF894A}"/>
    <cellStyle name="Normal 10 3 2 6 4" xfId="2575" xr:uid="{125CCE9B-D97F-4B07-BFD3-9AF7AD3A0C8E}"/>
    <cellStyle name="Normal 10 3 2 7" xfId="1085" xr:uid="{933C23F4-D79B-4766-9A67-76EE8FFB6410}"/>
    <cellStyle name="Normal 10 3 2 8" xfId="2576" xr:uid="{6395977B-7B2A-4C95-838F-FF7368B89B31}"/>
    <cellStyle name="Normal 10 3 2 9" xfId="2577" xr:uid="{3EC077C1-84F3-4C1E-BDB0-C3BEE3D37E44}"/>
    <cellStyle name="Normal 10 3 3" xfId="55" xr:uid="{C0E1DF9C-3DE4-4A78-8316-D2CF29D53689}"/>
    <cellStyle name="Normal 10 3 3 2" xfId="56" xr:uid="{52C3FE90-A0C0-4164-BB3E-2DE0D0E2B468}"/>
    <cellStyle name="Normal 10 3 3 2 2" xfId="494" xr:uid="{278FFF7E-D3E3-4502-A4CB-FC113C54E68B}"/>
    <cellStyle name="Normal 10 3 3 2 2 2" xfId="1086" xr:uid="{7D28B8AA-B1A3-4FC2-8C0A-A58E05024FA5}"/>
    <cellStyle name="Normal 10 3 3 2 2 2 2" xfId="1087" xr:uid="{002A2738-DCEC-420F-A327-8DAFCD1CBD36}"/>
    <cellStyle name="Normal 10 3 3 2 2 2 2 2" xfId="4447" xr:uid="{887FAF86-DDF9-4441-90C6-EE2C83A0DE1C}"/>
    <cellStyle name="Normal 10 3 3 2 2 2 3" xfId="4448" xr:uid="{738C21ED-67CC-4616-BEFF-1856F97A4A8E}"/>
    <cellStyle name="Normal 10 3 3 2 2 3" xfId="1088" xr:uid="{6884EEC7-6A92-4102-82E4-471573234204}"/>
    <cellStyle name="Normal 10 3 3 2 2 3 2" xfId="4449" xr:uid="{34BF63C6-44AA-439B-A516-124A4575AC9D}"/>
    <cellStyle name="Normal 10 3 3 2 2 4" xfId="2578" xr:uid="{3F6BB159-A92C-4B72-8CC2-42E65F6D41A8}"/>
    <cellStyle name="Normal 10 3 3 2 3" xfId="1089" xr:uid="{1EF9D1E7-75E6-40CD-B4B1-1E3B50A9B1D2}"/>
    <cellStyle name="Normal 10 3 3 2 3 2" xfId="1090" xr:uid="{20CBBBEA-A634-4444-9E47-DE678DA08BEA}"/>
    <cellStyle name="Normal 10 3 3 2 3 2 2" xfId="4450" xr:uid="{0BAF131B-3D86-4A6F-A109-10CD05D44ED9}"/>
    <cellStyle name="Normal 10 3 3 2 3 3" xfId="2579" xr:uid="{C67400A0-B363-4576-AEB0-208AF13421F9}"/>
    <cellStyle name="Normal 10 3 3 2 3 4" xfId="2580" xr:uid="{6CE83B94-6BCB-457A-80B5-767A2ACB494B}"/>
    <cellStyle name="Normal 10 3 3 2 4" xfId="1091" xr:uid="{2F01F1B5-9DCD-4325-B79F-2C792B49309F}"/>
    <cellStyle name="Normal 10 3 3 2 4 2" xfId="4451" xr:uid="{AFD94A2A-D9AA-4DB6-8F9C-37DE4645C7A2}"/>
    <cellStyle name="Normal 10 3 3 2 5" xfId="2581" xr:uid="{780E5B60-A4A7-4011-9895-D96164D00C93}"/>
    <cellStyle name="Normal 10 3 3 2 6" xfId="2582" xr:uid="{CA981198-F338-4E3D-9034-AB9B7D0F7A49}"/>
    <cellStyle name="Normal 10 3 3 3" xfId="254" xr:uid="{A8EDEA78-D859-4CD4-B102-73F4463E5A5A}"/>
    <cellStyle name="Normal 10 3 3 3 2" xfId="1092" xr:uid="{3A124A76-7648-4126-BC7A-6A64C7C07BB2}"/>
    <cellStyle name="Normal 10 3 3 3 2 2" xfId="1093" xr:uid="{E7655D62-E80D-4702-A3DF-E09DFB2E9C39}"/>
    <cellStyle name="Normal 10 3 3 3 2 2 2" xfId="4452" xr:uid="{96F38F26-4791-4255-8063-6F171BFB65EF}"/>
    <cellStyle name="Normal 10 3 3 3 2 3" xfId="2583" xr:uid="{03FA9AAA-3567-47D8-B48B-86810644F107}"/>
    <cellStyle name="Normal 10 3 3 3 2 4" xfId="2584" xr:uid="{33B15C59-57BB-4BCE-99AA-6BB92F1A113F}"/>
    <cellStyle name="Normal 10 3 3 3 3" xfId="1094" xr:uid="{2728957D-0028-46F0-B0CB-0468189BFBEE}"/>
    <cellStyle name="Normal 10 3 3 3 3 2" xfId="4453" xr:uid="{77C90E4C-821E-48F2-8104-C6BD7FC2C73A}"/>
    <cellStyle name="Normal 10 3 3 3 4" xfId="2585" xr:uid="{E5938669-ABCD-4FA1-BD13-E4BD126A3EAC}"/>
    <cellStyle name="Normal 10 3 3 3 5" xfId="2586" xr:uid="{C95E0C69-5830-480C-A9C5-C5306FDD881F}"/>
    <cellStyle name="Normal 10 3 3 4" xfId="1095" xr:uid="{A42C4C0B-FD14-4DE7-8BB9-A2BCADBE3F9D}"/>
    <cellStyle name="Normal 10 3 3 4 2" xfId="1096" xr:uid="{F0C87F5F-6C39-4742-AE45-95E9B0367BEA}"/>
    <cellStyle name="Normal 10 3 3 4 2 2" xfId="4454" xr:uid="{553CC624-4AC3-4FF2-A484-D839370ECC53}"/>
    <cellStyle name="Normal 10 3 3 4 3" xfId="2587" xr:uid="{0BED60D0-BC59-4F4F-AB91-A45DB7AD8E5F}"/>
    <cellStyle name="Normal 10 3 3 4 4" xfId="2588" xr:uid="{4BBBE52F-8DAD-40E5-9552-AE2EF2E041C4}"/>
    <cellStyle name="Normal 10 3 3 5" xfId="1097" xr:uid="{BFDA6244-BEB4-4599-AD3D-B71E65BBA5CD}"/>
    <cellStyle name="Normal 10 3 3 5 2" xfId="2589" xr:uid="{1DD26B74-5685-425C-A89A-2355566F6D6A}"/>
    <cellStyle name="Normal 10 3 3 5 3" xfId="2590" xr:uid="{C432C6B8-BABB-4AF5-82EC-7CEF02CB9A63}"/>
    <cellStyle name="Normal 10 3 3 5 4" xfId="2591" xr:uid="{DA8BF9F9-A844-4181-80D3-43AC3FAC3354}"/>
    <cellStyle name="Normal 10 3 3 6" xfId="2592" xr:uid="{3E6DF1DD-A9D8-47E7-9043-A907C4557BFB}"/>
    <cellStyle name="Normal 10 3 3 7" xfId="2593" xr:uid="{81C33A1A-5E17-4AA8-B88B-E504ECF149B8}"/>
    <cellStyle name="Normal 10 3 3 8" xfId="2594" xr:uid="{01C46999-E112-443D-8B64-85DC96581C9A}"/>
    <cellStyle name="Normal 10 3 4" xfId="57" xr:uid="{EA86176F-46D2-4A48-A499-69E376FB4BED}"/>
    <cellStyle name="Normal 10 3 4 2" xfId="495" xr:uid="{59FA4B6A-676A-4BBB-998D-E2CEB2455DA2}"/>
    <cellStyle name="Normal 10 3 4 2 2" xfId="496" xr:uid="{2204FC62-77E0-41C6-B775-A7044BB3AD19}"/>
    <cellStyle name="Normal 10 3 4 2 2 2" xfId="1098" xr:uid="{32558D59-5DA6-4A1F-85B1-7EFFD984D228}"/>
    <cellStyle name="Normal 10 3 4 2 2 2 2" xfId="1099" xr:uid="{D4BE1654-7F0D-4953-A839-3A88526D647E}"/>
    <cellStyle name="Normal 10 3 4 2 2 3" xfId="1100" xr:uid="{AD1F9143-18FB-4E80-8CF7-B65BEA777A4B}"/>
    <cellStyle name="Normal 10 3 4 2 2 4" xfId="2595" xr:uid="{76322146-5371-48CF-92EB-B285AE6B700E}"/>
    <cellStyle name="Normal 10 3 4 2 3" xfId="1101" xr:uid="{CE381D52-2C2E-4EA1-B71D-C54592774209}"/>
    <cellStyle name="Normal 10 3 4 2 3 2" xfId="1102" xr:uid="{C3DAEA32-B70A-4490-8341-CB98301444B1}"/>
    <cellStyle name="Normal 10 3 4 2 4" xfId="1103" xr:uid="{059A6D7A-0C64-403A-AFCD-971DB1D62888}"/>
    <cellStyle name="Normal 10 3 4 2 5" xfId="2596" xr:uid="{3EC6627F-5A8A-4D7F-BF30-62679CA0D771}"/>
    <cellStyle name="Normal 10 3 4 3" xfId="497" xr:uid="{7D121011-E3AD-43D9-A1F1-02BE1FCE13A2}"/>
    <cellStyle name="Normal 10 3 4 3 2" xfId="1104" xr:uid="{8137671F-C036-436B-84D8-D1058D7F05BF}"/>
    <cellStyle name="Normal 10 3 4 3 2 2" xfId="1105" xr:uid="{8CD2E1D5-C8EC-4B70-B406-371A8418F6DB}"/>
    <cellStyle name="Normal 10 3 4 3 3" xfId="1106" xr:uid="{E008A5A9-5BFC-4809-BFD5-1BAED3A8C779}"/>
    <cellStyle name="Normal 10 3 4 3 4" xfId="2597" xr:uid="{1962DA41-7029-4EC8-84E9-C649E7D48736}"/>
    <cellStyle name="Normal 10 3 4 4" xfId="1107" xr:uid="{62F52C41-2E09-42B0-A048-1B01C504053A}"/>
    <cellStyle name="Normal 10 3 4 4 2" xfId="1108" xr:uid="{67E8295B-7A17-43DC-AE17-0DFD7AF184B9}"/>
    <cellStyle name="Normal 10 3 4 4 3" xfId="2598" xr:uid="{53CBAB5F-164A-4AEC-814E-767828F4C730}"/>
    <cellStyle name="Normal 10 3 4 4 4" xfId="2599" xr:uid="{9B54CC05-5303-4B63-A2B2-351AB3946DAC}"/>
    <cellStyle name="Normal 10 3 4 5" xfId="1109" xr:uid="{EE242187-415F-4155-A4C4-773CC98F7805}"/>
    <cellStyle name="Normal 10 3 4 6" xfId="2600" xr:uid="{8F97E3BF-348B-44D2-B1CA-BFAB13E6318B}"/>
    <cellStyle name="Normal 10 3 4 7" xfId="2601" xr:uid="{5D07370F-3026-4614-B058-4C183B32D42A}"/>
    <cellStyle name="Normal 10 3 5" xfId="255" xr:uid="{CE3E8914-0E16-451C-8BF5-09055A57D689}"/>
    <cellStyle name="Normal 10 3 5 2" xfId="498" xr:uid="{39E71FD3-852C-4620-A9C9-969E43F22C3F}"/>
    <cellStyle name="Normal 10 3 5 2 2" xfId="1110" xr:uid="{674E377A-8B71-4962-B94B-8340BEF66D67}"/>
    <cellStyle name="Normal 10 3 5 2 2 2" xfId="1111" xr:uid="{112670BF-0457-4B3A-BA50-ED8136528393}"/>
    <cellStyle name="Normal 10 3 5 2 3" xfId="1112" xr:uid="{548D658D-708D-40FC-89BC-8B515CA56DF9}"/>
    <cellStyle name="Normal 10 3 5 2 4" xfId="2602" xr:uid="{A5FCE659-8A57-419F-964E-C73C6BB3EDAA}"/>
    <cellStyle name="Normal 10 3 5 3" xfId="1113" xr:uid="{34A48152-8FB8-40C0-A449-BA8DA80B57A1}"/>
    <cellStyle name="Normal 10 3 5 3 2" xfId="1114" xr:uid="{6ED75317-B450-4528-94DD-152D043E193A}"/>
    <cellStyle name="Normal 10 3 5 3 3" xfId="2603" xr:uid="{A1D466B1-082D-438F-9B54-9065DCE80FBE}"/>
    <cellStyle name="Normal 10 3 5 3 4" xfId="2604" xr:uid="{691F924E-33CA-4C9F-B068-E0B5CA47E9B3}"/>
    <cellStyle name="Normal 10 3 5 4" xfId="1115" xr:uid="{4CCFFA51-5EEF-4F8E-8E4D-1459640E2499}"/>
    <cellStyle name="Normal 10 3 5 5" xfId="2605" xr:uid="{2EFA3C9D-39B0-43AF-9D87-E6C606620AAA}"/>
    <cellStyle name="Normal 10 3 5 6" xfId="2606" xr:uid="{6911F8B8-46A5-494B-8B92-3860CCC8737C}"/>
    <cellStyle name="Normal 10 3 6" xfId="256" xr:uid="{4601D6DE-D70D-4C23-8952-4D681D899488}"/>
    <cellStyle name="Normal 10 3 6 2" xfId="1116" xr:uid="{47043068-C0C0-4B05-B40D-507EC316FB66}"/>
    <cellStyle name="Normal 10 3 6 2 2" xfId="1117" xr:uid="{056DA28D-5608-4954-B5B0-1D1C0C2CBD4C}"/>
    <cellStyle name="Normal 10 3 6 2 3" xfId="2607" xr:uid="{92CBD5E4-FA29-49C5-8821-CA5F846630BE}"/>
    <cellStyle name="Normal 10 3 6 2 4" xfId="2608" xr:uid="{98050941-DD64-40A0-B050-A7C5A6841D0C}"/>
    <cellStyle name="Normal 10 3 6 3" xfId="1118" xr:uid="{597A1C1A-CEAE-4AAE-90B3-71B486ABC82F}"/>
    <cellStyle name="Normal 10 3 6 4" xfId="2609" xr:uid="{177D4E06-0FA6-4FB1-BBC9-CB0DB6CF54F3}"/>
    <cellStyle name="Normal 10 3 6 5" xfId="2610" xr:uid="{ACD97E42-D903-4F32-9BC7-AB8FBA5436B8}"/>
    <cellStyle name="Normal 10 3 7" xfId="1119" xr:uid="{7109A3DE-ED3B-4E5E-B726-294C263DA46E}"/>
    <cellStyle name="Normal 10 3 7 2" xfId="1120" xr:uid="{EC3AABBA-9EEC-4FF1-80B7-D53468DD9157}"/>
    <cellStyle name="Normal 10 3 7 3" xfId="2611" xr:uid="{A95468F3-F164-4D63-8EB1-0C76FCB2523A}"/>
    <cellStyle name="Normal 10 3 7 4" xfId="2612" xr:uid="{1D816FFC-7EA6-44B6-A02E-7846EBFB8C1E}"/>
    <cellStyle name="Normal 10 3 8" xfId="1121" xr:uid="{8825BFDD-3503-454A-BD40-2DDC48C939F8}"/>
    <cellStyle name="Normal 10 3 8 2" xfId="2613" xr:uid="{5DAA0AED-5393-4966-B607-60B6C398090D}"/>
    <cellStyle name="Normal 10 3 8 3" xfId="2614" xr:uid="{240B105B-6C03-44D4-8174-0B498AF6B495}"/>
    <cellStyle name="Normal 10 3 8 4" xfId="2615" xr:uid="{96B5E6D9-800C-49FB-9178-6B6320325FD5}"/>
    <cellStyle name="Normal 10 3 9" xfId="2616" xr:uid="{37F370C3-88F1-4C4F-89D6-0E4C86FC4DD3}"/>
    <cellStyle name="Normal 10 4" xfId="58" xr:uid="{A74EE171-5138-430F-9786-55A4B6C1159A}"/>
    <cellStyle name="Normal 10 4 10" xfId="2617" xr:uid="{858A0E03-D1E9-4897-8FA3-44BC7B1199B7}"/>
    <cellStyle name="Normal 10 4 11" xfId="2618" xr:uid="{F52D366A-66B8-4CD9-A14D-E84F75E7D73E}"/>
    <cellStyle name="Normal 10 4 2" xfId="59" xr:uid="{08CEC05F-ADDC-474C-8D6B-D129783C9410}"/>
    <cellStyle name="Normal 10 4 2 2" xfId="257" xr:uid="{7F0F78F3-A693-43F1-B7BD-190932EA9049}"/>
    <cellStyle name="Normal 10 4 2 2 2" xfId="499" xr:uid="{AE19AAD0-A9BE-46AC-9580-D82A2A213962}"/>
    <cellStyle name="Normal 10 4 2 2 2 2" xfId="500" xr:uid="{26477065-C46D-4C02-871D-B2C37C922A6A}"/>
    <cellStyle name="Normal 10 4 2 2 2 2 2" xfId="1122" xr:uid="{69848058-264F-41D0-BFD6-90420A2422A2}"/>
    <cellStyle name="Normal 10 4 2 2 2 2 3" xfId="2619" xr:uid="{BD6E0459-6CEA-4DB7-AEB1-7CA23147659F}"/>
    <cellStyle name="Normal 10 4 2 2 2 2 4" xfId="2620" xr:uid="{8EC65228-002F-4AE4-8874-1BD17A0068FC}"/>
    <cellStyle name="Normal 10 4 2 2 2 3" xfId="1123" xr:uid="{EF88E9E9-FD66-4E3B-B9DC-43F69730F81D}"/>
    <cellStyle name="Normal 10 4 2 2 2 3 2" xfId="2621" xr:uid="{3795B38B-C785-4D1A-8C70-ABB1B42C9500}"/>
    <cellStyle name="Normal 10 4 2 2 2 3 3" xfId="2622" xr:uid="{3B7BDEBE-731F-448E-940C-BB885B0BCC00}"/>
    <cellStyle name="Normal 10 4 2 2 2 3 4" xfId="2623" xr:uid="{B1F8E963-0C4C-419D-BDE4-4B5FCFBDD8AC}"/>
    <cellStyle name="Normal 10 4 2 2 2 4" xfId="2624" xr:uid="{7EDA8251-3817-4401-B079-2135788E64A1}"/>
    <cellStyle name="Normal 10 4 2 2 2 5" xfId="2625" xr:uid="{AC72FF67-8809-4D59-BBCE-3712FA9F7A15}"/>
    <cellStyle name="Normal 10 4 2 2 2 6" xfId="2626" xr:uid="{AF6D63D1-99D1-4005-8256-F0E9E0097B56}"/>
    <cellStyle name="Normal 10 4 2 2 3" xfId="501" xr:uid="{3810BFFC-8266-4D4B-AC63-337A18E2D8E8}"/>
    <cellStyle name="Normal 10 4 2 2 3 2" xfId="1124" xr:uid="{D44A14BA-A785-41D2-8CB6-FEABDC7E8936}"/>
    <cellStyle name="Normal 10 4 2 2 3 2 2" xfId="2627" xr:uid="{274E35EE-AA40-466F-96C7-8EFC0B0BAA26}"/>
    <cellStyle name="Normal 10 4 2 2 3 2 3" xfId="2628" xr:uid="{778E954F-AAA6-4B79-9251-6A4972F7C2D6}"/>
    <cellStyle name="Normal 10 4 2 2 3 2 4" xfId="2629" xr:uid="{5222E9BF-BD5F-45C6-AF9F-0D7E6D4F2FB8}"/>
    <cellStyle name="Normal 10 4 2 2 3 3" xfId="2630" xr:uid="{026830E6-9A77-490B-B542-CB56B5A2F6FB}"/>
    <cellStyle name="Normal 10 4 2 2 3 4" xfId="2631" xr:uid="{7FAED5E0-E0CF-4691-84AC-FBFA8D806759}"/>
    <cellStyle name="Normal 10 4 2 2 3 5" xfId="2632" xr:uid="{B02C0AD3-862F-4DA4-8D78-31499432D548}"/>
    <cellStyle name="Normal 10 4 2 2 4" xfId="1125" xr:uid="{E12C36A1-D455-41E2-8E89-729785629663}"/>
    <cellStyle name="Normal 10 4 2 2 4 2" xfId="2633" xr:uid="{EB16EEF1-B88E-4F3E-B315-1DCCCCFF58D4}"/>
    <cellStyle name="Normal 10 4 2 2 4 3" xfId="2634" xr:uid="{92B31B45-A94B-4FA3-9110-3BFBFB66CAF5}"/>
    <cellStyle name="Normal 10 4 2 2 4 4" xfId="2635" xr:uid="{DBEBFECC-F129-4F5C-8C2E-05FFD40376F7}"/>
    <cellStyle name="Normal 10 4 2 2 5" xfId="2636" xr:uid="{96521F82-B9BD-49DD-8F92-430BC8CD1EB3}"/>
    <cellStyle name="Normal 10 4 2 2 5 2" xfId="2637" xr:uid="{E3A0F759-1EBB-4ADE-A279-CE51041852A3}"/>
    <cellStyle name="Normal 10 4 2 2 5 3" xfId="2638" xr:uid="{9E9B80B8-D23E-4D35-AE1F-5DAF40DE859D}"/>
    <cellStyle name="Normal 10 4 2 2 5 4" xfId="2639" xr:uid="{D5B68912-6741-4503-B34B-067A0248DEDF}"/>
    <cellStyle name="Normal 10 4 2 2 6" xfId="2640" xr:uid="{E2FE50AC-F952-478B-B9D1-27A637E26559}"/>
    <cellStyle name="Normal 10 4 2 2 7" xfId="2641" xr:uid="{2520EAFE-FCE8-49AC-B06C-4D4BBBBBD6D8}"/>
    <cellStyle name="Normal 10 4 2 2 8" xfId="2642" xr:uid="{467216E9-55EE-4EB4-83A2-CFE8DB6BD75D}"/>
    <cellStyle name="Normal 10 4 2 3" xfId="502" xr:uid="{CC2BDD6E-B731-4B34-9869-58EB822C8D42}"/>
    <cellStyle name="Normal 10 4 2 3 2" xfId="503" xr:uid="{79D29CB5-5EFF-4440-B3A0-DB9C69513606}"/>
    <cellStyle name="Normal 10 4 2 3 2 2" xfId="504" xr:uid="{CC28D710-6EC2-47D1-B218-099A807A34AB}"/>
    <cellStyle name="Normal 10 4 2 3 2 3" xfId="2643" xr:uid="{133BFEF7-1835-4CCC-A7B0-4CE8AEA4B11E}"/>
    <cellStyle name="Normal 10 4 2 3 2 4" xfId="2644" xr:uid="{669E8EFC-AB66-4186-B062-0909F5DEC6CC}"/>
    <cellStyle name="Normal 10 4 2 3 3" xfId="505" xr:uid="{09B373AE-71D0-41E1-8FD1-871C441DC71F}"/>
    <cellStyle name="Normal 10 4 2 3 3 2" xfId="2645" xr:uid="{1C84503D-E3C9-451A-A618-84400AC2248E}"/>
    <cellStyle name="Normal 10 4 2 3 3 3" xfId="2646" xr:uid="{C584645D-B032-424D-BCE4-EBAC473824E4}"/>
    <cellStyle name="Normal 10 4 2 3 3 4" xfId="2647" xr:uid="{C27A54D4-7C22-4410-84A8-F90AB739B7BB}"/>
    <cellStyle name="Normal 10 4 2 3 4" xfId="2648" xr:uid="{467AE736-C572-47EA-B687-E8A9EDF5836D}"/>
    <cellStyle name="Normal 10 4 2 3 5" xfId="2649" xr:uid="{55240508-5781-4252-9E77-5B8BE167C833}"/>
    <cellStyle name="Normal 10 4 2 3 6" xfId="2650" xr:uid="{BE920D36-8433-4E79-8AA4-591D0C73F77C}"/>
    <cellStyle name="Normal 10 4 2 4" xfId="506" xr:uid="{9CD09D89-F444-4E4D-A727-9FBE2C40C5E5}"/>
    <cellStyle name="Normal 10 4 2 4 2" xfId="507" xr:uid="{DEA23A9E-B43E-43DA-9573-A5C1D075EC0A}"/>
    <cellStyle name="Normal 10 4 2 4 2 2" xfId="2651" xr:uid="{C957169C-8785-44C6-AB41-6D9E268B0C06}"/>
    <cellStyle name="Normal 10 4 2 4 2 3" xfId="2652" xr:uid="{9D3571E3-8D67-4637-A4C2-E5A030EB0399}"/>
    <cellStyle name="Normal 10 4 2 4 2 4" xfId="2653" xr:uid="{6B3FE449-D078-47C4-ABC4-BD564CAD70CF}"/>
    <cellStyle name="Normal 10 4 2 4 3" xfId="2654" xr:uid="{CFF56D89-CA77-4CBA-8DB0-59EB1F5E17F9}"/>
    <cellStyle name="Normal 10 4 2 4 4" xfId="2655" xr:uid="{256DCE34-656D-4153-8713-EF852146759B}"/>
    <cellStyle name="Normal 10 4 2 4 5" xfId="2656" xr:uid="{F3440684-ACA4-4C71-A2C8-E3F35123E909}"/>
    <cellStyle name="Normal 10 4 2 5" xfId="508" xr:uid="{7387495C-BCAB-49AB-98EF-23B9DDD22E33}"/>
    <cellStyle name="Normal 10 4 2 5 2" xfId="2657" xr:uid="{2EEBCCE8-2DC9-4F59-A1F6-AE87574FD2D6}"/>
    <cellStyle name="Normal 10 4 2 5 3" xfId="2658" xr:uid="{5971BC04-BEA6-4510-B97E-92B4EBFDE8AF}"/>
    <cellStyle name="Normal 10 4 2 5 4" xfId="2659" xr:uid="{D675E854-E495-47BE-BDE5-5FAB4FD2C7FE}"/>
    <cellStyle name="Normal 10 4 2 6" xfId="2660" xr:uid="{E41F16A3-3C1D-4AF1-86C8-33A4C3D5A2D6}"/>
    <cellStyle name="Normal 10 4 2 6 2" xfId="2661" xr:uid="{E37A43F5-2F54-4564-9E76-1D91EFFC8FC0}"/>
    <cellStyle name="Normal 10 4 2 6 3" xfId="2662" xr:uid="{172E9930-A286-497C-AB63-83E1918A5235}"/>
    <cellStyle name="Normal 10 4 2 6 4" xfId="2663" xr:uid="{B82FD5EC-12A7-49BC-8AA5-6B8006536221}"/>
    <cellStyle name="Normal 10 4 2 7" xfId="2664" xr:uid="{BC8B87A9-1A12-4BAC-A3FB-6F91D8762366}"/>
    <cellStyle name="Normal 10 4 2 8" xfId="2665" xr:uid="{59448FB8-D457-427B-AEE0-51B43092FCE9}"/>
    <cellStyle name="Normal 10 4 2 9" xfId="2666" xr:uid="{96F7BA38-0A62-43EF-A38D-0F3A21204750}"/>
    <cellStyle name="Normal 10 4 3" xfId="258" xr:uid="{B29550A8-06CC-4439-9B45-D82599203A75}"/>
    <cellStyle name="Normal 10 4 3 2" xfId="509" xr:uid="{DFF17961-B7DF-440D-AE7E-DA3BE36007DA}"/>
    <cellStyle name="Normal 10 4 3 2 2" xfId="510" xr:uid="{8D70E940-1551-40C0-859F-2373EAB734E3}"/>
    <cellStyle name="Normal 10 4 3 2 2 2" xfId="1126" xr:uid="{3B4ABF19-4667-4D52-B623-F9BDFA21CB88}"/>
    <cellStyle name="Normal 10 4 3 2 2 2 2" xfId="1127" xr:uid="{560581BE-5FDB-4E1E-9D75-560B5897BADA}"/>
    <cellStyle name="Normal 10 4 3 2 2 3" xfId="1128" xr:uid="{76FB6659-15E7-4036-8555-BE038891360F}"/>
    <cellStyle name="Normal 10 4 3 2 2 4" xfId="2667" xr:uid="{BF2DF5DE-896D-40CD-B5F6-AB40CD9BFB43}"/>
    <cellStyle name="Normal 10 4 3 2 3" xfId="1129" xr:uid="{CAA5492B-C4EF-4004-BB96-9F800243F378}"/>
    <cellStyle name="Normal 10 4 3 2 3 2" xfId="1130" xr:uid="{0A8CEC84-6A60-4DBD-AD12-C26CC1169F41}"/>
    <cellStyle name="Normal 10 4 3 2 3 3" xfId="2668" xr:uid="{98BAFF05-93AE-498C-A85D-8872E6CA2890}"/>
    <cellStyle name="Normal 10 4 3 2 3 4" xfId="2669" xr:uid="{45965F74-D47C-4B80-9B89-346DBDE0E2C9}"/>
    <cellStyle name="Normal 10 4 3 2 4" xfId="1131" xr:uid="{3EEB6A19-EF35-4AA9-BD0D-D5DCF2C5643E}"/>
    <cellStyle name="Normal 10 4 3 2 5" xfId="2670" xr:uid="{EEF48C8D-219B-4EEF-8AA0-B94EE73BBC66}"/>
    <cellStyle name="Normal 10 4 3 2 6" xfId="2671" xr:uid="{39395047-C9EE-4C78-98C6-2349DCF4CCA0}"/>
    <cellStyle name="Normal 10 4 3 3" xfId="511" xr:uid="{81AB5AFD-1CBF-42D9-847C-1934BD11DBFA}"/>
    <cellStyle name="Normal 10 4 3 3 2" xfId="1132" xr:uid="{02AAA6A4-036C-43D2-9958-41A08D2FAD34}"/>
    <cellStyle name="Normal 10 4 3 3 2 2" xfId="1133" xr:uid="{C54DEAD3-19D8-4560-8FD4-1E274BE72C54}"/>
    <cellStyle name="Normal 10 4 3 3 2 3" xfId="2672" xr:uid="{CFBE1627-47C1-4BCA-B960-FE64D0C53DA0}"/>
    <cellStyle name="Normal 10 4 3 3 2 4" xfId="2673" xr:uid="{46BBE93E-1E81-451B-92B6-D77EDF5DD472}"/>
    <cellStyle name="Normal 10 4 3 3 3" xfId="1134" xr:uid="{DC9B9E5B-E9A3-4EB6-8942-B1565F08B554}"/>
    <cellStyle name="Normal 10 4 3 3 4" xfId="2674" xr:uid="{42F3CD85-202F-44A4-B348-38EB584DA3BA}"/>
    <cellStyle name="Normal 10 4 3 3 5" xfId="2675" xr:uid="{03B94D4C-A5B9-4C85-9831-4AF9D268EDD0}"/>
    <cellStyle name="Normal 10 4 3 4" xfId="1135" xr:uid="{4D8D827C-C051-4F7A-8CC1-A06897FDD46B}"/>
    <cellStyle name="Normal 10 4 3 4 2" xfId="1136" xr:uid="{E7A07874-8A3E-44BB-B0D3-56D03CC496C1}"/>
    <cellStyle name="Normal 10 4 3 4 3" xfId="2676" xr:uid="{7EC9C244-98BF-4A63-81C0-BC15982E38ED}"/>
    <cellStyle name="Normal 10 4 3 4 4" xfId="2677" xr:uid="{D8A88681-A6D7-4B44-A8F2-8662A6B7FDAB}"/>
    <cellStyle name="Normal 10 4 3 5" xfId="1137" xr:uid="{8CBFB228-66C4-4BB1-94E2-A9D7715336C4}"/>
    <cellStyle name="Normal 10 4 3 5 2" xfId="2678" xr:uid="{EA5BB52F-E66B-4EDD-AF1C-76A959D818E0}"/>
    <cellStyle name="Normal 10 4 3 5 3" xfId="2679" xr:uid="{3EB81806-1138-4B4D-ABC9-A1A5E0C71890}"/>
    <cellStyle name="Normal 10 4 3 5 4" xfId="2680" xr:uid="{33BC94F9-46B5-435D-9BEB-FAC4F9F4A460}"/>
    <cellStyle name="Normal 10 4 3 6" xfId="2681" xr:uid="{F1337474-631A-4E1C-98F6-0A2A6C8377F0}"/>
    <cellStyle name="Normal 10 4 3 7" xfId="2682" xr:uid="{6A061387-1763-4A2D-8084-40DFB508713A}"/>
    <cellStyle name="Normal 10 4 3 8" xfId="2683" xr:uid="{6D96B303-B8F7-42FD-A1B7-06B79729736C}"/>
    <cellStyle name="Normal 10 4 4" xfId="259" xr:uid="{0419317E-716E-4C70-BCAA-A0BB9AF14351}"/>
    <cellStyle name="Normal 10 4 4 2" xfId="512" xr:uid="{B17E9015-9C21-45B1-A666-D28BBCCD4276}"/>
    <cellStyle name="Normal 10 4 4 2 2" xfId="513" xr:uid="{04335C3C-A94F-424C-BCED-DD61864101E7}"/>
    <cellStyle name="Normal 10 4 4 2 2 2" xfId="1138" xr:uid="{C33265E3-A286-4B38-814C-8970665CBDA6}"/>
    <cellStyle name="Normal 10 4 4 2 2 3" xfId="2684" xr:uid="{6C95C7A1-5942-44BC-9987-4CD7026BD778}"/>
    <cellStyle name="Normal 10 4 4 2 2 4" xfId="2685" xr:uid="{4B1C5DF6-288D-4D9E-B55B-2C8CD1E01538}"/>
    <cellStyle name="Normal 10 4 4 2 3" xfId="1139" xr:uid="{E2DBC3C0-541C-477C-B7BD-AAA2CABE53DD}"/>
    <cellStyle name="Normal 10 4 4 2 4" xfId="2686" xr:uid="{6A26A647-C549-4EA6-975F-9FE68B2B2DA0}"/>
    <cellStyle name="Normal 10 4 4 2 5" xfId="2687" xr:uid="{8124E323-3EA1-4497-A5A6-570D1A0A9870}"/>
    <cellStyle name="Normal 10 4 4 3" xfId="514" xr:uid="{31BB5F41-6EC4-4104-9BA3-293D2E8650CE}"/>
    <cellStyle name="Normal 10 4 4 3 2" xfId="1140" xr:uid="{1E800687-03C9-4150-90AE-86DD2C722E9A}"/>
    <cellStyle name="Normal 10 4 4 3 3" xfId="2688" xr:uid="{118E4FB0-5BB5-4F58-81A5-7D76B85FDB61}"/>
    <cellStyle name="Normal 10 4 4 3 4" xfId="2689" xr:uid="{BD202862-ACC9-42CD-BF60-397DBB302F8D}"/>
    <cellStyle name="Normal 10 4 4 4" xfId="1141" xr:uid="{BD803C10-1A26-42D2-BD3E-539A3194BCB4}"/>
    <cellStyle name="Normal 10 4 4 4 2" xfId="2690" xr:uid="{BC57F05D-8E03-4032-98FB-AA88945E9766}"/>
    <cellStyle name="Normal 10 4 4 4 3" xfId="2691" xr:uid="{AA914A6F-CC0F-43D6-9A8B-CE91A64F6B01}"/>
    <cellStyle name="Normal 10 4 4 4 4" xfId="2692" xr:uid="{C9E311D3-FDBF-4576-BB04-FF6747FD6467}"/>
    <cellStyle name="Normal 10 4 4 5" xfId="2693" xr:uid="{AF4D46EB-5573-43D5-843C-9A478F38B62B}"/>
    <cellStyle name="Normal 10 4 4 6" xfId="2694" xr:uid="{8CAE99D5-8323-4543-9DE1-AD8390DA16EC}"/>
    <cellStyle name="Normal 10 4 4 7" xfId="2695" xr:uid="{5184B3D2-AECD-466E-B623-E6163BB31910}"/>
    <cellStyle name="Normal 10 4 5" xfId="260" xr:uid="{9817EA5E-F33C-44DD-8462-F2CB9BFFFB52}"/>
    <cellStyle name="Normal 10 4 5 2" xfId="515" xr:uid="{E6E2BC79-56C5-4162-849F-2F959E56245A}"/>
    <cellStyle name="Normal 10 4 5 2 2" xfId="1142" xr:uid="{10BD4C72-C489-4096-8183-122C73E52B72}"/>
    <cellStyle name="Normal 10 4 5 2 3" xfId="2696" xr:uid="{5DF98189-139D-4292-8513-C50F2A14B789}"/>
    <cellStyle name="Normal 10 4 5 2 4" xfId="2697" xr:uid="{A5A46A65-3EFE-480A-823A-FE11FDAECAA5}"/>
    <cellStyle name="Normal 10 4 5 3" xfId="1143" xr:uid="{BC067C28-3930-4912-BC96-7A96457FD2B2}"/>
    <cellStyle name="Normal 10 4 5 3 2" xfId="2698" xr:uid="{2B84E2B3-1A40-4F50-9808-EE0D93C9D0E8}"/>
    <cellStyle name="Normal 10 4 5 3 3" xfId="2699" xr:uid="{B94C4FD8-B742-409E-B002-B0967D559DEA}"/>
    <cellStyle name="Normal 10 4 5 3 4" xfId="2700" xr:uid="{E105F18B-7DC2-4A08-877F-BCBE96A5AB8A}"/>
    <cellStyle name="Normal 10 4 5 4" xfId="2701" xr:uid="{63B0C153-DAAD-44B9-859A-3589EF7FC597}"/>
    <cellStyle name="Normal 10 4 5 5" xfId="2702" xr:uid="{6826BE6B-9705-476C-8165-6BA4ACFBC684}"/>
    <cellStyle name="Normal 10 4 5 6" xfId="2703" xr:uid="{FC190AB5-A8D9-44AB-9483-CEC2F0CCFB7F}"/>
    <cellStyle name="Normal 10 4 6" xfId="516" xr:uid="{5FD1240E-6B36-4BE4-8206-57543C21F6C5}"/>
    <cellStyle name="Normal 10 4 6 2" xfId="1144" xr:uid="{46AFD8B2-BB8B-4A75-9EAB-5DEAA1DA2CCC}"/>
    <cellStyle name="Normal 10 4 6 2 2" xfId="2704" xr:uid="{A0A50746-8BD6-4DF1-B301-D66BADDFE464}"/>
    <cellStyle name="Normal 10 4 6 2 3" xfId="2705" xr:uid="{6935E410-5ECF-4179-A13D-54861AFEB2DE}"/>
    <cellStyle name="Normal 10 4 6 2 4" xfId="2706" xr:uid="{1B1245B3-0A43-4C4E-8D25-B277736A21C4}"/>
    <cellStyle name="Normal 10 4 6 3" xfId="2707" xr:uid="{DF4DF451-6333-4192-9B67-FFFF72E35CD2}"/>
    <cellStyle name="Normal 10 4 6 4" xfId="2708" xr:uid="{C7809C9D-A4A8-4031-B100-131C2371407A}"/>
    <cellStyle name="Normal 10 4 6 5" xfId="2709" xr:uid="{F319DDCD-3F60-427D-8416-B19FD601E3C8}"/>
    <cellStyle name="Normal 10 4 7" xfId="1145" xr:uid="{9E9AA024-7A12-4AD6-B280-414DC2D85901}"/>
    <cellStyle name="Normal 10 4 7 2" xfId="2710" xr:uid="{8D120AD3-F683-45F5-8D7F-9F1AEA908657}"/>
    <cellStyle name="Normal 10 4 7 3" xfId="2711" xr:uid="{ACCA9A8F-9C4C-4563-9F7F-4E798231AB48}"/>
    <cellStyle name="Normal 10 4 7 4" xfId="2712" xr:uid="{21B6FF5C-E69A-4161-83F1-E2ECA79C2859}"/>
    <cellStyle name="Normal 10 4 8" xfId="2713" xr:uid="{D56CFC50-29FC-40CF-90A8-4A2CC4372623}"/>
    <cellStyle name="Normal 10 4 8 2" xfId="2714" xr:uid="{C81A0450-2E74-4142-B31C-F6019B7A732D}"/>
    <cellStyle name="Normal 10 4 8 3" xfId="2715" xr:uid="{A4212163-932E-4E25-A1AC-3A1C56AA8EEB}"/>
    <cellStyle name="Normal 10 4 8 4" xfId="2716" xr:uid="{B966BE15-7864-429E-92E9-FB37A3FF36B4}"/>
    <cellStyle name="Normal 10 4 9" xfId="2717" xr:uid="{063F40C8-8790-4143-B7BB-1FD2B3099912}"/>
    <cellStyle name="Normal 10 5" xfId="60" xr:uid="{30C7AC08-1499-4A27-B5E6-001B83809338}"/>
    <cellStyle name="Normal 10 5 2" xfId="61" xr:uid="{058C6999-9C9E-4A15-BF90-74756C129D6D}"/>
    <cellStyle name="Normal 10 5 2 2" xfId="261" xr:uid="{3CBB1FA5-727C-4DB5-ADA3-38F8EE8344E3}"/>
    <cellStyle name="Normal 10 5 2 2 2" xfId="517" xr:uid="{82E2BBDE-5C1A-4CB9-A404-A69B35BC9697}"/>
    <cellStyle name="Normal 10 5 2 2 2 2" xfId="1146" xr:uid="{D8DD1F0B-5972-446A-B387-44A3094D5DE3}"/>
    <cellStyle name="Normal 10 5 2 2 2 3" xfId="2718" xr:uid="{59CFB60A-F18C-47DA-876F-A0668A457F0B}"/>
    <cellStyle name="Normal 10 5 2 2 2 4" xfId="2719" xr:uid="{F8EB5269-DA7E-4818-AB89-8F8C8AD772A7}"/>
    <cellStyle name="Normal 10 5 2 2 3" xfId="1147" xr:uid="{5F1E9D05-7966-47B8-BCCF-493925C3FC92}"/>
    <cellStyle name="Normal 10 5 2 2 3 2" xfId="2720" xr:uid="{7954A7DB-FE43-45D8-AF0E-539A6D0BAAD0}"/>
    <cellStyle name="Normal 10 5 2 2 3 3" xfId="2721" xr:uid="{D533FAD5-0E28-40B9-B68F-323A9715E73E}"/>
    <cellStyle name="Normal 10 5 2 2 3 4" xfId="2722" xr:uid="{243650A6-0223-4CB8-A237-87B91877CC70}"/>
    <cellStyle name="Normal 10 5 2 2 4" xfId="2723" xr:uid="{275D5F7E-AE3F-48DE-8539-61417C0FDB84}"/>
    <cellStyle name="Normal 10 5 2 2 5" xfId="2724" xr:uid="{37260B80-EF0E-474F-A9E6-EACF86AF97EE}"/>
    <cellStyle name="Normal 10 5 2 2 6" xfId="2725" xr:uid="{CD85E2E4-CA0E-4474-953E-D0A93259A723}"/>
    <cellStyle name="Normal 10 5 2 3" xfId="518" xr:uid="{BBFADB7A-6F1F-4C41-9967-F298018E6C87}"/>
    <cellStyle name="Normal 10 5 2 3 2" xfId="1148" xr:uid="{FC7E5DCF-FA9B-4AE5-8325-63F8FA576DF0}"/>
    <cellStyle name="Normal 10 5 2 3 2 2" xfId="2726" xr:uid="{706B69C2-DC9A-4C52-8966-DDD2C88D5DB3}"/>
    <cellStyle name="Normal 10 5 2 3 2 3" xfId="2727" xr:uid="{A97C3BDB-A0F6-4058-B74F-B05534D2A2E8}"/>
    <cellStyle name="Normal 10 5 2 3 2 4" xfId="2728" xr:uid="{88E6A625-9A64-4DAE-8ABB-CC7A849EA310}"/>
    <cellStyle name="Normal 10 5 2 3 3" xfId="2729" xr:uid="{39368553-F53F-4B56-BFF8-FA693F4CF221}"/>
    <cellStyle name="Normal 10 5 2 3 4" xfId="2730" xr:uid="{11024649-C769-4AEE-8D9E-586BE79118F9}"/>
    <cellStyle name="Normal 10 5 2 3 5" xfId="2731" xr:uid="{9902118F-524A-4CA3-8C47-8A9EFD921B4A}"/>
    <cellStyle name="Normal 10 5 2 4" xfId="1149" xr:uid="{08999E80-04E8-4543-B21E-7792CEBCB0B0}"/>
    <cellStyle name="Normal 10 5 2 4 2" xfId="2732" xr:uid="{9F573D97-184E-486A-B3F6-7893FAC0FB5E}"/>
    <cellStyle name="Normal 10 5 2 4 3" xfId="2733" xr:uid="{44B146F0-1CBD-4DFA-91D8-0A3A6C6A9779}"/>
    <cellStyle name="Normal 10 5 2 4 4" xfId="2734" xr:uid="{963D716B-FDCF-44A7-B3F8-EBD8EB359D28}"/>
    <cellStyle name="Normal 10 5 2 5" xfId="2735" xr:uid="{3AF0AE1A-59B7-4574-A402-58E2A30E17F0}"/>
    <cellStyle name="Normal 10 5 2 5 2" xfId="2736" xr:uid="{0E6A4E06-5DB4-456E-9899-23451E31D782}"/>
    <cellStyle name="Normal 10 5 2 5 3" xfId="2737" xr:uid="{59E898A1-1ADA-41E9-A5C3-D138674781C4}"/>
    <cellStyle name="Normal 10 5 2 5 4" xfId="2738" xr:uid="{EC5A21A4-F068-4018-B146-CA02DED670FA}"/>
    <cellStyle name="Normal 10 5 2 6" xfId="2739" xr:uid="{A522EA80-D636-4FD2-8EE2-A5EBCA34E252}"/>
    <cellStyle name="Normal 10 5 2 7" xfId="2740" xr:uid="{656524EE-74B4-4F3A-A3C5-CABEE8B55D33}"/>
    <cellStyle name="Normal 10 5 2 8" xfId="2741" xr:uid="{7F671FBA-95B5-4584-8B64-76D98F0CFC51}"/>
    <cellStyle name="Normal 10 5 3" xfId="262" xr:uid="{EC2E4CCF-B11B-49A9-9DD8-A1F74D7E416A}"/>
    <cellStyle name="Normal 10 5 3 2" xfId="519" xr:uid="{6F13A630-4FB2-4ECC-AC7F-89A46586D4DE}"/>
    <cellStyle name="Normal 10 5 3 2 2" xfId="520" xr:uid="{59B64AB0-3363-4E02-8232-D6866C2CADA7}"/>
    <cellStyle name="Normal 10 5 3 2 3" xfId="2742" xr:uid="{560C7D50-5917-473D-99E2-8C0ABA23B1F6}"/>
    <cellStyle name="Normal 10 5 3 2 4" xfId="2743" xr:uid="{D95B413B-DB71-492F-A2EB-87426F6CBDE1}"/>
    <cellStyle name="Normal 10 5 3 3" xfId="521" xr:uid="{9AED9DD5-D95C-436C-B4BD-1488AEBBCE41}"/>
    <cellStyle name="Normal 10 5 3 3 2" xfId="2744" xr:uid="{48C99222-AD2D-433F-98BC-631F572B4DBB}"/>
    <cellStyle name="Normal 10 5 3 3 3" xfId="2745" xr:uid="{04C622F4-649A-4D36-B96C-329D1D9AE974}"/>
    <cellStyle name="Normal 10 5 3 3 4" xfId="2746" xr:uid="{E3168265-66A2-4F46-9972-810B061D5585}"/>
    <cellStyle name="Normal 10 5 3 4" xfId="2747" xr:uid="{82F621B2-B6A5-49B1-82B2-821EB8357FF6}"/>
    <cellStyle name="Normal 10 5 3 5" xfId="2748" xr:uid="{11C56178-8E55-411A-837B-9456D0347B43}"/>
    <cellStyle name="Normal 10 5 3 6" xfId="2749" xr:uid="{101E5EF4-4BA5-49DD-93B1-08D75D51E6E6}"/>
    <cellStyle name="Normal 10 5 4" xfId="263" xr:uid="{0F5E5F58-4E84-4AA0-8D0E-8E622A6BDF43}"/>
    <cellStyle name="Normal 10 5 4 2" xfId="522" xr:uid="{423F34CC-7F98-4724-8273-CFF15A38EC8E}"/>
    <cellStyle name="Normal 10 5 4 2 2" xfId="2750" xr:uid="{25F23D4B-926B-40FC-BAFB-FCA848B45443}"/>
    <cellStyle name="Normal 10 5 4 2 3" xfId="2751" xr:uid="{E41D2C85-F80D-43A8-A3FC-60E6EE2FF2B5}"/>
    <cellStyle name="Normal 10 5 4 2 4" xfId="2752" xr:uid="{3F1A6076-2029-4C58-A762-8C5C24F340D4}"/>
    <cellStyle name="Normal 10 5 4 3" xfId="2753" xr:uid="{D2ED8DE4-1A55-4033-BBD3-27B137915EDF}"/>
    <cellStyle name="Normal 10 5 4 4" xfId="2754" xr:uid="{1B76F3DB-6B35-4ADA-ACAC-57D9727626F0}"/>
    <cellStyle name="Normal 10 5 4 5" xfId="2755" xr:uid="{BE5D6E33-0341-4697-BE16-180836C302E4}"/>
    <cellStyle name="Normal 10 5 5" xfId="523" xr:uid="{8F4DC111-42B2-40C0-A0FB-7D3FE5DEBF42}"/>
    <cellStyle name="Normal 10 5 5 2" xfId="2756" xr:uid="{C7179507-7052-47D0-A371-FBD3A03C2863}"/>
    <cellStyle name="Normal 10 5 5 3" xfId="2757" xr:uid="{19D72985-CCF9-456C-A027-99C62061AE03}"/>
    <cellStyle name="Normal 10 5 5 4" xfId="2758" xr:uid="{D7004FDC-EECC-4439-B735-18FB52ED733D}"/>
    <cellStyle name="Normal 10 5 6" xfId="2759" xr:uid="{BB950CDE-DAD2-42CF-B3B2-CAAFFC3C53A8}"/>
    <cellStyle name="Normal 10 5 6 2" xfId="2760" xr:uid="{423DDF48-795E-40E2-A208-EEB0A136BDC5}"/>
    <cellStyle name="Normal 10 5 6 3" xfId="2761" xr:uid="{EB225D28-495D-4B70-ABBB-0EF98A8E49E3}"/>
    <cellStyle name="Normal 10 5 6 4" xfId="2762" xr:uid="{5F5ADCF9-7D03-4B00-AD04-3E347BB1FDAC}"/>
    <cellStyle name="Normal 10 5 7" xfId="2763" xr:uid="{79100D41-57B1-44ED-A250-E36B0A0DE7F4}"/>
    <cellStyle name="Normal 10 5 8" xfId="2764" xr:uid="{627A796E-D2D0-4F8E-871D-C79D14BF8805}"/>
    <cellStyle name="Normal 10 5 9" xfId="2765" xr:uid="{73CB7BCF-A715-4A6B-AB74-873915214BD9}"/>
    <cellStyle name="Normal 10 6" xfId="62" xr:uid="{6BCA9699-55FD-4692-AC35-94C197CC7143}"/>
    <cellStyle name="Normal 10 6 2" xfId="264" xr:uid="{43F4F832-B703-484D-8323-358863713CFD}"/>
    <cellStyle name="Normal 10 6 2 2" xfId="524" xr:uid="{5B41875D-3AED-4C5C-9451-CF75C2881F4E}"/>
    <cellStyle name="Normal 10 6 2 2 2" xfId="1150" xr:uid="{CBA4A4A0-F91E-4CAA-AFAC-EEA0B574C26B}"/>
    <cellStyle name="Normal 10 6 2 2 2 2" xfId="1151" xr:uid="{0C1CF9D7-00CC-4FE1-9A82-BED19499E56B}"/>
    <cellStyle name="Normal 10 6 2 2 3" xfId="1152" xr:uid="{44ACD7A3-EB34-437C-B6FB-21957C3EFC99}"/>
    <cellStyle name="Normal 10 6 2 2 4" xfId="2766" xr:uid="{B3231269-B6EB-44FD-98BD-63A87563CED7}"/>
    <cellStyle name="Normal 10 6 2 3" xfId="1153" xr:uid="{68EF951C-A155-4E1C-804A-DDF3AB5214A6}"/>
    <cellStyle name="Normal 10 6 2 3 2" xfId="1154" xr:uid="{45CB7EFC-D98A-454A-AEE4-875FDC9EF399}"/>
    <cellStyle name="Normal 10 6 2 3 3" xfId="2767" xr:uid="{8608F2E2-89AC-48CE-8FDD-84ED1D34B5A9}"/>
    <cellStyle name="Normal 10 6 2 3 4" xfId="2768" xr:uid="{B63E6D94-1768-41D3-B405-C7E059EF47D7}"/>
    <cellStyle name="Normal 10 6 2 4" xfId="1155" xr:uid="{5B5D2643-DB64-4E23-B017-BEE1A8EE6A72}"/>
    <cellStyle name="Normal 10 6 2 5" xfId="2769" xr:uid="{AC794ABA-347B-440D-B226-5FE61CF49659}"/>
    <cellStyle name="Normal 10 6 2 6" xfId="2770" xr:uid="{E6647C82-4840-4B1C-82C9-60E6793C0F6E}"/>
    <cellStyle name="Normal 10 6 3" xfId="525" xr:uid="{F34848CF-B0A0-4A7C-B913-CF7D1F488159}"/>
    <cellStyle name="Normal 10 6 3 2" xfId="1156" xr:uid="{413C14C7-CF85-4449-8A06-0AA07AA55A2A}"/>
    <cellStyle name="Normal 10 6 3 2 2" xfId="1157" xr:uid="{207D6207-6A44-4282-A9B4-0B9FFC3E719D}"/>
    <cellStyle name="Normal 10 6 3 2 3" xfId="2771" xr:uid="{2F242F23-43F5-420C-9278-94B9B7F6AE6E}"/>
    <cellStyle name="Normal 10 6 3 2 4" xfId="2772" xr:uid="{6DA2459D-AC63-40F8-9EE5-F1CA996D5DFC}"/>
    <cellStyle name="Normal 10 6 3 3" xfId="1158" xr:uid="{FB3AB8F2-4304-4495-8F87-88445CA3462E}"/>
    <cellStyle name="Normal 10 6 3 4" xfId="2773" xr:uid="{1C52EBB8-4E34-454D-B132-2B5DC8B2450F}"/>
    <cellStyle name="Normal 10 6 3 5" xfId="2774" xr:uid="{9DD20969-5BDF-4CDC-A14B-901309F32BEE}"/>
    <cellStyle name="Normal 10 6 4" xfId="1159" xr:uid="{8BADC622-153B-4CD7-AB8A-A21ABC8867FE}"/>
    <cellStyle name="Normal 10 6 4 2" xfId="1160" xr:uid="{82935494-63B2-4DC3-9A3B-0DD1F17CAA37}"/>
    <cellStyle name="Normal 10 6 4 3" xfId="2775" xr:uid="{F9A5AB24-31B3-43F8-B1A3-AAF99F0238BE}"/>
    <cellStyle name="Normal 10 6 4 4" xfId="2776" xr:uid="{C7E606CE-0412-40A0-9675-BC0B42EA6D94}"/>
    <cellStyle name="Normal 10 6 5" xfId="1161" xr:uid="{BA370EED-1945-4B54-9571-84BD19ED0135}"/>
    <cellStyle name="Normal 10 6 5 2" xfId="2777" xr:uid="{CE6840BA-5215-471B-9907-96F6E1AF02EB}"/>
    <cellStyle name="Normal 10 6 5 3" xfId="2778" xr:uid="{41B90137-E51F-40E8-A67D-76583789452B}"/>
    <cellStyle name="Normal 10 6 5 4" xfId="2779" xr:uid="{0E203386-7DB6-455F-9D82-CD0B69F14F0E}"/>
    <cellStyle name="Normal 10 6 6" xfId="2780" xr:uid="{D1DD2619-A324-4425-B48E-A04B8EF0F2AD}"/>
    <cellStyle name="Normal 10 6 7" xfId="2781" xr:uid="{F43FED18-4B3C-4EE6-9C79-2D0996F98B83}"/>
    <cellStyle name="Normal 10 6 8" xfId="2782" xr:uid="{C105364E-3879-4002-ACE6-A7937DAB8966}"/>
    <cellStyle name="Normal 10 7" xfId="265" xr:uid="{0EEAA650-B5A2-47D1-994D-B32AD17D93AE}"/>
    <cellStyle name="Normal 10 7 2" xfId="526" xr:uid="{040585E2-02E8-4FC0-AADE-DD3CA911A0F1}"/>
    <cellStyle name="Normal 10 7 2 2" xfId="527" xr:uid="{C4C54580-12EB-4541-871D-A1CD1209BC4E}"/>
    <cellStyle name="Normal 10 7 2 2 2" xfId="1162" xr:uid="{14ECC646-5B10-4998-B428-6C2CD4A69AC5}"/>
    <cellStyle name="Normal 10 7 2 2 3" xfId="2783" xr:uid="{0D3AF7EE-148D-4FD8-9235-358620FCACC3}"/>
    <cellStyle name="Normal 10 7 2 2 4" xfId="2784" xr:uid="{56873EF6-749B-4208-A90F-554DF7EC3864}"/>
    <cellStyle name="Normal 10 7 2 3" xfId="1163" xr:uid="{38EBCBCB-D7C6-423E-9FC8-C4E043694B4F}"/>
    <cellStyle name="Normal 10 7 2 4" xfId="2785" xr:uid="{D2DA2D07-E1BB-431F-9804-ECE6DA6CC76E}"/>
    <cellStyle name="Normal 10 7 2 5" xfId="2786" xr:uid="{3A9DB411-0FC2-4C94-B9FE-DB1815F9C0C4}"/>
    <cellStyle name="Normal 10 7 3" xfId="528" xr:uid="{24073FE3-6152-4900-A996-B8D11AC332B0}"/>
    <cellStyle name="Normal 10 7 3 2" xfId="1164" xr:uid="{FDEFFEB1-8D30-474D-BE94-9B0D86100B66}"/>
    <cellStyle name="Normal 10 7 3 3" xfId="2787" xr:uid="{23A7E9E3-EA0D-4B88-880D-B90870BA6262}"/>
    <cellStyle name="Normal 10 7 3 4" xfId="2788" xr:uid="{3D1CFD27-F1F9-4C48-AF40-20E032E67A37}"/>
    <cellStyle name="Normal 10 7 4" xfId="1165" xr:uid="{6DCB51BF-586B-4DB0-8B91-6CE1C6D7A72D}"/>
    <cellStyle name="Normal 10 7 4 2" xfId="2789" xr:uid="{144B950D-A1E9-4BAE-B1F0-F71A1F0FA193}"/>
    <cellStyle name="Normal 10 7 4 3" xfId="2790" xr:uid="{4762A172-3BF2-4324-A510-4B5502A82148}"/>
    <cellStyle name="Normal 10 7 4 4" xfId="2791" xr:uid="{B67F0678-43A9-4EC3-ABF9-849E02A9ED4F}"/>
    <cellStyle name="Normal 10 7 5" xfId="2792" xr:uid="{E6663E3C-5B31-42F4-8B41-CDEC985F5A6B}"/>
    <cellStyle name="Normal 10 7 6" xfId="2793" xr:uid="{D0453E44-C411-4CF2-AEEE-1EDD1EF77081}"/>
    <cellStyle name="Normal 10 7 7" xfId="2794" xr:uid="{41BAA259-F540-4474-96EE-1AFCEDFD964F}"/>
    <cellStyle name="Normal 10 8" xfId="266" xr:uid="{A3E765C0-C4DF-47C3-B478-4E6D960FBFB9}"/>
    <cellStyle name="Normal 10 8 2" xfId="529" xr:uid="{22B041FB-186B-46DA-B47B-3BBC9C2531BE}"/>
    <cellStyle name="Normal 10 8 2 2" xfId="1166" xr:uid="{5A89AC3B-BC84-4588-B5E1-A4812B227A29}"/>
    <cellStyle name="Normal 10 8 2 3" xfId="2795" xr:uid="{29FB21C0-9399-48A2-9FD9-9C58344796D4}"/>
    <cellStyle name="Normal 10 8 2 4" xfId="2796" xr:uid="{1F7F222D-BB08-4BAF-B4FB-E4C75FB77EB1}"/>
    <cellStyle name="Normal 10 8 3" xfId="1167" xr:uid="{79D04E93-4BEE-435C-9A4E-7B958430EFB6}"/>
    <cellStyle name="Normal 10 8 3 2" xfId="2797" xr:uid="{EAD0948E-F6A8-4C1B-876E-002916BDB63A}"/>
    <cellStyle name="Normal 10 8 3 3" xfId="2798" xr:uid="{E3044C5E-F056-48A1-8A15-87C28C5BB1E7}"/>
    <cellStyle name="Normal 10 8 3 4" xfId="2799" xr:uid="{FFE1ADDE-E07F-4A59-B10D-ED7E835D84CC}"/>
    <cellStyle name="Normal 10 8 4" xfId="2800" xr:uid="{6F40E902-0BFD-4F76-95E1-4860DAFB38B7}"/>
    <cellStyle name="Normal 10 8 5" xfId="2801" xr:uid="{2157FFFD-D52D-4BAA-A7EB-877BD97E6E6B}"/>
    <cellStyle name="Normal 10 8 6" xfId="2802" xr:uid="{793687AC-3E51-4404-913A-F8BA871FC8CB}"/>
    <cellStyle name="Normal 10 9" xfId="267" xr:uid="{011F23ED-8AE1-4197-96F4-2CF75DCBA9BF}"/>
    <cellStyle name="Normal 10 9 2" xfId="1168" xr:uid="{A5185859-4B0E-4745-88A8-CFB5FD5EE071}"/>
    <cellStyle name="Normal 10 9 2 2" xfId="2803" xr:uid="{E14EB56B-87FE-45EF-B25B-7CFAF27EC512}"/>
    <cellStyle name="Normal 10 9 2 2 2" xfId="4332" xr:uid="{3991E739-156D-4C2E-A1C2-1975B00FD8D0}"/>
    <cellStyle name="Normal 10 9 2 2 3" xfId="4681" xr:uid="{223BE2A0-709C-42C4-8EC8-1E66EA09231A}"/>
    <cellStyle name="Normal 10 9 2 3" xfId="2804" xr:uid="{01A44FCA-8C31-4DBC-8A75-84326DE76209}"/>
    <cellStyle name="Normal 10 9 2 4" xfId="2805" xr:uid="{6DF5B8D8-E84E-4B3B-95DD-F99CB17155FF}"/>
    <cellStyle name="Normal 10 9 3" xfId="2806" xr:uid="{D32D7FC9-F943-449D-9B71-02C81966681F}"/>
    <cellStyle name="Normal 10 9 4" xfId="2807" xr:uid="{BE5EAE73-AFC9-4515-A71D-293EE7F4E712}"/>
    <cellStyle name="Normal 10 9 4 2" xfId="4564" xr:uid="{F46AAC15-2A86-4637-ADFF-5CE8A5C4E65E}"/>
    <cellStyle name="Normal 10 9 4 3" xfId="4682" xr:uid="{F8BC9925-F8A9-4251-8A7A-3BBD76C9BF77}"/>
    <cellStyle name="Normal 10 9 4 4" xfId="4602" xr:uid="{D289C2B5-6770-4B86-B7CD-5682637B5934}"/>
    <cellStyle name="Normal 10 9 5" xfId="2808" xr:uid="{8AC56E05-5D44-424C-80A5-AD71E6367A9D}"/>
    <cellStyle name="Normal 11" xfId="63" xr:uid="{2D6C85DC-4FB1-4FAE-9DAA-63208F52F791}"/>
    <cellStyle name="Normal 11 2" xfId="268" xr:uid="{9076AD38-8ADF-42A9-BCA5-A845958DB7F8}"/>
    <cellStyle name="Normal 11 2 2" xfId="4649" xr:uid="{9486E1C4-C154-4868-9995-4CA66E420D03}"/>
    <cellStyle name="Normal 11 3" xfId="4337" xr:uid="{76BA5BD8-0716-4321-94D4-2AF6799418C7}"/>
    <cellStyle name="Normal 11 3 2" xfId="4543" xr:uid="{140B12EF-F42E-49BB-ADDB-FA47D26051ED}"/>
    <cellStyle name="Normal 11 3 3" xfId="4726" xr:uid="{203EAFEB-05D7-45D6-B423-739318F38D17}"/>
    <cellStyle name="Normal 11 3 3 2" xfId="41382" xr:uid="{9EEA0AD1-0E37-49D9-83AA-98D50CB5D69A}"/>
    <cellStyle name="Normal 11 3 3 3" xfId="5973" xr:uid="{BFB17C04-8661-498D-8A38-ADB668B985D1}"/>
    <cellStyle name="Normal 11 3 3 4" xfId="5381" xr:uid="{FC33A9DE-46FC-4A01-A329-A931AA778E86}"/>
    <cellStyle name="Normal 11 3 4" xfId="4703" xr:uid="{89BE9C12-446B-42B0-AC39-3BA920A5E9D6}"/>
    <cellStyle name="Normal 11 3 5" xfId="41329" xr:uid="{C103FED7-F8F5-4706-AC4C-C7AE98C1D619}"/>
    <cellStyle name="Normal 11 3 6" xfId="5951" xr:uid="{767CE03A-9CD4-4D1E-BE54-B9B28B4ACBB0}"/>
    <cellStyle name="Normal 11 3 7" xfId="5359" xr:uid="{2495DD75-CEBD-40A7-BDA4-D07295D76BEA}"/>
    <cellStyle name="Normal 12" xfId="64" xr:uid="{DC0EBEFA-A1C4-4282-B422-1C8D977E2B02}"/>
    <cellStyle name="Normal 12 2" xfId="269" xr:uid="{A1435B37-5EC4-49B2-A8CB-6CD492558536}"/>
    <cellStyle name="Normal 12 2 2" xfId="4650" xr:uid="{2CE35AF7-49CD-4B88-9F83-752A92C6CDFD}"/>
    <cellStyle name="Normal 12 3" xfId="4544" xr:uid="{E89F34CA-E908-41D1-B8E4-BAC71B913BED}"/>
    <cellStyle name="Normal 13" xfId="65" xr:uid="{3C1B95F0-17B0-41F8-BD0C-B59AB2F068D0}"/>
    <cellStyle name="Normal 13 2" xfId="66" xr:uid="{57E3A415-D4EC-4E5A-B541-E56863089030}"/>
    <cellStyle name="Normal 13 2 2" xfId="270" xr:uid="{54410982-CD96-404E-AFF6-B605AB660C56}"/>
    <cellStyle name="Normal 13 2 2 2" xfId="4651" xr:uid="{09CE778B-7B84-42EE-9B67-ACE77A24CB60}"/>
    <cellStyle name="Normal 13 2 3" xfId="4339" xr:uid="{1C05E4F0-1F5F-4DDD-AE84-53AA864E4A51}"/>
    <cellStyle name="Normal 13 2 3 2" xfId="4545" xr:uid="{84451975-44EC-4CE2-8B63-0FE8C5D9A1A8}"/>
    <cellStyle name="Normal 13 2 3 3" xfId="4727" xr:uid="{E5A039DD-7769-49C3-9E0A-32AC73B14D9D}"/>
    <cellStyle name="Normal 13 2 3 4" xfId="4704" xr:uid="{27A47C24-F6CA-4B87-9552-CC059E05A931}"/>
    <cellStyle name="Normal 13 3" xfId="271" xr:uid="{639AAF75-7BAC-4AC8-9F9B-E43E6214DFEF}"/>
    <cellStyle name="Normal 13 3 2" xfId="4423" xr:uid="{5D18DB1F-66ED-4002-A4C4-7E708FE923A8}"/>
    <cellStyle name="Normal 13 3 3" xfId="4340" xr:uid="{46D483CD-3107-469B-AB04-EA746F23AF82}"/>
    <cellStyle name="Normal 13 3 4" xfId="4568" xr:uid="{A98DF879-0740-4E45-98F6-9D4E5831B963}"/>
    <cellStyle name="Normal 13 3 5" xfId="4728" xr:uid="{FA182B2C-A052-47DA-9499-820B1D7CBB49}"/>
    <cellStyle name="Normal 13 4" xfId="4341" xr:uid="{6F53DA35-61A6-44FD-8DA2-3DAA887D18B4}"/>
    <cellStyle name="Normal 13 5" xfId="4338" xr:uid="{0F3ECEBE-8060-44F0-8097-64ECD9BE651B}"/>
    <cellStyle name="Normal 14" xfId="67" xr:uid="{FBE494D3-82A9-4CB6-AC6F-022336CBAF08}"/>
    <cellStyle name="Normal 14 18" xfId="4343" xr:uid="{01821345-237C-42C1-BAE1-77598FF069B7}"/>
    <cellStyle name="Normal 14 2" xfId="272" xr:uid="{D21ADE26-D1CD-4698-877A-286DE25D3C2E}"/>
    <cellStyle name="Normal 14 2 2" xfId="432" xr:uid="{DAFA6797-2C93-4A6E-BCE1-4DE040B9F5CA}"/>
    <cellStyle name="Normal 14 2 2 2" xfId="433" xr:uid="{06A346C2-FA09-4F6E-B070-BEA0E7D28298}"/>
    <cellStyle name="Normal 14 2 3" xfId="434" xr:uid="{BA4DC15C-A78D-4F73-9B40-497E82164DA8}"/>
    <cellStyle name="Normal 14 3" xfId="435" xr:uid="{AAEFC709-5B39-4B68-B711-045FD3573790}"/>
    <cellStyle name="Normal 14 3 2" xfId="4652" xr:uid="{16C57157-8A73-438B-AD1D-859200CE9C4A}"/>
    <cellStyle name="Normal 14 4" xfId="4342" xr:uid="{1A6A3E3D-1459-4EEB-BD08-9EBF729250F2}"/>
    <cellStyle name="Normal 14 4 2" xfId="4546" xr:uid="{D6F76704-F665-413F-A5D0-0F6376FDFDE3}"/>
    <cellStyle name="Normal 14 4 3" xfId="4729" xr:uid="{B9144F1A-120E-4E2F-9F81-BAD3ABE0EBFB}"/>
    <cellStyle name="Normal 14 4 4" xfId="4705" xr:uid="{990DCF81-E403-48B9-9B65-128A4502CAC6}"/>
    <cellStyle name="Normal 15" xfId="68" xr:uid="{9273655C-284C-498C-AAB9-D651A394EEC6}"/>
    <cellStyle name="Normal 15 2" xfId="69" xr:uid="{B8948B85-0137-4661-A00D-6983BB78E4A8}"/>
    <cellStyle name="Normal 15 2 2" xfId="273" xr:uid="{32952372-AEC1-4C82-BA7B-17671773376C}"/>
    <cellStyle name="Normal 15 2 2 2" xfId="4455" xr:uid="{01203C0D-3C3A-490F-ACB2-C9FBAF6F775B}"/>
    <cellStyle name="Normal 15 2 3" xfId="4548" xr:uid="{21987D66-1338-42B3-B193-25EA4EC5858A}"/>
    <cellStyle name="Normal 15 3" xfId="274" xr:uid="{2F8C65AD-A34D-41F0-8B81-D63BE0F3EFD9}"/>
    <cellStyle name="Normal 15 3 2" xfId="4424" xr:uid="{7BE6F011-E6FB-4E68-8FF8-8FDA8BE7F2C3}"/>
    <cellStyle name="Normal 15 3 3" xfId="4345" xr:uid="{0122A2FC-0880-4077-8DFA-3A152DA95294}"/>
    <cellStyle name="Normal 15 3 4" xfId="4569" xr:uid="{3351A5F2-9999-43E1-98CB-2DC51196B708}"/>
    <cellStyle name="Normal 15 3 5" xfId="4731" xr:uid="{8727ACE7-6753-43B3-8593-57EEB9601CF5}"/>
    <cellStyle name="Normal 15 4" xfId="4344" xr:uid="{2CD14DF2-A7F5-41DE-AF99-82B464EB959B}"/>
    <cellStyle name="Normal 15 4 2" xfId="4547" xr:uid="{465BF89D-4986-4495-AEF6-F206B838DD39}"/>
    <cellStyle name="Normal 15 4 3" xfId="4730" xr:uid="{E6CD91A6-382D-4C88-9BCB-0FAE44F5DF65}"/>
    <cellStyle name="Normal 15 4 4" xfId="4706" xr:uid="{D021FA06-5223-4511-876D-BA6A06BA850A}"/>
    <cellStyle name="Normal 16" xfId="70" xr:uid="{71293422-07DC-4ABF-9DA9-BAEB49A7FEF6}"/>
    <cellStyle name="Normal 16 2" xfId="275" xr:uid="{5FA94957-36CE-4BBE-BD11-1B141AAA6223}"/>
    <cellStyle name="Normal 16 2 2" xfId="4425" xr:uid="{4A199126-DB34-4B55-B4F8-EF65062ED775}"/>
    <cellStyle name="Normal 16 2 3" xfId="4346" xr:uid="{A999FD41-8DBC-4F9E-8B1B-AFC37E59BE2C}"/>
    <cellStyle name="Normal 16 2 4" xfId="4570" xr:uid="{001C21F3-5291-46EF-B825-CD1ABBC4627E}"/>
    <cellStyle name="Normal 16 2 5" xfId="4732" xr:uid="{2C2116A0-7592-485B-8F0C-CB7E3F74D611}"/>
    <cellStyle name="Normal 16 3" xfId="276" xr:uid="{E1167FB7-6E49-48FD-93D9-1B73498BA024}"/>
    <cellStyle name="Normal 17" xfId="71" xr:uid="{A8428A62-0673-4804-8163-D938616FD434}"/>
    <cellStyle name="Normal 17 2" xfId="277" xr:uid="{077920C5-8DA4-4ACF-84B5-B27C75D093B2}"/>
    <cellStyle name="Normal 17 2 2" xfId="4426" xr:uid="{AEBC73FB-FD51-49C2-ACAE-D37147CA24EA}"/>
    <cellStyle name="Normal 17 2 3" xfId="4348" xr:uid="{0151D197-4E93-4498-89F9-172AE9D7D7FB}"/>
    <cellStyle name="Normal 17 2 4" xfId="4571" xr:uid="{10632B23-C14A-4F39-904E-38533D95A785}"/>
    <cellStyle name="Normal 17 2 5" xfId="4733" xr:uid="{AE76D2EE-72CE-4A81-ADEA-CF36C81F5955}"/>
    <cellStyle name="Normal 17 3" xfId="4349" xr:uid="{123030A6-A057-4BAC-9C56-0629C09CA320}"/>
    <cellStyle name="Normal 17 4" xfId="4347" xr:uid="{E33A12B2-D5F6-46DD-86F2-E5D7429B69FC}"/>
    <cellStyle name="Normal 18" xfId="72" xr:uid="{F9D9CF19-9109-4218-9C9A-B6254B00DF37}"/>
    <cellStyle name="Normal 18 2" xfId="278" xr:uid="{1E706145-DAF3-4BC2-B1E8-6BB42C44A3FE}"/>
    <cellStyle name="Normal 18 2 2" xfId="4456" xr:uid="{F6ED5BCD-9F2D-474E-AE52-0C2A522DC28B}"/>
    <cellStyle name="Normal 18 3" xfId="4350" xr:uid="{B36A6D98-5870-41C3-A6ED-F43166CC0FD7}"/>
    <cellStyle name="Normal 18 3 2" xfId="4549" xr:uid="{690F1622-B90B-4405-9024-2B4536042858}"/>
    <cellStyle name="Normal 18 3 3" xfId="4734" xr:uid="{A4A33EA8-4D86-4C69-BE4D-85404059494A}"/>
    <cellStyle name="Normal 18 3 3 2" xfId="41383" xr:uid="{924ECD88-F2F0-43DB-9F86-7707BBCD43B4}"/>
    <cellStyle name="Normal 18 3 3 3" xfId="5974" xr:uid="{1F50FD95-C0ED-4172-A315-94986C2D1998}"/>
    <cellStyle name="Normal 18 3 3 4" xfId="5382" xr:uid="{BD075369-62BF-4714-AFF7-2AD8A82E24E0}"/>
    <cellStyle name="Normal 18 3 4" xfId="4707" xr:uid="{9F927828-9273-4136-AB76-7EFA34E21F17}"/>
    <cellStyle name="Normal 18 3 5" xfId="41330" xr:uid="{89B4CD66-754B-4A6E-A05D-B6495393F29B}"/>
    <cellStyle name="Normal 18 3 6" xfId="5952" xr:uid="{4617382E-7AD4-4AA1-9102-E6EAF83FB973}"/>
    <cellStyle name="Normal 18 3 7" xfId="5360" xr:uid="{6D3BC1CD-D925-4928-8C0C-2A7790748412}"/>
    <cellStyle name="Normal 19" xfId="73" xr:uid="{C187ACD0-C0C8-4CA4-B125-237C8D3A3874}"/>
    <cellStyle name="Normal 19 2" xfId="74" xr:uid="{F0F5EA75-4413-448E-86AA-260B3A43A399}"/>
    <cellStyle name="Normal 19 2 2" xfId="279" xr:uid="{49617AE8-EEC1-4024-B407-B537B11293FC}"/>
    <cellStyle name="Normal 19 2 2 2" xfId="4653" xr:uid="{10A5E43A-32E9-4899-BBC7-1F6B9515AC92}"/>
    <cellStyle name="Normal 19 2 3" xfId="4551" xr:uid="{6BB84254-6A30-4AB1-B5ED-58D9C3AB9EB6}"/>
    <cellStyle name="Normal 19 3" xfId="280" xr:uid="{C5B4EFB9-66A7-4194-92DD-8EB89BEFB172}"/>
    <cellStyle name="Normal 19 3 2" xfId="4654" xr:uid="{C6F82B55-8CE5-4B4B-8558-A77238F5DA77}"/>
    <cellStyle name="Normal 19 4" xfId="4550" xr:uid="{6316443A-5F18-4FB0-8B5B-31F7B1561333}"/>
    <cellStyle name="Normal 2" xfId="2" xr:uid="{00000000-0005-0000-0000-000002000000}"/>
    <cellStyle name="Normal 2 2" xfId="75" xr:uid="{C9EE4B3C-C34F-4219-805E-980C75498FA9}"/>
    <cellStyle name="Normal 2 2 2" xfId="76" xr:uid="{1DA14068-2EC6-47F8-9094-0CFD28C0EF75}"/>
    <cellStyle name="Normal 2 2 2 2" xfId="281" xr:uid="{FB105175-610B-4629-8CB4-2633D19E0516}"/>
    <cellStyle name="Normal 2 2 2 2 2" xfId="4657" xr:uid="{8604D2CE-FC0F-4A68-9BAD-9B28D9B0FA28}"/>
    <cellStyle name="Normal 2 2 2 3" xfId="4553" xr:uid="{706192FF-48E9-43AB-8EF3-071CAC7E60DF}"/>
    <cellStyle name="Normal 2 2 3" xfId="282" xr:uid="{4E9BA97C-B192-48D0-B354-4520DEBB1DA6}"/>
    <cellStyle name="Normal 2 2 3 2" xfId="4457" xr:uid="{D2A46647-3D6E-4CC4-A472-49C5E0E3EC26}"/>
    <cellStyle name="Normal 2 2 3 2 2" xfId="4587" xr:uid="{284EAD69-3440-4686-A068-A63318B60FA4}"/>
    <cellStyle name="Normal 2 2 3 2 2 2" xfId="4658" xr:uid="{17E0F9C2-F257-4AD1-B6FE-89633061CA9B}"/>
    <cellStyle name="Normal 2 2 3 2 3" xfId="4752" xr:uid="{B38EF0AC-B86B-466D-87BE-AD25170490B0}"/>
    <cellStyle name="Normal 2 2 3 2 4" xfId="5307" xr:uid="{1F97B23F-8F45-4A3D-AA6F-7233973D66B5}"/>
    <cellStyle name="Normal 2 2 3 3" xfId="4437" xr:uid="{6116350C-BFA7-47D7-B85C-F751D9B891B1}"/>
    <cellStyle name="Normal 2 2 3 4" xfId="4708" xr:uid="{E62AADA7-5AA5-460E-8538-33FEA5BC5AFB}"/>
    <cellStyle name="Normal 2 2 3 5" xfId="4697" xr:uid="{55539044-E6E1-44EC-8463-B27AB08A3661}"/>
    <cellStyle name="Normal 2 2 4" xfId="4351" xr:uid="{FE66F887-14D1-4947-92FB-587E20298793}"/>
    <cellStyle name="Normal 2 2 4 2" xfId="4552" xr:uid="{A8409BCC-4D4B-4264-9FCD-E1E7D463464D}"/>
    <cellStyle name="Normal 2 2 4 3" xfId="4735" xr:uid="{BEF0D1C5-BC5C-4314-8964-5A381DDB183A}"/>
    <cellStyle name="Normal 2 2 4 4" xfId="4709" xr:uid="{A158AA4F-A928-421A-BD6A-36CEFD69FBB4}"/>
    <cellStyle name="Normal 2 2 5" xfId="4656" xr:uid="{EEE343FD-024F-4538-8858-2DF6DD519295}"/>
    <cellStyle name="Normal 2 2 6" xfId="4755" xr:uid="{FE7787A2-C855-434D-91E7-F9E6EF64C6DE}"/>
    <cellStyle name="Normal 2 3" xfId="77" xr:uid="{75F10EDB-BFF3-45AD-8560-DEEC4A60934E}"/>
    <cellStyle name="Normal 2 3 2" xfId="78" xr:uid="{CB9D2776-2A0D-4687-ABB1-034B2BCA5D1C}"/>
    <cellStyle name="Normal 2 3 2 2" xfId="283" xr:uid="{C116374E-497F-4022-A592-9AA88801DA62}"/>
    <cellStyle name="Normal 2 3 2 2 2" xfId="4659" xr:uid="{F3F1FD34-8FBF-468F-99B8-EBF1AFCD71F9}"/>
    <cellStyle name="Normal 2 3 2 3" xfId="4353" xr:uid="{28630389-0BBF-48F2-9E4C-D5925D670D37}"/>
    <cellStyle name="Normal 2 3 2 3 2" xfId="4555" xr:uid="{9ED1A6D6-D93E-48F7-8E6A-EFA5239A8FCA}"/>
    <cellStyle name="Normal 2 3 2 3 3" xfId="4737" xr:uid="{D9F26326-B148-4125-BC56-DDB35D118426}"/>
    <cellStyle name="Normal 2 3 2 3 4" xfId="4710" xr:uid="{ED3A3166-31C9-4E50-AA3E-06221BE794FF}"/>
    <cellStyle name="Normal 2 3 3" xfId="79" xr:uid="{93D4A364-31B1-4675-9E55-1F61E819B4E2}"/>
    <cellStyle name="Normal 2 3 4" xfId="80" xr:uid="{B0E896EB-448C-4F78-BF1C-445051C69C6C}"/>
    <cellStyle name="Normal 2 3 4 10" xfId="7122" xr:uid="{2227C364-62E6-47EC-9B07-432D399F8D3D}"/>
    <cellStyle name="Normal 2 3 4 10 2" xfId="8835" xr:uid="{DCF307DC-7449-453A-9492-D5E0AD9E343E}"/>
    <cellStyle name="Normal 2 3 4 10 2 2" xfId="12257" xr:uid="{B19BF849-0B14-43EB-A84A-643C9D5ECDD8}"/>
    <cellStyle name="Normal 2 3 4 10 2 2 2" xfId="25947" xr:uid="{752C4E3C-EACF-4891-8E06-418A6E821DAA}"/>
    <cellStyle name="Normal 2 3 4 10 2 2 2 2" xfId="39639" xr:uid="{58745EA6-92AA-44C7-889F-CCCFAAC5271E}"/>
    <cellStyle name="Normal 2 3 4 10 2 2 2 3" xfId="54523" xr:uid="{A1D7285C-D37C-4C1B-976A-A066DC939DA2}"/>
    <cellStyle name="Normal 2 3 4 10 2 2 3" xfId="19103" xr:uid="{A2931539-2A21-407C-B626-B47DD84A2CEA}"/>
    <cellStyle name="Normal 2 3 4 10 2 2 4" xfId="32793" xr:uid="{BEA465E6-1F3D-4398-8422-3965A7C15F9C}"/>
    <cellStyle name="Normal 2 3 4 10 2 2 5" xfId="47677" xr:uid="{8E5AAA74-E4F3-40FB-AE78-2143B54F38E5}"/>
    <cellStyle name="Normal 2 3 4 10 2 3" xfId="22525" xr:uid="{952B582D-5ED7-457A-B6CF-8933BA5103AD}"/>
    <cellStyle name="Normal 2 3 4 10 2 3 2" xfId="36217" xr:uid="{4E44BC3B-3182-46BA-9AA1-44E8C97CDD5F}"/>
    <cellStyle name="Normal 2 3 4 10 2 3 3" xfId="51101" xr:uid="{505C0C0E-0060-4605-8F2F-FDE367E2800C}"/>
    <cellStyle name="Normal 2 3 4 10 2 4" xfId="15681" xr:uid="{C21B01EF-2489-4768-B69A-2E57FE9997BB}"/>
    <cellStyle name="Normal 2 3 4 10 2 5" xfId="29371" xr:uid="{793F039B-4C4F-438B-A70A-6B7B248D4C10}"/>
    <cellStyle name="Normal 2 3 4 10 2 6" xfId="44255" xr:uid="{1EF2F9F8-60A9-4AFC-AF72-88F055FF7A26}"/>
    <cellStyle name="Normal 2 3 4 10 3" xfId="10545" xr:uid="{0468C79C-E7DD-4F8E-8873-A8C9BCE3186A}"/>
    <cellStyle name="Normal 2 3 4 10 3 2" xfId="24235" xr:uid="{437202DC-56DF-4AA8-8796-E67431B21074}"/>
    <cellStyle name="Normal 2 3 4 10 3 2 2" xfId="37927" xr:uid="{082CB9F0-77D0-4CC1-8477-ECA2F96D4A83}"/>
    <cellStyle name="Normal 2 3 4 10 3 2 3" xfId="52811" xr:uid="{31032F28-203D-4C71-A7F9-4066FC935AD1}"/>
    <cellStyle name="Normal 2 3 4 10 3 3" xfId="17391" xr:uid="{ACCFB97B-46EB-4E72-B88E-E23BFDA9F091}"/>
    <cellStyle name="Normal 2 3 4 10 3 4" xfId="31081" xr:uid="{28896B13-9047-463E-B0E9-DAF6AE987BB8}"/>
    <cellStyle name="Normal 2 3 4 10 3 5" xfId="45965" xr:uid="{AADA87E7-4315-4A3C-A206-8333438D9EA4}"/>
    <cellStyle name="Normal 2 3 4 10 4" xfId="20813" xr:uid="{5FFFF8F5-CEB1-4735-BDE6-5263D040E348}"/>
    <cellStyle name="Normal 2 3 4 10 4 2" xfId="34505" xr:uid="{D8AB7E32-0BB4-408B-B69E-33517AD3643E}"/>
    <cellStyle name="Normal 2 3 4 10 4 3" xfId="49389" xr:uid="{87A2E05D-9594-4B23-A991-91F869B177C8}"/>
    <cellStyle name="Normal 2 3 4 10 5" xfId="13969" xr:uid="{AAF7AF0F-4BA4-456F-AEC4-3268B197FE56}"/>
    <cellStyle name="Normal 2 3 4 10 6" xfId="27659" xr:uid="{72BBB7AA-4C08-4B2A-8523-A31217E34746}"/>
    <cellStyle name="Normal 2 3 4 10 7" xfId="42543" xr:uid="{AB1AF18B-B570-40ED-A70B-D36BF32031BE}"/>
    <cellStyle name="Normal 2 3 4 11" xfId="8834" xr:uid="{7341081E-5543-4596-B52F-FC8C85735544}"/>
    <cellStyle name="Normal 2 3 4 11 2" xfId="12256" xr:uid="{549F610F-02AB-4C8D-8ADD-A9CF5004E757}"/>
    <cellStyle name="Normal 2 3 4 11 2 2" xfId="25946" xr:uid="{DA163B82-DB8A-42E3-AF18-24E2016AF743}"/>
    <cellStyle name="Normal 2 3 4 11 2 2 2" xfId="39638" xr:uid="{8784AB55-4AC6-411D-9A2A-3FFBEF345C29}"/>
    <cellStyle name="Normal 2 3 4 11 2 2 3" xfId="54522" xr:uid="{9F471EBF-6703-411E-B64A-F4A990E12F15}"/>
    <cellStyle name="Normal 2 3 4 11 2 3" xfId="19102" xr:uid="{BEAB5497-C2D9-4638-AEAC-6D96ECC684CC}"/>
    <cellStyle name="Normal 2 3 4 11 2 4" xfId="32792" xr:uid="{F3D221C7-5B71-4D05-8796-667013CBF0BB}"/>
    <cellStyle name="Normal 2 3 4 11 2 5" xfId="47676" xr:uid="{DC3CE392-4054-4027-B747-E892C0DF05FD}"/>
    <cellStyle name="Normal 2 3 4 11 3" xfId="22524" xr:uid="{07075735-FF1E-4589-BFB8-4CACDF6C372A}"/>
    <cellStyle name="Normal 2 3 4 11 3 2" xfId="36216" xr:uid="{410ED1B8-C431-4DFB-B6BE-9A21CE363BC2}"/>
    <cellStyle name="Normal 2 3 4 11 3 3" xfId="51100" xr:uid="{7AE5F8CA-D2A0-4AEE-8DDA-6580AAF224D2}"/>
    <cellStyle name="Normal 2 3 4 11 4" xfId="15680" xr:uid="{BE5B0207-57A2-470C-B8C5-CE771BDBB30B}"/>
    <cellStyle name="Normal 2 3 4 11 5" xfId="29370" xr:uid="{64EA9451-FC23-4756-AA1E-2F42EE8040CE}"/>
    <cellStyle name="Normal 2 3 4 11 6" xfId="44254" xr:uid="{FFE0F8AD-848E-49F2-A1C3-BB5307426A58}"/>
    <cellStyle name="Normal 2 3 4 12" xfId="10544" xr:uid="{A8853D2F-39C0-43BD-8186-3884CF69FDE0}"/>
    <cellStyle name="Normal 2 3 4 12 2" xfId="24234" xr:uid="{B636BFCB-42C3-4885-AEF2-14A63797A385}"/>
    <cellStyle name="Normal 2 3 4 12 2 2" xfId="37926" xr:uid="{4C317107-40EB-43CC-AD0A-68F5373A0E67}"/>
    <cellStyle name="Normal 2 3 4 12 2 3" xfId="52810" xr:uid="{D052F3B2-306A-44D9-B0E7-BD865880885D}"/>
    <cellStyle name="Normal 2 3 4 12 3" xfId="17390" xr:uid="{6F2602F8-37BA-48E0-A41B-F4DFCEDB0E9F}"/>
    <cellStyle name="Normal 2 3 4 12 4" xfId="31080" xr:uid="{16BAA0E6-034C-4220-9D1E-5CDCF0B961A4}"/>
    <cellStyle name="Normal 2 3 4 12 5" xfId="45964" xr:uid="{618E295E-9E92-42DD-BE81-22C388232E31}"/>
    <cellStyle name="Normal 2 3 4 13" xfId="20812" xr:uid="{C5E0C26A-AD57-4A40-AD2E-DD188352FAC2}"/>
    <cellStyle name="Normal 2 3 4 13 2" xfId="34504" xr:uid="{2D33C6D8-7EEE-41C1-8CEA-7DD00F49D202}"/>
    <cellStyle name="Normal 2 3 4 13 3" xfId="49388" xr:uid="{C25E448B-7B71-4DB0-8FDF-9F684D60E584}"/>
    <cellStyle name="Normal 2 3 4 14" xfId="13968" xr:uid="{69C28D61-2E0B-4EC6-85E3-BDD1AC6575F7}"/>
    <cellStyle name="Normal 2 3 4 14 2" xfId="40756" xr:uid="{7F1247F0-AC52-4AE0-91DD-37DCC3FC8BA7}"/>
    <cellStyle name="Normal 2 3 4 15" xfId="27658" xr:uid="{F645FADD-7D82-4EB4-8093-1B63F2CFB052}"/>
    <cellStyle name="Normal 2 3 4 16" xfId="42542" xr:uid="{C9F292F4-7981-4E7C-97D0-B582751E2AFC}"/>
    <cellStyle name="Normal 2 3 4 17" xfId="7121" xr:uid="{2B1C9065-50FA-4256-AEEC-51FBBC4D2CCB}"/>
    <cellStyle name="Normal 2 3 4 18" xfId="5934" xr:uid="{79800DB6-43EC-4A1C-BAD2-D7D1316C2946}"/>
    <cellStyle name="Normal 2 3 4 19" xfId="5342" xr:uid="{2783B660-60D6-4A71-A905-7958DE4A09B6}"/>
    <cellStyle name="Normal 2 3 4 2" xfId="7123" xr:uid="{E14F3420-430B-4316-8F81-04EE75586431}"/>
    <cellStyle name="Normal 2 3 4 2 10" xfId="8836" xr:uid="{25070618-4747-4B3E-A45A-5CE6E53881B2}"/>
    <cellStyle name="Normal 2 3 4 2 10 2" xfId="12258" xr:uid="{DD5EB000-EA95-4DF9-949B-BE194AD0D34E}"/>
    <cellStyle name="Normal 2 3 4 2 10 2 2" xfId="25948" xr:uid="{B58BA1FC-8B39-4143-B4A3-96B4EC33E289}"/>
    <cellStyle name="Normal 2 3 4 2 10 2 2 2" xfId="39640" xr:uid="{DEEAB7F4-10A2-4818-89DC-D428723CB095}"/>
    <cellStyle name="Normal 2 3 4 2 10 2 2 3" xfId="54524" xr:uid="{60ED540C-D5D8-47F6-9EEF-11C410D51531}"/>
    <cellStyle name="Normal 2 3 4 2 10 2 3" xfId="19104" xr:uid="{9CC367BE-2EA6-4952-863B-5EFAD10B235C}"/>
    <cellStyle name="Normal 2 3 4 2 10 2 4" xfId="32794" xr:uid="{C3DF19A4-29B1-428E-956C-34E32EFE9ED6}"/>
    <cellStyle name="Normal 2 3 4 2 10 2 5" xfId="47678" xr:uid="{823EC3DA-0609-4D1F-AE6B-C79A525938F5}"/>
    <cellStyle name="Normal 2 3 4 2 10 3" xfId="22526" xr:uid="{24C1145B-D8B4-4B05-80A4-C2DEBF5318BC}"/>
    <cellStyle name="Normal 2 3 4 2 10 3 2" xfId="36218" xr:uid="{1871FE43-9254-4B21-BB58-143B55F8878C}"/>
    <cellStyle name="Normal 2 3 4 2 10 3 3" xfId="51102" xr:uid="{9A3DB9F9-DECB-4F9B-9FB5-5DC8AAEC2F9B}"/>
    <cellStyle name="Normal 2 3 4 2 10 4" xfId="15682" xr:uid="{774E050D-CB7B-46D3-BDFA-1BB6D576CCFF}"/>
    <cellStyle name="Normal 2 3 4 2 10 5" xfId="29372" xr:uid="{3F5C6829-AD60-4279-82F5-F8A7DD5CDA50}"/>
    <cellStyle name="Normal 2 3 4 2 10 6" xfId="44256" xr:uid="{B2F48735-624E-4955-8A5B-B64C60612FE8}"/>
    <cellStyle name="Normal 2 3 4 2 11" xfId="10546" xr:uid="{485CA666-FE9F-43A4-BC34-8DE7A3F721E0}"/>
    <cellStyle name="Normal 2 3 4 2 11 2" xfId="24236" xr:uid="{BA16604C-6C7A-4C69-A513-F8017D3A6040}"/>
    <cellStyle name="Normal 2 3 4 2 11 2 2" xfId="37928" xr:uid="{5E6BE92F-462A-4E4E-BF59-45CCB21FCD5C}"/>
    <cellStyle name="Normal 2 3 4 2 11 2 3" xfId="52812" xr:uid="{91A3DD1B-0DF6-4010-9842-19641FC55AAC}"/>
    <cellStyle name="Normal 2 3 4 2 11 3" xfId="17392" xr:uid="{37751926-7253-4E49-A250-C7BDA21B3198}"/>
    <cellStyle name="Normal 2 3 4 2 11 4" xfId="31082" xr:uid="{2E8E8808-E8E1-4738-B12B-422A45EF7A9C}"/>
    <cellStyle name="Normal 2 3 4 2 11 5" xfId="45966" xr:uid="{615924CF-26F3-4175-A422-2CA6DAD5678C}"/>
    <cellStyle name="Normal 2 3 4 2 12" xfId="20814" xr:uid="{90CAE69B-7543-4693-B1A9-194E417580CA}"/>
    <cellStyle name="Normal 2 3 4 2 12 2" xfId="34506" xr:uid="{E0BA8E7A-3552-4959-905C-90CB4E455893}"/>
    <cellStyle name="Normal 2 3 4 2 12 3" xfId="49390" xr:uid="{50BCBEB1-5D90-4209-858E-46DDF422D56B}"/>
    <cellStyle name="Normal 2 3 4 2 13" xfId="13970" xr:uid="{15E06C87-C7D6-47E3-B8C6-0B6D3D5C845E}"/>
    <cellStyle name="Normal 2 3 4 2 14" xfId="27660" xr:uid="{D8D26E1F-11B2-4099-B6C9-B6893C621D5D}"/>
    <cellStyle name="Normal 2 3 4 2 15" xfId="42544" xr:uid="{9782D7AE-A742-43BE-BD92-59C987878C9B}"/>
    <cellStyle name="Normal 2 3 4 2 2" xfId="7124" xr:uid="{547D78EF-5A62-49A5-AFF3-9E37DEB73F7F}"/>
    <cellStyle name="Normal 2 3 4 2 2 10" xfId="20815" xr:uid="{0D88A2CC-B014-49AF-8428-921DFD4DE9CF}"/>
    <cellStyle name="Normal 2 3 4 2 2 10 2" xfId="34507" xr:uid="{10A148E7-AC57-4384-935B-9C733B7A6086}"/>
    <cellStyle name="Normal 2 3 4 2 2 10 3" xfId="49391" xr:uid="{3159DD89-D10E-4F4D-90C4-58F643A6F830}"/>
    <cellStyle name="Normal 2 3 4 2 2 11" xfId="13971" xr:uid="{655C0A67-A5AD-4CEC-95B3-98E63313CFD7}"/>
    <cellStyle name="Normal 2 3 4 2 2 12" xfId="27661" xr:uid="{C694F6BE-8B51-48CD-AE30-4447EC565886}"/>
    <cellStyle name="Normal 2 3 4 2 2 13" xfId="42545" xr:uid="{5CE09EDE-161D-4428-9214-62E325081194}"/>
    <cellStyle name="Normal 2 3 4 2 2 2" xfId="7125" xr:uid="{9383E7A5-1E65-47B9-A21F-5416DB066435}"/>
    <cellStyle name="Normal 2 3 4 2 2 2 10" xfId="13972" xr:uid="{A3D4A1B4-A924-4E04-A0E8-991489ED46AE}"/>
    <cellStyle name="Normal 2 3 4 2 2 2 11" xfId="27662" xr:uid="{638B644C-AE6B-47B4-A508-3A113935B6B0}"/>
    <cellStyle name="Normal 2 3 4 2 2 2 12" xfId="42546" xr:uid="{0D42C93E-865C-461E-9359-8AD667F4A2AC}"/>
    <cellStyle name="Normal 2 3 4 2 2 2 2" xfId="7126" xr:uid="{600D1549-277B-46BF-A86F-475229FA6901}"/>
    <cellStyle name="Normal 2 3 4 2 2 2 2 10" xfId="42547" xr:uid="{323F2AB7-BBD6-425C-975E-7600C86C6B50}"/>
    <cellStyle name="Normal 2 3 4 2 2 2 2 2" xfId="7127" xr:uid="{F08679F3-F430-440D-B76F-5842DE581AE2}"/>
    <cellStyle name="Normal 2 3 4 2 2 2 2 2 2" xfId="7128" xr:uid="{630E7995-F33F-4275-9A6E-08F3658B6548}"/>
    <cellStyle name="Normal 2 3 4 2 2 2 2 2 2 2" xfId="8841" xr:uid="{6FBF627A-5A33-4362-907F-12BA8BB1771F}"/>
    <cellStyle name="Normal 2 3 4 2 2 2 2 2 2 2 2" xfId="12263" xr:uid="{03475C3D-8424-401A-A450-9FAFC3325F98}"/>
    <cellStyle name="Normal 2 3 4 2 2 2 2 2 2 2 2 2" xfId="25953" xr:uid="{5036D4AD-CFDB-40B9-B01F-EAF2F70FE0C2}"/>
    <cellStyle name="Normal 2 3 4 2 2 2 2 2 2 2 2 2 2" xfId="39645" xr:uid="{133D66D3-AF5B-4B3D-82E1-75D67A251936}"/>
    <cellStyle name="Normal 2 3 4 2 2 2 2 2 2 2 2 2 3" xfId="54529" xr:uid="{A2F37973-6F2F-4191-99A0-9F26E0EB0D80}"/>
    <cellStyle name="Normal 2 3 4 2 2 2 2 2 2 2 2 3" xfId="19109" xr:uid="{775FD02F-A586-488D-B94B-E7A56E215CBC}"/>
    <cellStyle name="Normal 2 3 4 2 2 2 2 2 2 2 2 4" xfId="32799" xr:uid="{C94E7404-973F-4258-944B-D80208AF1890}"/>
    <cellStyle name="Normal 2 3 4 2 2 2 2 2 2 2 2 5" xfId="47683" xr:uid="{BA86A91E-A7EE-4553-8AAA-315CA18D6228}"/>
    <cellStyle name="Normal 2 3 4 2 2 2 2 2 2 2 3" xfId="22531" xr:uid="{8C9C3CF3-F316-4C5C-93E3-0388E498430D}"/>
    <cellStyle name="Normal 2 3 4 2 2 2 2 2 2 2 3 2" xfId="36223" xr:uid="{76695F1F-C7C7-4FFF-B012-899909D9C6AA}"/>
    <cellStyle name="Normal 2 3 4 2 2 2 2 2 2 2 3 3" xfId="51107" xr:uid="{B522958B-ED74-4A5A-8552-87ABE84A6C40}"/>
    <cellStyle name="Normal 2 3 4 2 2 2 2 2 2 2 4" xfId="15687" xr:uid="{19F170C7-72BD-4B4B-8307-FD423016C41F}"/>
    <cellStyle name="Normal 2 3 4 2 2 2 2 2 2 2 5" xfId="29377" xr:uid="{9D180855-144A-41E0-8E7D-A0B144F4BED0}"/>
    <cellStyle name="Normal 2 3 4 2 2 2 2 2 2 2 6" xfId="44261" xr:uid="{FC7E019B-AD2F-4C09-9805-EC642B0D7E75}"/>
    <cellStyle name="Normal 2 3 4 2 2 2 2 2 2 3" xfId="10551" xr:uid="{D296744C-4488-4D95-A1F1-C822A35CCA17}"/>
    <cellStyle name="Normal 2 3 4 2 2 2 2 2 2 3 2" xfId="24241" xr:uid="{CA93948C-8492-49F9-A0D3-B51C0FCCE0EA}"/>
    <cellStyle name="Normal 2 3 4 2 2 2 2 2 2 3 2 2" xfId="37933" xr:uid="{3D346DF2-37EA-4CAB-A69F-404ED6436E4F}"/>
    <cellStyle name="Normal 2 3 4 2 2 2 2 2 2 3 2 3" xfId="52817" xr:uid="{EAABA25C-6C1B-4626-9372-5D3AD491700A}"/>
    <cellStyle name="Normal 2 3 4 2 2 2 2 2 2 3 3" xfId="17397" xr:uid="{8090515D-F1CD-4A9B-80FB-E848970D3E86}"/>
    <cellStyle name="Normal 2 3 4 2 2 2 2 2 2 3 4" xfId="31087" xr:uid="{6981ADE7-E2B4-47F2-89C2-F38D85D08094}"/>
    <cellStyle name="Normal 2 3 4 2 2 2 2 2 2 3 5" xfId="45971" xr:uid="{36E0B82D-505E-4876-8AA0-BB383C56A168}"/>
    <cellStyle name="Normal 2 3 4 2 2 2 2 2 2 4" xfId="20819" xr:uid="{CA831E4D-B0C1-4189-88FD-357ACEDCF8C7}"/>
    <cellStyle name="Normal 2 3 4 2 2 2 2 2 2 4 2" xfId="34511" xr:uid="{167E9671-D7C9-4D9D-A417-49F8B7B878B6}"/>
    <cellStyle name="Normal 2 3 4 2 2 2 2 2 2 4 3" xfId="49395" xr:uid="{EBA4B825-0462-4491-997F-A52698E2FE35}"/>
    <cellStyle name="Normal 2 3 4 2 2 2 2 2 2 5" xfId="13975" xr:uid="{B1DE6489-0729-44B4-9BE5-C03C0E39F2F4}"/>
    <cellStyle name="Normal 2 3 4 2 2 2 2 2 2 6" xfId="27665" xr:uid="{95308512-07AE-4C25-8846-0254959FB8D6}"/>
    <cellStyle name="Normal 2 3 4 2 2 2 2 2 2 7" xfId="42549" xr:uid="{004C6098-9923-4106-88F2-EE23D88EC861}"/>
    <cellStyle name="Normal 2 3 4 2 2 2 2 2 3" xfId="8840" xr:uid="{5DB1A4E8-994C-4A84-9062-47680F22C07C}"/>
    <cellStyle name="Normal 2 3 4 2 2 2 2 2 3 2" xfId="12262" xr:uid="{FE0B768E-46DA-466E-9511-431398D2DEFD}"/>
    <cellStyle name="Normal 2 3 4 2 2 2 2 2 3 2 2" xfId="25952" xr:uid="{762806DC-233E-4CDB-86B1-19DBB93D3DB4}"/>
    <cellStyle name="Normal 2 3 4 2 2 2 2 2 3 2 2 2" xfId="39644" xr:uid="{88C8E87B-4FDD-4781-BAC2-272FE564D4B4}"/>
    <cellStyle name="Normal 2 3 4 2 2 2 2 2 3 2 2 3" xfId="54528" xr:uid="{80CCBB81-1D97-41DA-8E1D-4B9F2234355F}"/>
    <cellStyle name="Normal 2 3 4 2 2 2 2 2 3 2 3" xfId="19108" xr:uid="{F65DD57F-945A-4761-81B0-5AC98EFFBF3E}"/>
    <cellStyle name="Normal 2 3 4 2 2 2 2 2 3 2 4" xfId="32798" xr:uid="{2C2338EE-4544-419B-92FB-CD91F13F2E7D}"/>
    <cellStyle name="Normal 2 3 4 2 2 2 2 2 3 2 5" xfId="47682" xr:uid="{2318AE83-4705-4ADF-9E38-9C3FD429E119}"/>
    <cellStyle name="Normal 2 3 4 2 2 2 2 2 3 3" xfId="22530" xr:uid="{A5674598-17E7-4606-9206-22C133DE263A}"/>
    <cellStyle name="Normal 2 3 4 2 2 2 2 2 3 3 2" xfId="36222" xr:uid="{EAF8248D-8A5F-4A5F-BA4F-E27190265DC6}"/>
    <cellStyle name="Normal 2 3 4 2 2 2 2 2 3 3 3" xfId="51106" xr:uid="{0F584110-306B-4782-B32E-51CCAD9BAB4E}"/>
    <cellStyle name="Normal 2 3 4 2 2 2 2 2 3 4" xfId="15686" xr:uid="{3DCA8AC6-2CB5-471D-90AF-39504D93C02C}"/>
    <cellStyle name="Normal 2 3 4 2 2 2 2 2 3 5" xfId="29376" xr:uid="{9348964A-0A44-4FF4-B64E-47F4F31A3F0D}"/>
    <cellStyle name="Normal 2 3 4 2 2 2 2 2 3 6" xfId="44260" xr:uid="{692F254B-8387-44F7-B94B-8AB9DB4F3137}"/>
    <cellStyle name="Normal 2 3 4 2 2 2 2 2 4" xfId="10550" xr:uid="{8707825F-684E-4BA5-A708-46AAC0DBD27C}"/>
    <cellStyle name="Normal 2 3 4 2 2 2 2 2 4 2" xfId="24240" xr:uid="{B0E8289D-D195-440A-A94A-E633AE189386}"/>
    <cellStyle name="Normal 2 3 4 2 2 2 2 2 4 2 2" xfId="37932" xr:uid="{1F44D930-DDEC-44E8-99B5-9225ECF494B5}"/>
    <cellStyle name="Normal 2 3 4 2 2 2 2 2 4 2 3" xfId="52816" xr:uid="{AB90D250-F00D-46EF-A4CB-1FBC14779436}"/>
    <cellStyle name="Normal 2 3 4 2 2 2 2 2 4 3" xfId="17396" xr:uid="{9C86B4F5-0BC4-4709-A272-5A469AC3CFA2}"/>
    <cellStyle name="Normal 2 3 4 2 2 2 2 2 4 4" xfId="31086" xr:uid="{1D9C8E86-CBC4-4B4B-A78B-2F7746BD4102}"/>
    <cellStyle name="Normal 2 3 4 2 2 2 2 2 4 5" xfId="45970" xr:uid="{0EC98A56-37B7-4D79-BEFE-FA31F3740990}"/>
    <cellStyle name="Normal 2 3 4 2 2 2 2 2 5" xfId="20818" xr:uid="{ECBF7EF5-13D6-4DA4-9F14-7E57B60E1F2E}"/>
    <cellStyle name="Normal 2 3 4 2 2 2 2 2 5 2" xfId="34510" xr:uid="{F215A533-67C9-434F-8258-BDDE330A7D74}"/>
    <cellStyle name="Normal 2 3 4 2 2 2 2 2 5 3" xfId="49394" xr:uid="{D182C9A2-028C-4728-8DD8-D95DB6D28DFC}"/>
    <cellStyle name="Normal 2 3 4 2 2 2 2 2 6" xfId="13974" xr:uid="{A32231C7-4CB8-4E57-A58D-30AECF28E9BB}"/>
    <cellStyle name="Normal 2 3 4 2 2 2 2 2 7" xfId="27664" xr:uid="{7974D392-3D6C-4289-959A-BD12D34DB0ED}"/>
    <cellStyle name="Normal 2 3 4 2 2 2 2 2 8" xfId="42548" xr:uid="{D0B54538-6D6C-457F-AA78-2326F2C10CA0}"/>
    <cellStyle name="Normal 2 3 4 2 2 2 2 3" xfId="7129" xr:uid="{7254657E-2FB3-408D-9E06-BA32B9FEA489}"/>
    <cellStyle name="Normal 2 3 4 2 2 2 2 3 2" xfId="8842" xr:uid="{4D9061D3-521E-40A7-A690-93E42FB7546C}"/>
    <cellStyle name="Normal 2 3 4 2 2 2 2 3 2 2" xfId="12264" xr:uid="{EE815976-4C73-4913-B408-48941AAAB480}"/>
    <cellStyle name="Normal 2 3 4 2 2 2 2 3 2 2 2" xfId="25954" xr:uid="{E1FBA5B5-ED6A-4E4F-A616-4D33ADE5C431}"/>
    <cellStyle name="Normal 2 3 4 2 2 2 2 3 2 2 2 2" xfId="39646" xr:uid="{CB9AC48F-5CEA-464C-A1F0-8EFBD87D30C5}"/>
    <cellStyle name="Normal 2 3 4 2 2 2 2 3 2 2 2 3" xfId="54530" xr:uid="{CCA4E036-D57C-4157-AA66-A82A08748DF9}"/>
    <cellStyle name="Normal 2 3 4 2 2 2 2 3 2 2 3" xfId="19110" xr:uid="{CC62A5CE-8901-4B31-BC49-C469E2264CBE}"/>
    <cellStyle name="Normal 2 3 4 2 2 2 2 3 2 2 4" xfId="32800" xr:uid="{9198F9FC-90A8-4B13-96C8-AF8729633733}"/>
    <cellStyle name="Normal 2 3 4 2 2 2 2 3 2 2 5" xfId="47684" xr:uid="{83AFDEA2-8F29-4AB7-992F-9A133BCF7BE5}"/>
    <cellStyle name="Normal 2 3 4 2 2 2 2 3 2 3" xfId="22532" xr:uid="{A20A9B10-3B48-4610-B637-963D219F97AD}"/>
    <cellStyle name="Normal 2 3 4 2 2 2 2 3 2 3 2" xfId="36224" xr:uid="{7BE3BBF7-E6AB-4B69-B4F6-DB4FF6A0E00A}"/>
    <cellStyle name="Normal 2 3 4 2 2 2 2 3 2 3 3" xfId="51108" xr:uid="{9F35C193-ED8C-4C02-AD23-5F949A92A825}"/>
    <cellStyle name="Normal 2 3 4 2 2 2 2 3 2 4" xfId="15688" xr:uid="{AA2AB69F-407D-4391-968A-FDFF363EDD60}"/>
    <cellStyle name="Normal 2 3 4 2 2 2 2 3 2 5" xfId="29378" xr:uid="{2873AD09-9777-46C6-87C1-F3EC9CF13352}"/>
    <cellStyle name="Normal 2 3 4 2 2 2 2 3 2 6" xfId="44262" xr:uid="{C6D1742D-F7CA-4873-8FCE-67E6F2F540F6}"/>
    <cellStyle name="Normal 2 3 4 2 2 2 2 3 3" xfId="10552" xr:uid="{24CF1E19-3C45-40C9-9430-4ABD60048CA4}"/>
    <cellStyle name="Normal 2 3 4 2 2 2 2 3 3 2" xfId="24242" xr:uid="{5168C938-3F36-4605-BAEB-CB304C668286}"/>
    <cellStyle name="Normal 2 3 4 2 2 2 2 3 3 2 2" xfId="37934" xr:uid="{DD7E346B-B74B-4150-B2D2-354C99A4AC96}"/>
    <cellStyle name="Normal 2 3 4 2 2 2 2 3 3 2 3" xfId="52818" xr:uid="{4BB012C6-03DD-412D-8C9B-18F9EA2721B3}"/>
    <cellStyle name="Normal 2 3 4 2 2 2 2 3 3 3" xfId="17398" xr:uid="{6AD22A55-2FBD-4BCE-ADFB-57D3E54DD9A8}"/>
    <cellStyle name="Normal 2 3 4 2 2 2 2 3 3 4" xfId="31088" xr:uid="{7815897F-A5E5-4D44-A702-6BB32B951CE2}"/>
    <cellStyle name="Normal 2 3 4 2 2 2 2 3 3 5" xfId="45972" xr:uid="{37925895-D5BC-4B30-97BE-460F20A98661}"/>
    <cellStyle name="Normal 2 3 4 2 2 2 2 3 4" xfId="20820" xr:uid="{F8557AD8-14EA-454E-A2F3-6C7009308496}"/>
    <cellStyle name="Normal 2 3 4 2 2 2 2 3 4 2" xfId="34512" xr:uid="{44BE3925-B643-440C-AEAC-237555D76241}"/>
    <cellStyle name="Normal 2 3 4 2 2 2 2 3 4 3" xfId="49396" xr:uid="{DEB5F477-6230-409C-8DF5-B1F54B09E2E6}"/>
    <cellStyle name="Normal 2 3 4 2 2 2 2 3 5" xfId="13976" xr:uid="{E9D99801-DF80-4BC6-AEC1-41FA0BFB21CE}"/>
    <cellStyle name="Normal 2 3 4 2 2 2 2 3 6" xfId="27666" xr:uid="{69F35D08-53CA-4A06-927A-D04FD3B3139A}"/>
    <cellStyle name="Normal 2 3 4 2 2 2 2 3 7" xfId="42550" xr:uid="{0741E228-C7CC-4E4E-A8BF-1F5F8AACA96E}"/>
    <cellStyle name="Normal 2 3 4 2 2 2 2 4" xfId="7130" xr:uid="{9BE4AE13-9373-44E7-9178-CAEEC51B0DFF}"/>
    <cellStyle name="Normal 2 3 4 2 2 2 2 4 2" xfId="8843" xr:uid="{56154CB4-6E4B-4511-A634-8A7223CFF52F}"/>
    <cellStyle name="Normal 2 3 4 2 2 2 2 4 2 2" xfId="12265" xr:uid="{703209CB-5A8A-47E0-BC41-1E81CCDFCCA4}"/>
    <cellStyle name="Normal 2 3 4 2 2 2 2 4 2 2 2" xfId="25955" xr:uid="{A7A01578-9639-4CEE-883E-32843CC5C5A9}"/>
    <cellStyle name="Normal 2 3 4 2 2 2 2 4 2 2 2 2" xfId="39647" xr:uid="{C545FB39-C567-44BB-9602-3F92B9AD84C8}"/>
    <cellStyle name="Normal 2 3 4 2 2 2 2 4 2 2 2 3" xfId="54531" xr:uid="{C2A91BF7-E17F-43AD-B5D7-2A4000CE2808}"/>
    <cellStyle name="Normal 2 3 4 2 2 2 2 4 2 2 3" xfId="19111" xr:uid="{CD2B5FED-10EE-4CD4-9DD7-3A0E23433BDE}"/>
    <cellStyle name="Normal 2 3 4 2 2 2 2 4 2 2 4" xfId="32801" xr:uid="{54A6CB16-E0A8-43E2-B612-323C78B67345}"/>
    <cellStyle name="Normal 2 3 4 2 2 2 2 4 2 2 5" xfId="47685" xr:uid="{D157391B-96DC-4940-9D95-97612415AFC6}"/>
    <cellStyle name="Normal 2 3 4 2 2 2 2 4 2 3" xfId="22533" xr:uid="{DB4B7EA2-BA61-4981-9F91-4715E491F8FA}"/>
    <cellStyle name="Normal 2 3 4 2 2 2 2 4 2 3 2" xfId="36225" xr:uid="{057C6336-33FE-42C3-86BE-F63D3F9208FE}"/>
    <cellStyle name="Normal 2 3 4 2 2 2 2 4 2 3 3" xfId="51109" xr:uid="{FFE5290E-CF4E-4D7F-AACD-CF88D0FF6F31}"/>
    <cellStyle name="Normal 2 3 4 2 2 2 2 4 2 4" xfId="15689" xr:uid="{06ADFC5B-668F-4514-8C74-45E3098A8C31}"/>
    <cellStyle name="Normal 2 3 4 2 2 2 2 4 2 5" xfId="29379" xr:uid="{F5991B3C-55CE-4F47-828B-22E4506F5C9A}"/>
    <cellStyle name="Normal 2 3 4 2 2 2 2 4 2 6" xfId="44263" xr:uid="{B5635E3B-FBBF-4099-84B0-57CD1C8ABC64}"/>
    <cellStyle name="Normal 2 3 4 2 2 2 2 4 3" xfId="10553" xr:uid="{11679423-E832-40A5-949B-6FB32CD2B8B0}"/>
    <cellStyle name="Normal 2 3 4 2 2 2 2 4 3 2" xfId="24243" xr:uid="{F4D302CD-5E44-4DB9-A4DA-59F0A7290534}"/>
    <cellStyle name="Normal 2 3 4 2 2 2 2 4 3 2 2" xfId="37935" xr:uid="{1355DF02-7137-4F98-9726-63E61F06320B}"/>
    <cellStyle name="Normal 2 3 4 2 2 2 2 4 3 2 3" xfId="52819" xr:uid="{7313ED88-799B-4CF0-B38A-ADA0524B233C}"/>
    <cellStyle name="Normal 2 3 4 2 2 2 2 4 3 3" xfId="17399" xr:uid="{1FDE919E-779F-4EBF-A4F3-B6270D74FAEB}"/>
    <cellStyle name="Normal 2 3 4 2 2 2 2 4 3 4" xfId="31089" xr:uid="{FE542009-2B3B-4481-82AC-BB459FBCFB04}"/>
    <cellStyle name="Normal 2 3 4 2 2 2 2 4 3 5" xfId="45973" xr:uid="{884D7E13-446E-4EAB-9586-5A97587AEC7F}"/>
    <cellStyle name="Normal 2 3 4 2 2 2 2 4 4" xfId="20821" xr:uid="{D61C8AC4-8B09-40F0-BD5C-1EB27503C1D2}"/>
    <cellStyle name="Normal 2 3 4 2 2 2 2 4 4 2" xfId="34513" xr:uid="{A88442EB-D0D0-4F33-8087-AB4E08DE4C32}"/>
    <cellStyle name="Normal 2 3 4 2 2 2 2 4 4 3" xfId="49397" xr:uid="{B7424F39-0338-49C6-8193-A616865CB11A}"/>
    <cellStyle name="Normal 2 3 4 2 2 2 2 4 5" xfId="13977" xr:uid="{0ABD925C-B275-410C-A781-4C5F050B8AAE}"/>
    <cellStyle name="Normal 2 3 4 2 2 2 2 4 6" xfId="27667" xr:uid="{1BF5A25A-5A79-40FA-B9C9-6FA33ED86AC5}"/>
    <cellStyle name="Normal 2 3 4 2 2 2 2 4 7" xfId="42551" xr:uid="{23A830A7-20A4-4422-AF3B-541E45D3824D}"/>
    <cellStyle name="Normal 2 3 4 2 2 2 2 5" xfId="8839" xr:uid="{45345EF7-9804-485F-BBC6-83E4BBA69BAA}"/>
    <cellStyle name="Normal 2 3 4 2 2 2 2 5 2" xfId="12261" xr:uid="{78D724FE-6679-4322-971F-0A494909B186}"/>
    <cellStyle name="Normal 2 3 4 2 2 2 2 5 2 2" xfId="25951" xr:uid="{130839B7-F159-467C-8F9E-C33BD0ECBFAF}"/>
    <cellStyle name="Normal 2 3 4 2 2 2 2 5 2 2 2" xfId="39643" xr:uid="{3F29A148-FDE6-402B-A6DC-9993B9EF05DE}"/>
    <cellStyle name="Normal 2 3 4 2 2 2 2 5 2 2 3" xfId="54527" xr:uid="{BA97047D-C030-4858-B34A-50786403AC04}"/>
    <cellStyle name="Normal 2 3 4 2 2 2 2 5 2 3" xfId="19107" xr:uid="{867CB190-481F-4EDD-8841-DDB975BBFD36}"/>
    <cellStyle name="Normal 2 3 4 2 2 2 2 5 2 4" xfId="32797" xr:uid="{EEC002DD-765C-4997-B96C-8AA3C5A6412A}"/>
    <cellStyle name="Normal 2 3 4 2 2 2 2 5 2 5" xfId="47681" xr:uid="{8FC1BFA7-8C2C-41E9-8075-95AB811406DC}"/>
    <cellStyle name="Normal 2 3 4 2 2 2 2 5 3" xfId="22529" xr:uid="{45B65F13-E22F-4196-B49B-CE266EA18C4B}"/>
    <cellStyle name="Normal 2 3 4 2 2 2 2 5 3 2" xfId="36221" xr:uid="{A1AC5766-4C1D-46DB-90AF-DB65852BDC8A}"/>
    <cellStyle name="Normal 2 3 4 2 2 2 2 5 3 3" xfId="51105" xr:uid="{06B2CC57-E14A-4886-95E3-4B609ED6B5B3}"/>
    <cellStyle name="Normal 2 3 4 2 2 2 2 5 4" xfId="15685" xr:uid="{D7B0C5DD-EB05-4FCD-8DA1-583D2615DCB3}"/>
    <cellStyle name="Normal 2 3 4 2 2 2 2 5 5" xfId="29375" xr:uid="{53C1C99F-5665-4B0A-A091-5AF375C0AA65}"/>
    <cellStyle name="Normal 2 3 4 2 2 2 2 5 6" xfId="44259" xr:uid="{860A8BD6-565B-456B-9A9A-207E759C4CDA}"/>
    <cellStyle name="Normal 2 3 4 2 2 2 2 6" xfId="10549" xr:uid="{BDF00B21-C6AC-42C9-8AF3-6F7EA3409EF1}"/>
    <cellStyle name="Normal 2 3 4 2 2 2 2 6 2" xfId="24239" xr:uid="{07983488-B786-489E-B885-9A4F3974CDB0}"/>
    <cellStyle name="Normal 2 3 4 2 2 2 2 6 2 2" xfId="37931" xr:uid="{09440279-C918-444E-994B-127D8264215F}"/>
    <cellStyle name="Normal 2 3 4 2 2 2 2 6 2 3" xfId="52815" xr:uid="{DAC64836-61C8-4379-8678-023894756FD5}"/>
    <cellStyle name="Normal 2 3 4 2 2 2 2 6 3" xfId="17395" xr:uid="{A2C19895-534B-41F2-8CEC-777DC0E441F2}"/>
    <cellStyle name="Normal 2 3 4 2 2 2 2 6 4" xfId="31085" xr:uid="{F2901A32-0037-4EE5-890E-FCA9E5CC5457}"/>
    <cellStyle name="Normal 2 3 4 2 2 2 2 6 5" xfId="45969" xr:uid="{CE0DA6B7-4B62-4E0B-A9D8-3F4979A7B0E0}"/>
    <cellStyle name="Normal 2 3 4 2 2 2 2 7" xfId="20817" xr:uid="{FCCEC14B-F458-41B2-9819-DA29BC150295}"/>
    <cellStyle name="Normal 2 3 4 2 2 2 2 7 2" xfId="34509" xr:uid="{4D595AC1-01FB-423A-8503-62F4E2621EED}"/>
    <cellStyle name="Normal 2 3 4 2 2 2 2 7 3" xfId="49393" xr:uid="{3CCCC52B-F4AA-4466-900D-7A4E0F38382A}"/>
    <cellStyle name="Normal 2 3 4 2 2 2 2 8" xfId="13973" xr:uid="{68B93DEA-F809-47DD-B088-D978F4702AF4}"/>
    <cellStyle name="Normal 2 3 4 2 2 2 2 9" xfId="27663" xr:uid="{E335B5CA-9477-4CB4-AA74-9694745C5C04}"/>
    <cellStyle name="Normal 2 3 4 2 2 2 3" xfId="7131" xr:uid="{621559E4-47CB-4FAA-B9DA-C9E1F8DBDDB7}"/>
    <cellStyle name="Normal 2 3 4 2 2 2 3 10" xfId="42552" xr:uid="{1EA44BB6-2ED3-4B1E-B7EC-7A749B22656E}"/>
    <cellStyle name="Normal 2 3 4 2 2 2 3 2" xfId="7132" xr:uid="{424BECF6-CD72-48A2-BD71-A3FE12A8614A}"/>
    <cellStyle name="Normal 2 3 4 2 2 2 3 2 2" xfId="7133" xr:uid="{5AE3E613-CBAB-4781-874B-BC4A49BA487C}"/>
    <cellStyle name="Normal 2 3 4 2 2 2 3 2 2 2" xfId="8846" xr:uid="{C07FA334-C0FD-4BD3-ACFD-EDA31ECDD610}"/>
    <cellStyle name="Normal 2 3 4 2 2 2 3 2 2 2 2" xfId="12268" xr:uid="{95D14956-0477-4A5A-916A-786853F0DB73}"/>
    <cellStyle name="Normal 2 3 4 2 2 2 3 2 2 2 2 2" xfId="25958" xr:uid="{89718480-639B-423F-B9E7-D934F244AC04}"/>
    <cellStyle name="Normal 2 3 4 2 2 2 3 2 2 2 2 2 2" xfId="39650" xr:uid="{15442451-3454-4785-A1A3-88859FF8B629}"/>
    <cellStyle name="Normal 2 3 4 2 2 2 3 2 2 2 2 2 3" xfId="54534" xr:uid="{17C4F4C0-AB93-48FF-9655-D515C6A179A5}"/>
    <cellStyle name="Normal 2 3 4 2 2 2 3 2 2 2 2 3" xfId="19114" xr:uid="{05417077-8EBF-48B2-850E-170F4F9713B1}"/>
    <cellStyle name="Normal 2 3 4 2 2 2 3 2 2 2 2 4" xfId="32804" xr:uid="{B42E4FB4-6BF9-4A04-B24F-01DA12039876}"/>
    <cellStyle name="Normal 2 3 4 2 2 2 3 2 2 2 2 5" xfId="47688" xr:uid="{5D3AE7E9-657B-42B2-9BE9-F029DE9B8DF9}"/>
    <cellStyle name="Normal 2 3 4 2 2 2 3 2 2 2 3" xfId="22536" xr:uid="{D27EBC28-F59B-4C7F-A758-9B78088C2091}"/>
    <cellStyle name="Normal 2 3 4 2 2 2 3 2 2 2 3 2" xfId="36228" xr:uid="{7ABC3689-A86E-4F69-91A6-A8713E50BFD8}"/>
    <cellStyle name="Normal 2 3 4 2 2 2 3 2 2 2 3 3" xfId="51112" xr:uid="{9541FADF-E58E-4979-924C-AD90FD57265A}"/>
    <cellStyle name="Normal 2 3 4 2 2 2 3 2 2 2 4" xfId="15692" xr:uid="{9C76DC53-D343-4C88-A9FA-70017FA1EA66}"/>
    <cellStyle name="Normal 2 3 4 2 2 2 3 2 2 2 5" xfId="29382" xr:uid="{58F0A768-5B59-4EC9-B99B-0ED2274D431A}"/>
    <cellStyle name="Normal 2 3 4 2 2 2 3 2 2 2 6" xfId="44266" xr:uid="{B6BBFD4E-9C23-434D-9AB5-85FD5BA8CAA8}"/>
    <cellStyle name="Normal 2 3 4 2 2 2 3 2 2 3" xfId="10556" xr:uid="{1B4C4A5C-5164-4AE3-95C8-0097A10C0704}"/>
    <cellStyle name="Normal 2 3 4 2 2 2 3 2 2 3 2" xfId="24246" xr:uid="{BD5FA4AA-F6E1-4327-93FD-2F3E80DD0619}"/>
    <cellStyle name="Normal 2 3 4 2 2 2 3 2 2 3 2 2" xfId="37938" xr:uid="{CF2FCB51-C383-4C26-B8FA-91CF0A0F116A}"/>
    <cellStyle name="Normal 2 3 4 2 2 2 3 2 2 3 2 3" xfId="52822" xr:uid="{0AD07F71-8F77-45EF-B394-3F3922682BFF}"/>
    <cellStyle name="Normal 2 3 4 2 2 2 3 2 2 3 3" xfId="17402" xr:uid="{97E2A4B1-C9AF-40DE-96C7-ED1FC1CDCBE7}"/>
    <cellStyle name="Normal 2 3 4 2 2 2 3 2 2 3 4" xfId="31092" xr:uid="{19F4DF33-8628-48FD-A777-4810496B7FF5}"/>
    <cellStyle name="Normal 2 3 4 2 2 2 3 2 2 3 5" xfId="45976" xr:uid="{43D59629-EA6E-43B3-A764-B358F41DCCE1}"/>
    <cellStyle name="Normal 2 3 4 2 2 2 3 2 2 4" xfId="20824" xr:uid="{40E7DC86-30C1-4C42-87FC-AF7611B87A7A}"/>
    <cellStyle name="Normal 2 3 4 2 2 2 3 2 2 4 2" xfId="34516" xr:uid="{F946C5D9-07D1-403B-8A84-6E4E2F6A5DE7}"/>
    <cellStyle name="Normal 2 3 4 2 2 2 3 2 2 4 3" xfId="49400" xr:uid="{71D232E0-8747-4178-85C4-DDF4F2F29D27}"/>
    <cellStyle name="Normal 2 3 4 2 2 2 3 2 2 5" xfId="13980" xr:uid="{C70EF67B-C40F-4E0D-8782-75F75EEF704D}"/>
    <cellStyle name="Normal 2 3 4 2 2 2 3 2 2 6" xfId="27670" xr:uid="{C99A890A-9124-465A-89F2-85EBBC16326B}"/>
    <cellStyle name="Normal 2 3 4 2 2 2 3 2 2 7" xfId="42554" xr:uid="{A804785D-4EC4-4B55-86B6-E608B7446E96}"/>
    <cellStyle name="Normal 2 3 4 2 2 2 3 2 3" xfId="8845" xr:uid="{338398CA-FF02-4016-B43C-CBC04DE09562}"/>
    <cellStyle name="Normal 2 3 4 2 2 2 3 2 3 2" xfId="12267" xr:uid="{FC5F4694-0B6D-4C9D-9F3B-E74F2585A587}"/>
    <cellStyle name="Normal 2 3 4 2 2 2 3 2 3 2 2" xfId="25957" xr:uid="{355F4009-12CD-40B5-8104-ABF441DB0EBD}"/>
    <cellStyle name="Normal 2 3 4 2 2 2 3 2 3 2 2 2" xfId="39649" xr:uid="{CEC1E816-F0F5-4AD6-8EAA-83899EAD4E31}"/>
    <cellStyle name="Normal 2 3 4 2 2 2 3 2 3 2 2 3" xfId="54533" xr:uid="{40896808-2E9E-4CFF-BD85-441F2D1131D5}"/>
    <cellStyle name="Normal 2 3 4 2 2 2 3 2 3 2 3" xfId="19113" xr:uid="{62CC386A-9840-4321-A1B6-759637C7AE73}"/>
    <cellStyle name="Normal 2 3 4 2 2 2 3 2 3 2 4" xfId="32803" xr:uid="{E55D1049-C7D4-4F00-A2B8-71A3627B7B6D}"/>
    <cellStyle name="Normal 2 3 4 2 2 2 3 2 3 2 5" xfId="47687" xr:uid="{81B3D8FF-21CF-4CDA-96A2-88D4253EC374}"/>
    <cellStyle name="Normal 2 3 4 2 2 2 3 2 3 3" xfId="22535" xr:uid="{A012845B-C27C-4DA4-9BCF-59687D828FF0}"/>
    <cellStyle name="Normal 2 3 4 2 2 2 3 2 3 3 2" xfId="36227" xr:uid="{9F8A11A0-3969-457B-8603-3E0F06786212}"/>
    <cellStyle name="Normal 2 3 4 2 2 2 3 2 3 3 3" xfId="51111" xr:uid="{683DA9AC-C499-4186-BA3E-11A1A3E45838}"/>
    <cellStyle name="Normal 2 3 4 2 2 2 3 2 3 4" xfId="15691" xr:uid="{9A256E62-426C-4538-84C8-9D694D1B0D8A}"/>
    <cellStyle name="Normal 2 3 4 2 2 2 3 2 3 5" xfId="29381" xr:uid="{1F59A54B-3DB6-4D3D-A66E-D01431C1A898}"/>
    <cellStyle name="Normal 2 3 4 2 2 2 3 2 3 6" xfId="44265" xr:uid="{DEC90280-5ED4-4191-9D4F-792607E0F5BA}"/>
    <cellStyle name="Normal 2 3 4 2 2 2 3 2 4" xfId="10555" xr:uid="{327E8779-FD28-4349-80EB-978AC25E041F}"/>
    <cellStyle name="Normal 2 3 4 2 2 2 3 2 4 2" xfId="24245" xr:uid="{57582933-BF22-487D-9906-3B97FC766FE4}"/>
    <cellStyle name="Normal 2 3 4 2 2 2 3 2 4 2 2" xfId="37937" xr:uid="{C992E598-D6D9-46D5-B561-9290725B9792}"/>
    <cellStyle name="Normal 2 3 4 2 2 2 3 2 4 2 3" xfId="52821" xr:uid="{A6C1FF76-6173-40EF-A7B0-D40A057B28AF}"/>
    <cellStyle name="Normal 2 3 4 2 2 2 3 2 4 3" xfId="17401" xr:uid="{38AAF45C-6028-4988-8170-5C68D66DF7B5}"/>
    <cellStyle name="Normal 2 3 4 2 2 2 3 2 4 4" xfId="31091" xr:uid="{4945A02A-C39F-4979-8B97-DD5A1F960871}"/>
    <cellStyle name="Normal 2 3 4 2 2 2 3 2 4 5" xfId="45975" xr:uid="{4C06F336-AFBD-4CF2-A758-AED248F7D19A}"/>
    <cellStyle name="Normal 2 3 4 2 2 2 3 2 5" xfId="20823" xr:uid="{DA965873-2D7B-4FA7-AAB7-498C603F1769}"/>
    <cellStyle name="Normal 2 3 4 2 2 2 3 2 5 2" xfId="34515" xr:uid="{263FB79E-F2A2-4DD2-9BD2-0D74D765E226}"/>
    <cellStyle name="Normal 2 3 4 2 2 2 3 2 5 3" xfId="49399" xr:uid="{D3E5BA40-2243-4386-86EF-C52EA671E2BF}"/>
    <cellStyle name="Normal 2 3 4 2 2 2 3 2 6" xfId="13979" xr:uid="{23286385-DD40-4E4C-BA13-5528EA09D38D}"/>
    <cellStyle name="Normal 2 3 4 2 2 2 3 2 7" xfId="27669" xr:uid="{999383A0-6156-40C1-A51B-3507BB48CFB4}"/>
    <cellStyle name="Normal 2 3 4 2 2 2 3 2 8" xfId="42553" xr:uid="{459AE2F2-1D46-439F-A637-63B8073BF066}"/>
    <cellStyle name="Normal 2 3 4 2 2 2 3 3" xfId="7134" xr:uid="{FF5CFCB5-1CF5-41AC-95EB-D1F2E69A447F}"/>
    <cellStyle name="Normal 2 3 4 2 2 2 3 3 2" xfId="8847" xr:uid="{0C2242F1-94A5-42F8-B0CB-B12F129F8D72}"/>
    <cellStyle name="Normal 2 3 4 2 2 2 3 3 2 2" xfId="12269" xr:uid="{0CD179E3-25B2-4435-94E5-7F5C4A24115A}"/>
    <cellStyle name="Normal 2 3 4 2 2 2 3 3 2 2 2" xfId="25959" xr:uid="{2E18E6EB-5B35-44A0-AE54-6ED6EFAD0B33}"/>
    <cellStyle name="Normal 2 3 4 2 2 2 3 3 2 2 2 2" xfId="39651" xr:uid="{08B4B340-7CA5-4BFA-8790-DDDD7A24A8BE}"/>
    <cellStyle name="Normal 2 3 4 2 2 2 3 3 2 2 2 3" xfId="54535" xr:uid="{02C5746F-A050-484C-8ADD-02B32FA99004}"/>
    <cellStyle name="Normal 2 3 4 2 2 2 3 3 2 2 3" xfId="19115" xr:uid="{FCCC331B-01F1-497A-9842-9B53F4CD891B}"/>
    <cellStyle name="Normal 2 3 4 2 2 2 3 3 2 2 4" xfId="32805" xr:uid="{E7978297-D4FA-406E-9F50-C55D5BD5C2A2}"/>
    <cellStyle name="Normal 2 3 4 2 2 2 3 3 2 2 5" xfId="47689" xr:uid="{83596B7B-9251-4132-9EE5-C2037007C9BD}"/>
    <cellStyle name="Normal 2 3 4 2 2 2 3 3 2 3" xfId="22537" xr:uid="{72D4405A-663A-4D4C-8269-4EEC8075B147}"/>
    <cellStyle name="Normal 2 3 4 2 2 2 3 3 2 3 2" xfId="36229" xr:uid="{B9815D66-6531-474A-A188-2BF5CBD13BB5}"/>
    <cellStyle name="Normal 2 3 4 2 2 2 3 3 2 3 3" xfId="51113" xr:uid="{D0C09602-A467-4B03-9E74-97EEB27221C1}"/>
    <cellStyle name="Normal 2 3 4 2 2 2 3 3 2 4" xfId="15693" xr:uid="{B8669AB7-D484-4FC2-AA9F-A495AC704832}"/>
    <cellStyle name="Normal 2 3 4 2 2 2 3 3 2 5" xfId="29383" xr:uid="{01976117-A7A0-438E-8C9E-B22548C8B0B4}"/>
    <cellStyle name="Normal 2 3 4 2 2 2 3 3 2 6" xfId="44267" xr:uid="{94710078-C58D-4243-8D7A-6301EC08E133}"/>
    <cellStyle name="Normal 2 3 4 2 2 2 3 3 3" xfId="10557" xr:uid="{3E45DC59-4D38-4133-AE71-98401CA32CC7}"/>
    <cellStyle name="Normal 2 3 4 2 2 2 3 3 3 2" xfId="24247" xr:uid="{FC5BB634-ABAF-49DC-AD62-D9D4F67D30B4}"/>
    <cellStyle name="Normal 2 3 4 2 2 2 3 3 3 2 2" xfId="37939" xr:uid="{6D886450-3011-4035-A052-2640147413A8}"/>
    <cellStyle name="Normal 2 3 4 2 2 2 3 3 3 2 3" xfId="52823" xr:uid="{7923107B-3599-461A-BB94-38112C99F2B7}"/>
    <cellStyle name="Normal 2 3 4 2 2 2 3 3 3 3" xfId="17403" xr:uid="{D691934B-D8CE-4E61-84A5-AE9705E2202D}"/>
    <cellStyle name="Normal 2 3 4 2 2 2 3 3 3 4" xfId="31093" xr:uid="{BC77F104-CFDD-4331-8308-A72A6E86738A}"/>
    <cellStyle name="Normal 2 3 4 2 2 2 3 3 3 5" xfId="45977" xr:uid="{2AD5F377-49CB-42B9-AABA-EE3D93B78479}"/>
    <cellStyle name="Normal 2 3 4 2 2 2 3 3 4" xfId="20825" xr:uid="{A07BDCE3-678E-4ADB-B566-1D0D286465E3}"/>
    <cellStyle name="Normal 2 3 4 2 2 2 3 3 4 2" xfId="34517" xr:uid="{F5AD44AF-72D0-4208-8591-856DFCAECD36}"/>
    <cellStyle name="Normal 2 3 4 2 2 2 3 3 4 3" xfId="49401" xr:uid="{3C54814F-1D19-4CFD-9134-FFEC1318D263}"/>
    <cellStyle name="Normal 2 3 4 2 2 2 3 3 5" xfId="13981" xr:uid="{3A64C586-107B-4B95-807D-88A1E346CBFD}"/>
    <cellStyle name="Normal 2 3 4 2 2 2 3 3 6" xfId="27671" xr:uid="{CEF99F85-DE10-4880-800C-1F62876530F8}"/>
    <cellStyle name="Normal 2 3 4 2 2 2 3 3 7" xfId="42555" xr:uid="{AEE9EE2D-F89A-4399-8B88-04C376241106}"/>
    <cellStyle name="Normal 2 3 4 2 2 2 3 4" xfId="7135" xr:uid="{F85F9067-55A6-40DB-9701-A52E0B8459F0}"/>
    <cellStyle name="Normal 2 3 4 2 2 2 3 4 2" xfId="8848" xr:uid="{4191B2BF-2CF7-4DAA-A85C-6134EDB02A57}"/>
    <cellStyle name="Normal 2 3 4 2 2 2 3 4 2 2" xfId="12270" xr:uid="{633A0AE5-5C93-429F-A84D-55844F2D6FE1}"/>
    <cellStyle name="Normal 2 3 4 2 2 2 3 4 2 2 2" xfId="25960" xr:uid="{80E08592-D5D4-45CD-9CAE-5744F4EB862F}"/>
    <cellStyle name="Normal 2 3 4 2 2 2 3 4 2 2 2 2" xfId="39652" xr:uid="{D7FCBC2C-4161-434B-8BB4-C9A4425E1A7F}"/>
    <cellStyle name="Normal 2 3 4 2 2 2 3 4 2 2 2 3" xfId="54536" xr:uid="{B7C5C311-6203-4369-BFAC-4032F1F8D835}"/>
    <cellStyle name="Normal 2 3 4 2 2 2 3 4 2 2 3" xfId="19116" xr:uid="{2164F539-8356-4B63-9442-7AF1A156A27B}"/>
    <cellStyle name="Normal 2 3 4 2 2 2 3 4 2 2 4" xfId="32806" xr:uid="{4F916E5F-2CA0-4208-9897-56A6164BFB2A}"/>
    <cellStyle name="Normal 2 3 4 2 2 2 3 4 2 2 5" xfId="47690" xr:uid="{30EF20A7-280D-4E2A-BFF1-49432E40EC69}"/>
    <cellStyle name="Normal 2 3 4 2 2 2 3 4 2 3" xfId="22538" xr:uid="{8C490783-CB2A-4D31-AF6F-8D02483FA978}"/>
    <cellStyle name="Normal 2 3 4 2 2 2 3 4 2 3 2" xfId="36230" xr:uid="{F8EABCF9-8463-4630-A117-7CF25F0D5DD4}"/>
    <cellStyle name="Normal 2 3 4 2 2 2 3 4 2 3 3" xfId="51114" xr:uid="{D034500E-80B2-40C8-BD93-4949942C39F7}"/>
    <cellStyle name="Normal 2 3 4 2 2 2 3 4 2 4" xfId="15694" xr:uid="{80D633D2-22EE-4823-B717-52739D16710E}"/>
    <cellStyle name="Normal 2 3 4 2 2 2 3 4 2 5" xfId="29384" xr:uid="{E6ED6434-7176-4EDC-A7CC-BBCD4646377A}"/>
    <cellStyle name="Normal 2 3 4 2 2 2 3 4 2 6" xfId="44268" xr:uid="{3B5C410C-8A0B-408A-86CB-73AACB764C7B}"/>
    <cellStyle name="Normal 2 3 4 2 2 2 3 4 3" xfId="10558" xr:uid="{E0A9FEE9-7BB8-4C35-8952-41F9CEAD4F0E}"/>
    <cellStyle name="Normal 2 3 4 2 2 2 3 4 3 2" xfId="24248" xr:uid="{11EB37C4-A25C-4C30-BE3D-E1EB337EBB79}"/>
    <cellStyle name="Normal 2 3 4 2 2 2 3 4 3 2 2" xfId="37940" xr:uid="{1DBA5690-8595-4CFE-BB67-17A0A06E9709}"/>
    <cellStyle name="Normal 2 3 4 2 2 2 3 4 3 2 3" xfId="52824" xr:uid="{88036CFE-211E-4857-B442-256444293509}"/>
    <cellStyle name="Normal 2 3 4 2 2 2 3 4 3 3" xfId="17404" xr:uid="{8EFE4DB5-ECEF-43F8-BBDA-FA7C54116E48}"/>
    <cellStyle name="Normal 2 3 4 2 2 2 3 4 3 4" xfId="31094" xr:uid="{DAACE6DA-4C6E-4EAE-B4FB-DC07CF5E8A8A}"/>
    <cellStyle name="Normal 2 3 4 2 2 2 3 4 3 5" xfId="45978" xr:uid="{E4AA2A98-62B7-43D1-AA7B-7F57746E480E}"/>
    <cellStyle name="Normal 2 3 4 2 2 2 3 4 4" xfId="20826" xr:uid="{C7A44E88-C981-47D9-862E-1296215A1876}"/>
    <cellStyle name="Normal 2 3 4 2 2 2 3 4 4 2" xfId="34518" xr:uid="{4EAE13F2-37DB-4D1E-8A1E-DEB59C6E129C}"/>
    <cellStyle name="Normal 2 3 4 2 2 2 3 4 4 3" xfId="49402" xr:uid="{2CDE7823-7D70-46DC-AB9A-61D43BEA4ED0}"/>
    <cellStyle name="Normal 2 3 4 2 2 2 3 4 5" xfId="13982" xr:uid="{4065BB9E-1809-4095-821D-C0C40E06C0FE}"/>
    <cellStyle name="Normal 2 3 4 2 2 2 3 4 6" xfId="27672" xr:uid="{0E81A62F-D8BC-465B-BA4E-F3D37B3C1BB2}"/>
    <cellStyle name="Normal 2 3 4 2 2 2 3 4 7" xfId="42556" xr:uid="{5DD88B1C-628E-405A-A91A-A24658003B8A}"/>
    <cellStyle name="Normal 2 3 4 2 2 2 3 5" xfId="8844" xr:uid="{22F6FC9C-5066-4A92-B5B9-20169F40E56B}"/>
    <cellStyle name="Normal 2 3 4 2 2 2 3 5 2" xfId="12266" xr:uid="{3D2E74E0-E96C-40C7-9790-89A7F1DF3B64}"/>
    <cellStyle name="Normal 2 3 4 2 2 2 3 5 2 2" xfId="25956" xr:uid="{6D7DDD66-8F2D-4519-95FF-A474167AB394}"/>
    <cellStyle name="Normal 2 3 4 2 2 2 3 5 2 2 2" xfId="39648" xr:uid="{D11F0DE6-9A43-4051-9256-8FA7F2562612}"/>
    <cellStyle name="Normal 2 3 4 2 2 2 3 5 2 2 3" xfId="54532" xr:uid="{1E057DA7-7000-4945-B4FD-DA3CE9FB8F5F}"/>
    <cellStyle name="Normal 2 3 4 2 2 2 3 5 2 3" xfId="19112" xr:uid="{905C9028-283D-4A8F-BC3C-6EE6CBD34C9B}"/>
    <cellStyle name="Normal 2 3 4 2 2 2 3 5 2 4" xfId="32802" xr:uid="{B5A0C365-437D-4B6A-AE96-190CB662CD9B}"/>
    <cellStyle name="Normal 2 3 4 2 2 2 3 5 2 5" xfId="47686" xr:uid="{7179F748-9968-4A29-977B-63E38834C695}"/>
    <cellStyle name="Normal 2 3 4 2 2 2 3 5 3" xfId="22534" xr:uid="{FABA08E5-0998-4DBE-9EBE-638E313E74F6}"/>
    <cellStyle name="Normal 2 3 4 2 2 2 3 5 3 2" xfId="36226" xr:uid="{304FF172-44E8-4DB2-9F12-9012D8FF2287}"/>
    <cellStyle name="Normal 2 3 4 2 2 2 3 5 3 3" xfId="51110" xr:uid="{7DC60475-60DB-4453-BEB7-A8F0720BC1AE}"/>
    <cellStyle name="Normal 2 3 4 2 2 2 3 5 4" xfId="15690" xr:uid="{CC4ECCE2-FE61-4CC8-B810-5E471077B185}"/>
    <cellStyle name="Normal 2 3 4 2 2 2 3 5 5" xfId="29380" xr:uid="{297FAAD6-9417-459C-B0B1-62A4E97EA2D6}"/>
    <cellStyle name="Normal 2 3 4 2 2 2 3 5 6" xfId="44264" xr:uid="{22057563-A385-4A84-8682-6847DB5022CD}"/>
    <cellStyle name="Normal 2 3 4 2 2 2 3 6" xfId="10554" xr:uid="{7A5C3A27-0A24-47B4-BBB5-8AF6A7191ED4}"/>
    <cellStyle name="Normal 2 3 4 2 2 2 3 6 2" xfId="24244" xr:uid="{524FA6D7-AA78-458D-A295-965DBC32A636}"/>
    <cellStyle name="Normal 2 3 4 2 2 2 3 6 2 2" xfId="37936" xr:uid="{D75F1A57-6529-4932-B79A-037B4EE563C0}"/>
    <cellStyle name="Normal 2 3 4 2 2 2 3 6 2 3" xfId="52820" xr:uid="{680ED512-F182-4B1D-BF63-D46F855320F8}"/>
    <cellStyle name="Normal 2 3 4 2 2 2 3 6 3" xfId="17400" xr:uid="{66E01E58-CCDA-4BD4-80B7-6CA0B76ECD40}"/>
    <cellStyle name="Normal 2 3 4 2 2 2 3 6 4" xfId="31090" xr:uid="{3451AD26-928A-4B96-97F2-E2CD40A3796C}"/>
    <cellStyle name="Normal 2 3 4 2 2 2 3 6 5" xfId="45974" xr:uid="{57257F63-13DA-4B7F-9992-0AF39151A428}"/>
    <cellStyle name="Normal 2 3 4 2 2 2 3 7" xfId="20822" xr:uid="{B8F3EED7-313B-4DF6-B577-2C5021BDFBE7}"/>
    <cellStyle name="Normal 2 3 4 2 2 2 3 7 2" xfId="34514" xr:uid="{764EC0AE-5639-4E34-AFC7-09E5920B1E1E}"/>
    <cellStyle name="Normal 2 3 4 2 2 2 3 7 3" xfId="49398" xr:uid="{1635AF1B-CB14-4ACA-88DA-8D022B1EDDB4}"/>
    <cellStyle name="Normal 2 3 4 2 2 2 3 8" xfId="13978" xr:uid="{7E17A76A-F6D8-49FF-A32F-00D7617F3BF1}"/>
    <cellStyle name="Normal 2 3 4 2 2 2 3 9" xfId="27668" xr:uid="{BDF2D236-40FE-4D30-A90A-49BFFA0BE546}"/>
    <cellStyle name="Normal 2 3 4 2 2 2 4" xfId="7136" xr:uid="{E0293298-8045-4310-9B75-9D9393F050E8}"/>
    <cellStyle name="Normal 2 3 4 2 2 2 4 2" xfId="7137" xr:uid="{434B15D9-7A25-471C-8CEE-8F221E3EE34A}"/>
    <cellStyle name="Normal 2 3 4 2 2 2 4 2 2" xfId="8850" xr:uid="{22F45E50-66A1-49DA-9AE6-03A4F0A303A6}"/>
    <cellStyle name="Normal 2 3 4 2 2 2 4 2 2 2" xfId="12272" xr:uid="{19BD58B7-0C76-4DC5-9DE8-171D80462043}"/>
    <cellStyle name="Normal 2 3 4 2 2 2 4 2 2 2 2" xfId="25962" xr:uid="{DD4E16FE-386A-4E0E-B3A9-775D4F7BE9C0}"/>
    <cellStyle name="Normal 2 3 4 2 2 2 4 2 2 2 2 2" xfId="39654" xr:uid="{5E862F4E-FD6E-4F6C-9FA4-668B66DBA372}"/>
    <cellStyle name="Normal 2 3 4 2 2 2 4 2 2 2 2 3" xfId="54538" xr:uid="{0A634AE9-D2A1-4A39-95EF-24B819A74ABE}"/>
    <cellStyle name="Normal 2 3 4 2 2 2 4 2 2 2 3" xfId="19118" xr:uid="{0EDD00BB-DB18-4E36-BDBC-4684770C737D}"/>
    <cellStyle name="Normal 2 3 4 2 2 2 4 2 2 2 4" xfId="32808" xr:uid="{39AEF501-F5F5-4F02-ADFE-D2BEED18E26A}"/>
    <cellStyle name="Normal 2 3 4 2 2 2 4 2 2 2 5" xfId="47692" xr:uid="{A382D741-C907-42BE-9D5F-B777E4B1C58B}"/>
    <cellStyle name="Normal 2 3 4 2 2 2 4 2 2 3" xfId="22540" xr:uid="{914EAFDD-A25C-4CF5-8CF0-0F62E3D09B02}"/>
    <cellStyle name="Normal 2 3 4 2 2 2 4 2 2 3 2" xfId="36232" xr:uid="{0C0A91D7-3B7F-489B-8167-DEFFA9CC8672}"/>
    <cellStyle name="Normal 2 3 4 2 2 2 4 2 2 3 3" xfId="51116" xr:uid="{650BCFAE-0185-460C-AEAC-C5C8642A2858}"/>
    <cellStyle name="Normal 2 3 4 2 2 2 4 2 2 4" xfId="15696" xr:uid="{EEE2C94B-4F6E-4D4A-A787-AB0C0BE866C8}"/>
    <cellStyle name="Normal 2 3 4 2 2 2 4 2 2 5" xfId="29386" xr:uid="{5A069A29-8471-4488-903E-369B5E9A58A3}"/>
    <cellStyle name="Normal 2 3 4 2 2 2 4 2 2 6" xfId="44270" xr:uid="{BC494913-016C-4C67-8DEA-F79A498057F6}"/>
    <cellStyle name="Normal 2 3 4 2 2 2 4 2 3" xfId="10560" xr:uid="{688E87A8-0E64-49DF-9256-C36A00E8B972}"/>
    <cellStyle name="Normal 2 3 4 2 2 2 4 2 3 2" xfId="24250" xr:uid="{32A06490-D4E7-4CB9-A94D-03F6FD5CD343}"/>
    <cellStyle name="Normal 2 3 4 2 2 2 4 2 3 2 2" xfId="37942" xr:uid="{A75A5B95-740D-4A33-997F-DF4A031994A8}"/>
    <cellStyle name="Normal 2 3 4 2 2 2 4 2 3 2 3" xfId="52826" xr:uid="{19C3884F-BA4C-4BCD-8DA7-F34C6B82F533}"/>
    <cellStyle name="Normal 2 3 4 2 2 2 4 2 3 3" xfId="17406" xr:uid="{29CB35C1-51BD-402D-87E6-4B38A59E5F4C}"/>
    <cellStyle name="Normal 2 3 4 2 2 2 4 2 3 4" xfId="31096" xr:uid="{7A010CFA-7540-4F37-8048-01B88CBA15D8}"/>
    <cellStyle name="Normal 2 3 4 2 2 2 4 2 3 5" xfId="45980" xr:uid="{F75DD2B3-B4D9-42E1-A577-E635B6C8BE14}"/>
    <cellStyle name="Normal 2 3 4 2 2 2 4 2 4" xfId="20828" xr:uid="{9B484705-4C2E-4D7F-BE48-BAD1F0A9738E}"/>
    <cellStyle name="Normal 2 3 4 2 2 2 4 2 4 2" xfId="34520" xr:uid="{80CBBB7D-B8DC-4987-B31B-73039D54B2FD}"/>
    <cellStyle name="Normal 2 3 4 2 2 2 4 2 4 3" xfId="49404" xr:uid="{89B58908-BB8F-421E-8815-49CD98DDE1F8}"/>
    <cellStyle name="Normal 2 3 4 2 2 2 4 2 5" xfId="13984" xr:uid="{5B59BED2-8888-4BB1-A051-C0F64A5306A1}"/>
    <cellStyle name="Normal 2 3 4 2 2 2 4 2 6" xfId="27674" xr:uid="{09CF5B46-7D1F-4BA5-8D26-4A14CD125998}"/>
    <cellStyle name="Normal 2 3 4 2 2 2 4 2 7" xfId="42558" xr:uid="{A517AB18-2DA0-4E50-9C9F-F73E50286D46}"/>
    <cellStyle name="Normal 2 3 4 2 2 2 4 3" xfId="8849" xr:uid="{8172582D-7D8B-4DD2-9C90-416BF332FDF5}"/>
    <cellStyle name="Normal 2 3 4 2 2 2 4 3 2" xfId="12271" xr:uid="{D6B88E4D-A0C3-4828-B564-737BACBF6AA9}"/>
    <cellStyle name="Normal 2 3 4 2 2 2 4 3 2 2" xfId="25961" xr:uid="{F37A3370-3C72-4880-B861-2F762228BA88}"/>
    <cellStyle name="Normal 2 3 4 2 2 2 4 3 2 2 2" xfId="39653" xr:uid="{EBDE83C6-CC7A-4C9B-B908-5B75CA1670DD}"/>
    <cellStyle name="Normal 2 3 4 2 2 2 4 3 2 2 3" xfId="54537" xr:uid="{92C92BCC-66AA-4887-B3ED-FFC6AF479C3F}"/>
    <cellStyle name="Normal 2 3 4 2 2 2 4 3 2 3" xfId="19117" xr:uid="{C957C2AC-FA6B-4D55-AA71-88A41084DDAC}"/>
    <cellStyle name="Normal 2 3 4 2 2 2 4 3 2 4" xfId="32807" xr:uid="{8D77092E-9B47-4035-ADC1-A4FEED7154DF}"/>
    <cellStyle name="Normal 2 3 4 2 2 2 4 3 2 5" xfId="47691" xr:uid="{B007EB32-AFBD-451F-B730-5CF2F1EB4C14}"/>
    <cellStyle name="Normal 2 3 4 2 2 2 4 3 3" xfId="22539" xr:uid="{CB938283-EBF8-48D7-8620-544A6703E035}"/>
    <cellStyle name="Normal 2 3 4 2 2 2 4 3 3 2" xfId="36231" xr:uid="{BEA1DA66-9EF7-4829-91A4-FFE417395272}"/>
    <cellStyle name="Normal 2 3 4 2 2 2 4 3 3 3" xfId="51115" xr:uid="{6F6619EE-727C-4ADA-8F62-2D132BC182E9}"/>
    <cellStyle name="Normal 2 3 4 2 2 2 4 3 4" xfId="15695" xr:uid="{33250D74-10C4-4E72-96BB-9ACA862B2CC8}"/>
    <cellStyle name="Normal 2 3 4 2 2 2 4 3 5" xfId="29385" xr:uid="{FA3ABB30-BDF3-487C-8299-A1693B78FC15}"/>
    <cellStyle name="Normal 2 3 4 2 2 2 4 3 6" xfId="44269" xr:uid="{9399146E-6793-4633-8E6D-7309C9C4262B}"/>
    <cellStyle name="Normal 2 3 4 2 2 2 4 4" xfId="10559" xr:uid="{3F7C3642-65AD-453F-A064-D8605E5F8F4A}"/>
    <cellStyle name="Normal 2 3 4 2 2 2 4 4 2" xfId="24249" xr:uid="{2DD8F7BE-BBF0-479E-BAA7-B1D286E1D0A6}"/>
    <cellStyle name="Normal 2 3 4 2 2 2 4 4 2 2" xfId="37941" xr:uid="{C8A7A50B-1B93-432D-9CC3-BE4D063FEEF7}"/>
    <cellStyle name="Normal 2 3 4 2 2 2 4 4 2 3" xfId="52825" xr:uid="{E2A856C8-0E51-44D8-8D1B-DA2FA7A30953}"/>
    <cellStyle name="Normal 2 3 4 2 2 2 4 4 3" xfId="17405" xr:uid="{94ED6FAC-BAA6-424E-BD59-3962D5503455}"/>
    <cellStyle name="Normal 2 3 4 2 2 2 4 4 4" xfId="31095" xr:uid="{63243C6B-812B-4535-8EAC-5C755AEDCF21}"/>
    <cellStyle name="Normal 2 3 4 2 2 2 4 4 5" xfId="45979" xr:uid="{B04A4902-3235-4453-97E3-894AF28BC147}"/>
    <cellStyle name="Normal 2 3 4 2 2 2 4 5" xfId="20827" xr:uid="{5EA8F243-D6CB-44A4-8404-F43BBABFE194}"/>
    <cellStyle name="Normal 2 3 4 2 2 2 4 5 2" xfId="34519" xr:uid="{39EE0834-8B90-4649-A4AB-3C6630DD80BE}"/>
    <cellStyle name="Normal 2 3 4 2 2 2 4 5 3" xfId="49403" xr:uid="{5F73EFA0-CB43-47D2-BC98-1201F081B633}"/>
    <cellStyle name="Normal 2 3 4 2 2 2 4 6" xfId="13983" xr:uid="{F0B62330-EF00-4CCF-9EEB-E28A654D2F92}"/>
    <cellStyle name="Normal 2 3 4 2 2 2 4 7" xfId="27673" xr:uid="{A8F03A7D-D288-4BCC-99F7-211B93C526B9}"/>
    <cellStyle name="Normal 2 3 4 2 2 2 4 8" xfId="42557" xr:uid="{3CECFBD9-6802-4B26-8C4F-A9B58A682280}"/>
    <cellStyle name="Normal 2 3 4 2 2 2 5" xfId="7138" xr:uid="{24F56849-D886-4F16-9192-6C73E737E2A5}"/>
    <cellStyle name="Normal 2 3 4 2 2 2 5 2" xfId="8851" xr:uid="{1CD489DA-E523-471C-B821-FE03368AFB24}"/>
    <cellStyle name="Normal 2 3 4 2 2 2 5 2 2" xfId="12273" xr:uid="{7BE3768B-D789-4FA4-BCEA-BC5A8BA3F6F3}"/>
    <cellStyle name="Normal 2 3 4 2 2 2 5 2 2 2" xfId="25963" xr:uid="{517CB130-E061-44D4-B2F1-2C6ACF53CF76}"/>
    <cellStyle name="Normal 2 3 4 2 2 2 5 2 2 2 2" xfId="39655" xr:uid="{9D8520AE-3BA2-4DA1-8162-99686B27E7EE}"/>
    <cellStyle name="Normal 2 3 4 2 2 2 5 2 2 2 3" xfId="54539" xr:uid="{D306ED85-AF09-4AF6-B4D7-86BBA0515D3D}"/>
    <cellStyle name="Normal 2 3 4 2 2 2 5 2 2 3" xfId="19119" xr:uid="{DDE81C9F-0A29-4E1F-AFAC-2F414F69641C}"/>
    <cellStyle name="Normal 2 3 4 2 2 2 5 2 2 4" xfId="32809" xr:uid="{70ABE568-1F04-4822-908E-93F1E55ECC1F}"/>
    <cellStyle name="Normal 2 3 4 2 2 2 5 2 2 5" xfId="47693" xr:uid="{16CDCFEA-D76A-4D10-94C8-3B2A76ECA221}"/>
    <cellStyle name="Normal 2 3 4 2 2 2 5 2 3" xfId="22541" xr:uid="{EDA787A6-574D-4E61-88CA-7251770D42E9}"/>
    <cellStyle name="Normal 2 3 4 2 2 2 5 2 3 2" xfId="36233" xr:uid="{D54B93DF-38ED-43BC-A581-65589BA7A7E6}"/>
    <cellStyle name="Normal 2 3 4 2 2 2 5 2 3 3" xfId="51117" xr:uid="{AFD5D9A7-E2C1-40EB-A9B1-13BCA805F69E}"/>
    <cellStyle name="Normal 2 3 4 2 2 2 5 2 4" xfId="15697" xr:uid="{CD09940B-5A48-4E48-B466-8350D4C516DC}"/>
    <cellStyle name="Normal 2 3 4 2 2 2 5 2 5" xfId="29387" xr:uid="{0C8A707F-DBC3-4FAB-80B0-2AC1F1D58C04}"/>
    <cellStyle name="Normal 2 3 4 2 2 2 5 2 6" xfId="44271" xr:uid="{39F3D123-80DA-47AF-8448-6FEAEA8EF0D5}"/>
    <cellStyle name="Normal 2 3 4 2 2 2 5 3" xfId="10561" xr:uid="{A8DE7F9F-B400-4472-A6CC-A38E4E5FF460}"/>
    <cellStyle name="Normal 2 3 4 2 2 2 5 3 2" xfId="24251" xr:uid="{E637A432-BC99-4A53-BAE6-2B001F13A55F}"/>
    <cellStyle name="Normal 2 3 4 2 2 2 5 3 2 2" xfId="37943" xr:uid="{CDA1D446-535D-440B-BA5C-7648E3D507BA}"/>
    <cellStyle name="Normal 2 3 4 2 2 2 5 3 2 3" xfId="52827" xr:uid="{B3852030-BEA1-47F2-AEF9-0E1FEDB91927}"/>
    <cellStyle name="Normal 2 3 4 2 2 2 5 3 3" xfId="17407" xr:uid="{6D3329B3-F477-47B4-A2A9-F79FABAA02C0}"/>
    <cellStyle name="Normal 2 3 4 2 2 2 5 3 4" xfId="31097" xr:uid="{5FA6FAE8-1A35-4C20-BD43-A55E0816D9EF}"/>
    <cellStyle name="Normal 2 3 4 2 2 2 5 3 5" xfId="45981" xr:uid="{8FDB8C01-C8AA-4C59-B690-70322C62DD7E}"/>
    <cellStyle name="Normal 2 3 4 2 2 2 5 4" xfId="20829" xr:uid="{31B9A872-267B-4CE7-8CB0-95A10E4E82F0}"/>
    <cellStyle name="Normal 2 3 4 2 2 2 5 4 2" xfId="34521" xr:uid="{8E85C789-D81B-45AF-87F1-8F1D2C3DF544}"/>
    <cellStyle name="Normal 2 3 4 2 2 2 5 4 3" xfId="49405" xr:uid="{902CFBF0-18FC-4368-8534-623EEF927A6A}"/>
    <cellStyle name="Normal 2 3 4 2 2 2 5 5" xfId="13985" xr:uid="{347D6E44-94CD-4DA5-8DCF-3EA9BDE1FF2C}"/>
    <cellStyle name="Normal 2 3 4 2 2 2 5 6" xfId="27675" xr:uid="{1EF93F87-78E5-4F30-AE0B-3989F7836B5E}"/>
    <cellStyle name="Normal 2 3 4 2 2 2 5 7" xfId="42559" xr:uid="{7E26FEF9-7F4E-4959-9235-8950D718E905}"/>
    <cellStyle name="Normal 2 3 4 2 2 2 6" xfId="7139" xr:uid="{42DDFB62-9791-44BC-B506-06F056CCA86F}"/>
    <cellStyle name="Normal 2 3 4 2 2 2 6 2" xfId="8852" xr:uid="{80BBBC81-A01E-49AE-994C-F8DCCDD9E2B2}"/>
    <cellStyle name="Normal 2 3 4 2 2 2 6 2 2" xfId="12274" xr:uid="{00171345-AC50-485F-B732-674D20C75DA3}"/>
    <cellStyle name="Normal 2 3 4 2 2 2 6 2 2 2" xfId="25964" xr:uid="{9F93293D-5D1B-4916-A659-628DA6706091}"/>
    <cellStyle name="Normal 2 3 4 2 2 2 6 2 2 2 2" xfId="39656" xr:uid="{2F7023EC-7C77-4E95-B758-C1806509D57C}"/>
    <cellStyle name="Normal 2 3 4 2 2 2 6 2 2 2 3" xfId="54540" xr:uid="{F2FD4993-403A-4E63-A52B-95A093A15DF9}"/>
    <cellStyle name="Normal 2 3 4 2 2 2 6 2 2 3" xfId="19120" xr:uid="{2AE8F9D4-56E3-4029-BBD4-73AF41C3F2EB}"/>
    <cellStyle name="Normal 2 3 4 2 2 2 6 2 2 4" xfId="32810" xr:uid="{748C794C-FA32-4440-B8B9-D884BD350453}"/>
    <cellStyle name="Normal 2 3 4 2 2 2 6 2 2 5" xfId="47694" xr:uid="{4F533221-8471-4B02-B913-90AAFA82FE60}"/>
    <cellStyle name="Normal 2 3 4 2 2 2 6 2 3" xfId="22542" xr:uid="{4C248A03-97FC-4727-B1B3-F823F82B8304}"/>
    <cellStyle name="Normal 2 3 4 2 2 2 6 2 3 2" xfId="36234" xr:uid="{B5D0AE9C-2AD5-4D46-B6EE-A35709559547}"/>
    <cellStyle name="Normal 2 3 4 2 2 2 6 2 3 3" xfId="51118" xr:uid="{D7B1D628-5AD4-4C95-98E1-908CCCC4D09A}"/>
    <cellStyle name="Normal 2 3 4 2 2 2 6 2 4" xfId="15698" xr:uid="{4F66A5C9-8508-42ED-BE87-1965D41ED1B2}"/>
    <cellStyle name="Normal 2 3 4 2 2 2 6 2 5" xfId="29388" xr:uid="{494A7131-E924-4987-8DD5-3860EFBCD620}"/>
    <cellStyle name="Normal 2 3 4 2 2 2 6 2 6" xfId="44272" xr:uid="{50D27C52-2989-434E-9428-A936B7A1A68A}"/>
    <cellStyle name="Normal 2 3 4 2 2 2 6 3" xfId="10562" xr:uid="{BEAE7073-FA5A-4B60-B56A-8F4716DA934D}"/>
    <cellStyle name="Normal 2 3 4 2 2 2 6 3 2" xfId="24252" xr:uid="{11238038-6247-47D2-9330-4D1FB66D1820}"/>
    <cellStyle name="Normal 2 3 4 2 2 2 6 3 2 2" xfId="37944" xr:uid="{2DC93D7F-6DB3-4280-87ED-F947F05911EA}"/>
    <cellStyle name="Normal 2 3 4 2 2 2 6 3 2 3" xfId="52828" xr:uid="{CEA05096-5C4D-4641-AAB9-096D18CC2127}"/>
    <cellStyle name="Normal 2 3 4 2 2 2 6 3 3" xfId="17408" xr:uid="{917E9B64-FA99-448A-A91A-C6DFEFB4D65C}"/>
    <cellStyle name="Normal 2 3 4 2 2 2 6 3 4" xfId="31098" xr:uid="{4EECD2E0-A58D-499E-BDBF-D524F8AE2A90}"/>
    <cellStyle name="Normal 2 3 4 2 2 2 6 3 5" xfId="45982" xr:uid="{3E72C66E-0631-4217-AA3E-4F48FEDDF570}"/>
    <cellStyle name="Normal 2 3 4 2 2 2 6 4" xfId="20830" xr:uid="{33EAF3EC-8DB0-4DF2-B9C1-24E8AB624CAF}"/>
    <cellStyle name="Normal 2 3 4 2 2 2 6 4 2" xfId="34522" xr:uid="{4B09D0BF-DEE2-461A-BDC3-7E98E7009103}"/>
    <cellStyle name="Normal 2 3 4 2 2 2 6 4 3" xfId="49406" xr:uid="{ECABA8FD-6E40-4BD8-8087-6757C464644E}"/>
    <cellStyle name="Normal 2 3 4 2 2 2 6 5" xfId="13986" xr:uid="{57199B3B-38DB-415F-AEFA-94A9689F2863}"/>
    <cellStyle name="Normal 2 3 4 2 2 2 6 6" xfId="27676" xr:uid="{AC4D6CFD-6C6B-46E3-BF83-8B67991C71D1}"/>
    <cellStyle name="Normal 2 3 4 2 2 2 6 7" xfId="42560" xr:uid="{4B6EC1E5-58A8-43C2-A91F-0D8A1BBDA926}"/>
    <cellStyle name="Normal 2 3 4 2 2 2 7" xfId="8838" xr:uid="{6EDB3F23-1258-444B-A180-E0C8B3C63D94}"/>
    <cellStyle name="Normal 2 3 4 2 2 2 7 2" xfId="12260" xr:uid="{819DDA4A-1313-4646-94D7-064C7D9AE6D7}"/>
    <cellStyle name="Normal 2 3 4 2 2 2 7 2 2" xfId="25950" xr:uid="{A03DEAE4-CF8C-43C6-87B7-FAFAFAC50955}"/>
    <cellStyle name="Normal 2 3 4 2 2 2 7 2 2 2" xfId="39642" xr:uid="{3872D77A-CDE1-4639-87D8-1E21C878B12E}"/>
    <cellStyle name="Normal 2 3 4 2 2 2 7 2 2 3" xfId="54526" xr:uid="{95B24807-94F9-4ED6-B838-F80175FAF8CE}"/>
    <cellStyle name="Normal 2 3 4 2 2 2 7 2 3" xfId="19106" xr:uid="{13615C00-41E1-40A3-9799-5CC31377E2DE}"/>
    <cellStyle name="Normal 2 3 4 2 2 2 7 2 4" xfId="32796" xr:uid="{B74D6D35-FD10-46FB-B6E7-AA1C61E50A19}"/>
    <cellStyle name="Normal 2 3 4 2 2 2 7 2 5" xfId="47680" xr:uid="{5E3C87F2-2ED6-42A5-87C7-F2F2D10D043F}"/>
    <cellStyle name="Normal 2 3 4 2 2 2 7 3" xfId="22528" xr:uid="{4F122F72-E0F8-46F4-8A9C-CBFDF12CD9BF}"/>
    <cellStyle name="Normal 2 3 4 2 2 2 7 3 2" xfId="36220" xr:uid="{CB3EEA5E-59C9-4341-ADD7-70036FA97142}"/>
    <cellStyle name="Normal 2 3 4 2 2 2 7 3 3" xfId="51104" xr:uid="{4FB741A8-8430-4E0F-A2E3-94B1FEC3AC67}"/>
    <cellStyle name="Normal 2 3 4 2 2 2 7 4" xfId="15684" xr:uid="{EC68F11B-BC83-46C4-A394-0C166C54B3A9}"/>
    <cellStyle name="Normal 2 3 4 2 2 2 7 5" xfId="29374" xr:uid="{918A1481-849F-4CDE-8CB8-037F4E7D07D6}"/>
    <cellStyle name="Normal 2 3 4 2 2 2 7 6" xfId="44258" xr:uid="{149E74DE-C704-43EA-AEC3-5EA89F749388}"/>
    <cellStyle name="Normal 2 3 4 2 2 2 8" xfId="10548" xr:uid="{28530E66-2E51-4605-9E47-24EA2EDDDE39}"/>
    <cellStyle name="Normal 2 3 4 2 2 2 8 2" xfId="24238" xr:uid="{F9F84A91-B594-4A34-80AA-291B797661A3}"/>
    <cellStyle name="Normal 2 3 4 2 2 2 8 2 2" xfId="37930" xr:uid="{F41FFD14-C79C-40D2-9DE0-2E1E67C90D29}"/>
    <cellStyle name="Normal 2 3 4 2 2 2 8 2 3" xfId="52814" xr:uid="{D461DFEB-B76D-4C69-8D23-C78DCE74DD2C}"/>
    <cellStyle name="Normal 2 3 4 2 2 2 8 3" xfId="17394" xr:uid="{D210FA4F-B0B3-406E-A64E-7703B1F720AA}"/>
    <cellStyle name="Normal 2 3 4 2 2 2 8 4" xfId="31084" xr:uid="{13277A52-A1E0-468D-B53F-E06AC84BFD0F}"/>
    <cellStyle name="Normal 2 3 4 2 2 2 8 5" xfId="45968" xr:uid="{2170C9C9-0BFB-4FD2-A338-172784B4283D}"/>
    <cellStyle name="Normal 2 3 4 2 2 2 9" xfId="20816" xr:uid="{1FEF9B53-8304-4DE2-B93F-1CAA137CC5FD}"/>
    <cellStyle name="Normal 2 3 4 2 2 2 9 2" xfId="34508" xr:uid="{FFC7E8A0-22D2-4552-AA10-00CBDA87F858}"/>
    <cellStyle name="Normal 2 3 4 2 2 2 9 3" xfId="49392" xr:uid="{30D00652-0D9F-4EBD-A614-8040C645BCCD}"/>
    <cellStyle name="Normal 2 3 4 2 2 3" xfId="7140" xr:uid="{BF3E19D3-E2B1-4194-AB91-E5BD207CCCA6}"/>
    <cellStyle name="Normal 2 3 4 2 2 3 10" xfId="42561" xr:uid="{2955B124-094E-477D-9483-84EC690692C2}"/>
    <cellStyle name="Normal 2 3 4 2 2 3 2" xfId="7141" xr:uid="{92A39BB5-AB7A-4AEF-BF91-A25B8526A098}"/>
    <cellStyle name="Normal 2 3 4 2 2 3 2 2" xfId="7142" xr:uid="{4FA1B407-2A80-4257-AE73-D2F533DBFA6F}"/>
    <cellStyle name="Normal 2 3 4 2 2 3 2 2 2" xfId="8855" xr:uid="{6307F11B-70E8-4143-A0B6-CD6A3F3B2FA5}"/>
    <cellStyle name="Normal 2 3 4 2 2 3 2 2 2 2" xfId="12277" xr:uid="{B7C55524-E395-4FE1-981A-53BA7B97BD07}"/>
    <cellStyle name="Normal 2 3 4 2 2 3 2 2 2 2 2" xfId="25967" xr:uid="{8939314C-FE71-44FB-9E75-DBD6A5A655E0}"/>
    <cellStyle name="Normal 2 3 4 2 2 3 2 2 2 2 2 2" xfId="39659" xr:uid="{99555996-E5B9-4314-91A5-52318F61FB99}"/>
    <cellStyle name="Normal 2 3 4 2 2 3 2 2 2 2 2 3" xfId="54543" xr:uid="{D591EE8C-998F-4A71-97CD-17DDAF6E6C9B}"/>
    <cellStyle name="Normal 2 3 4 2 2 3 2 2 2 2 3" xfId="19123" xr:uid="{0D5DBAA8-BE9F-46FB-A063-983F32FE7159}"/>
    <cellStyle name="Normal 2 3 4 2 2 3 2 2 2 2 4" xfId="32813" xr:uid="{C93302B2-70FF-44A2-B1F9-BE0F5E52EF8C}"/>
    <cellStyle name="Normal 2 3 4 2 2 3 2 2 2 2 5" xfId="47697" xr:uid="{C4D693FD-F6CE-40B1-9160-33518A50C324}"/>
    <cellStyle name="Normal 2 3 4 2 2 3 2 2 2 3" xfId="22545" xr:uid="{617F9AAB-BB0E-4125-B188-AD40D2C776E5}"/>
    <cellStyle name="Normal 2 3 4 2 2 3 2 2 2 3 2" xfId="36237" xr:uid="{DE96F0F7-DB88-4B5B-9C97-B7CE4867955E}"/>
    <cellStyle name="Normal 2 3 4 2 2 3 2 2 2 3 3" xfId="51121" xr:uid="{DC730BFF-E390-4A39-8B10-A7009AE6CCF2}"/>
    <cellStyle name="Normal 2 3 4 2 2 3 2 2 2 4" xfId="15701" xr:uid="{E030607F-3650-42D9-BF84-639F2C67C7F8}"/>
    <cellStyle name="Normal 2 3 4 2 2 3 2 2 2 5" xfId="29391" xr:uid="{49EEFBA9-F152-4EE3-8D12-B1E9732895EE}"/>
    <cellStyle name="Normal 2 3 4 2 2 3 2 2 2 6" xfId="44275" xr:uid="{0E3B4A3B-487E-4157-B361-7E5B2742D6A0}"/>
    <cellStyle name="Normal 2 3 4 2 2 3 2 2 3" xfId="10565" xr:uid="{34234C07-D8D5-493D-BE07-16DF463BE1D2}"/>
    <cellStyle name="Normal 2 3 4 2 2 3 2 2 3 2" xfId="24255" xr:uid="{633192C2-456D-4012-9161-6A8C170A0E01}"/>
    <cellStyle name="Normal 2 3 4 2 2 3 2 2 3 2 2" xfId="37947" xr:uid="{AE750F58-68EE-4B40-AFB5-04F6540DB0A8}"/>
    <cellStyle name="Normal 2 3 4 2 2 3 2 2 3 2 3" xfId="52831" xr:uid="{3A941F54-2779-43E5-9502-A0EE6DEA586B}"/>
    <cellStyle name="Normal 2 3 4 2 2 3 2 2 3 3" xfId="17411" xr:uid="{9515456A-FDCA-4D4F-9E91-76295B68ADB7}"/>
    <cellStyle name="Normal 2 3 4 2 2 3 2 2 3 4" xfId="31101" xr:uid="{40A45D57-03FB-4AF1-B5F6-8430257B7892}"/>
    <cellStyle name="Normal 2 3 4 2 2 3 2 2 3 5" xfId="45985" xr:uid="{2ECAC87D-663D-476A-98CE-D9BEFEC0FC88}"/>
    <cellStyle name="Normal 2 3 4 2 2 3 2 2 4" xfId="20833" xr:uid="{F01D4F2B-E883-4EE4-B730-EC9E13D56676}"/>
    <cellStyle name="Normal 2 3 4 2 2 3 2 2 4 2" xfId="34525" xr:uid="{174CD587-6131-4896-81F1-DB4D15952F1C}"/>
    <cellStyle name="Normal 2 3 4 2 2 3 2 2 4 3" xfId="49409" xr:uid="{54E5F5EB-AB10-4799-A903-EAECE4E38A30}"/>
    <cellStyle name="Normal 2 3 4 2 2 3 2 2 5" xfId="13989" xr:uid="{15618FEB-A386-484F-97C0-EF1B4DD7EB3A}"/>
    <cellStyle name="Normal 2 3 4 2 2 3 2 2 6" xfId="27679" xr:uid="{F7599672-EB1E-41A0-8E7A-13FB1C5BE682}"/>
    <cellStyle name="Normal 2 3 4 2 2 3 2 2 7" xfId="42563" xr:uid="{5C2B93E7-FB16-452E-A57C-348DB210250A}"/>
    <cellStyle name="Normal 2 3 4 2 2 3 2 3" xfId="8854" xr:uid="{DCD4DA13-5E7F-4926-8145-A2E37C02F0EE}"/>
    <cellStyle name="Normal 2 3 4 2 2 3 2 3 2" xfId="12276" xr:uid="{547794F5-C152-4940-BAD3-4A6947291F1B}"/>
    <cellStyle name="Normal 2 3 4 2 2 3 2 3 2 2" xfId="25966" xr:uid="{0AEDB3E8-539D-4D6C-AFFC-09CB5A063417}"/>
    <cellStyle name="Normal 2 3 4 2 2 3 2 3 2 2 2" xfId="39658" xr:uid="{64ACA557-5B6E-4F3F-AB9F-AECE39109F78}"/>
    <cellStyle name="Normal 2 3 4 2 2 3 2 3 2 2 3" xfId="54542" xr:uid="{F379D309-8BB2-46D9-8FD6-FA327F78CFBD}"/>
    <cellStyle name="Normal 2 3 4 2 2 3 2 3 2 3" xfId="19122" xr:uid="{E80180A5-A3E0-4E73-AD99-FEFCDF85B2A2}"/>
    <cellStyle name="Normal 2 3 4 2 2 3 2 3 2 4" xfId="32812" xr:uid="{1FA852CD-BD9D-4477-B087-295F1E1E9F3A}"/>
    <cellStyle name="Normal 2 3 4 2 2 3 2 3 2 5" xfId="47696" xr:uid="{63D46703-F087-40E1-845A-3C3305C6293A}"/>
    <cellStyle name="Normal 2 3 4 2 2 3 2 3 3" xfId="22544" xr:uid="{A24ED686-5A69-4D96-B033-63628A3198D2}"/>
    <cellStyle name="Normal 2 3 4 2 2 3 2 3 3 2" xfId="36236" xr:uid="{4E9EA443-2E25-46CA-8924-049E18C892C2}"/>
    <cellStyle name="Normal 2 3 4 2 2 3 2 3 3 3" xfId="51120" xr:uid="{DF797AEB-1D4E-4449-AC4B-37C566A1E218}"/>
    <cellStyle name="Normal 2 3 4 2 2 3 2 3 4" xfId="15700" xr:uid="{5C42FD06-B5DC-4E80-B6E5-86B4780ED1AB}"/>
    <cellStyle name="Normal 2 3 4 2 2 3 2 3 5" xfId="29390" xr:uid="{D674A17D-1637-40A3-8029-F003F077168A}"/>
    <cellStyle name="Normal 2 3 4 2 2 3 2 3 6" xfId="44274" xr:uid="{E95598D4-295C-47B2-8C78-7ABA39C4EF64}"/>
    <cellStyle name="Normal 2 3 4 2 2 3 2 4" xfId="10564" xr:uid="{3E64B8A6-1A8A-46AD-A019-69D9DE5CE7C4}"/>
    <cellStyle name="Normal 2 3 4 2 2 3 2 4 2" xfId="24254" xr:uid="{7EF3E836-CB44-4B18-9A08-E4FB0D3147AB}"/>
    <cellStyle name="Normal 2 3 4 2 2 3 2 4 2 2" xfId="37946" xr:uid="{31E9E6FB-93E3-4CD5-B305-BB84F236B531}"/>
    <cellStyle name="Normal 2 3 4 2 2 3 2 4 2 3" xfId="52830" xr:uid="{1807BE68-A6B1-4D28-AEB5-43FA1FBCC3E1}"/>
    <cellStyle name="Normal 2 3 4 2 2 3 2 4 3" xfId="17410" xr:uid="{B5C6B85F-0342-4F43-8AA9-1056B190FF33}"/>
    <cellStyle name="Normal 2 3 4 2 2 3 2 4 4" xfId="31100" xr:uid="{91804947-6B38-486F-95DF-A96C18B754E5}"/>
    <cellStyle name="Normal 2 3 4 2 2 3 2 4 5" xfId="45984" xr:uid="{A8717C14-6CC1-4868-A9FB-DF4CDB190AD0}"/>
    <cellStyle name="Normal 2 3 4 2 2 3 2 5" xfId="20832" xr:uid="{59F87EC4-8B51-4898-8DB8-95C5EB452225}"/>
    <cellStyle name="Normal 2 3 4 2 2 3 2 5 2" xfId="34524" xr:uid="{B6709C6F-34F2-4324-8F4A-DB7E568C53D7}"/>
    <cellStyle name="Normal 2 3 4 2 2 3 2 5 3" xfId="49408" xr:uid="{5DDDB22E-27D4-4D6E-983A-C299067522BB}"/>
    <cellStyle name="Normal 2 3 4 2 2 3 2 6" xfId="13988" xr:uid="{8D01DB5A-C102-4DAC-B13B-49C337BE3402}"/>
    <cellStyle name="Normal 2 3 4 2 2 3 2 7" xfId="27678" xr:uid="{BB01EF0A-CEB7-4239-82C6-275496C91561}"/>
    <cellStyle name="Normal 2 3 4 2 2 3 2 8" xfId="42562" xr:uid="{97DC4361-E0D5-4463-9192-BF19B541359C}"/>
    <cellStyle name="Normal 2 3 4 2 2 3 3" xfId="7143" xr:uid="{AA271522-854E-420F-B234-5747CA592F99}"/>
    <cellStyle name="Normal 2 3 4 2 2 3 3 2" xfId="8856" xr:uid="{FC21D1FC-8164-4507-935D-1F5694FD8A23}"/>
    <cellStyle name="Normal 2 3 4 2 2 3 3 2 2" xfId="12278" xr:uid="{20C09DB1-6350-49FB-B130-107B7F873A5D}"/>
    <cellStyle name="Normal 2 3 4 2 2 3 3 2 2 2" xfId="25968" xr:uid="{5FFC498A-6B9C-4559-AFDC-FC9A7AFC89A8}"/>
    <cellStyle name="Normal 2 3 4 2 2 3 3 2 2 2 2" xfId="39660" xr:uid="{340BB958-5F00-4888-9D0D-DF42F4AD5A2B}"/>
    <cellStyle name="Normal 2 3 4 2 2 3 3 2 2 2 3" xfId="54544" xr:uid="{2F89AFED-872C-4EE2-8157-F8B025028250}"/>
    <cellStyle name="Normal 2 3 4 2 2 3 3 2 2 3" xfId="19124" xr:uid="{4FD6C8F6-137A-4605-A038-D2068E37CF4F}"/>
    <cellStyle name="Normal 2 3 4 2 2 3 3 2 2 4" xfId="32814" xr:uid="{02937D41-EBB2-4D99-A98E-7F870358A717}"/>
    <cellStyle name="Normal 2 3 4 2 2 3 3 2 2 5" xfId="47698" xr:uid="{58F2430D-198E-470C-9F9B-4B81DF6FFB1A}"/>
    <cellStyle name="Normal 2 3 4 2 2 3 3 2 3" xfId="22546" xr:uid="{6D6E54E7-CD0B-41BE-9729-AACC52DBC23B}"/>
    <cellStyle name="Normal 2 3 4 2 2 3 3 2 3 2" xfId="36238" xr:uid="{05D4D00A-5841-4EAB-9711-A8D120F73A6E}"/>
    <cellStyle name="Normal 2 3 4 2 2 3 3 2 3 3" xfId="51122" xr:uid="{3B1BA018-9E3F-4784-92C2-CAE387EC5D83}"/>
    <cellStyle name="Normal 2 3 4 2 2 3 3 2 4" xfId="15702" xr:uid="{15A61EB7-82FA-46E5-8312-B7432DCBA434}"/>
    <cellStyle name="Normal 2 3 4 2 2 3 3 2 5" xfId="29392" xr:uid="{F8D1C1B7-8C47-4FFA-AB4A-6A86875EB49B}"/>
    <cellStyle name="Normal 2 3 4 2 2 3 3 2 6" xfId="44276" xr:uid="{3C444019-3A7E-4257-9E42-3D68B5890A32}"/>
    <cellStyle name="Normal 2 3 4 2 2 3 3 3" xfId="10566" xr:uid="{DD89B542-0541-40C1-BA78-C88FFF6E2FBF}"/>
    <cellStyle name="Normal 2 3 4 2 2 3 3 3 2" xfId="24256" xr:uid="{89F1CDE7-81FB-490B-A3BE-B903EA1732EF}"/>
    <cellStyle name="Normal 2 3 4 2 2 3 3 3 2 2" xfId="37948" xr:uid="{237922E1-C260-497F-9D06-4DC52E9000E4}"/>
    <cellStyle name="Normal 2 3 4 2 2 3 3 3 2 3" xfId="52832" xr:uid="{45395207-109C-43AA-9170-86CB9AF8A54C}"/>
    <cellStyle name="Normal 2 3 4 2 2 3 3 3 3" xfId="17412" xr:uid="{FF83EF92-03BE-46A5-92C7-CF71A50BBD4E}"/>
    <cellStyle name="Normal 2 3 4 2 2 3 3 3 4" xfId="31102" xr:uid="{D157A328-F534-4CD4-8C8F-DBA4B2E899FF}"/>
    <cellStyle name="Normal 2 3 4 2 2 3 3 3 5" xfId="45986" xr:uid="{0D90D51C-434D-45B5-A5C7-5C8DA861054F}"/>
    <cellStyle name="Normal 2 3 4 2 2 3 3 4" xfId="20834" xr:uid="{33BEBC97-A8ED-4EE4-8D86-B61A87791987}"/>
    <cellStyle name="Normal 2 3 4 2 2 3 3 4 2" xfId="34526" xr:uid="{9B521C1C-945A-4162-BB36-0DD513E4388D}"/>
    <cellStyle name="Normal 2 3 4 2 2 3 3 4 3" xfId="49410" xr:uid="{61EBF9E4-57D1-40D8-9F7C-E2594029FB38}"/>
    <cellStyle name="Normal 2 3 4 2 2 3 3 5" xfId="13990" xr:uid="{6336BBAF-8A03-4F96-B94C-AAA1B19B9B72}"/>
    <cellStyle name="Normal 2 3 4 2 2 3 3 6" xfId="27680" xr:uid="{7E388582-7E46-4497-AFFC-817FDABFA5ED}"/>
    <cellStyle name="Normal 2 3 4 2 2 3 3 7" xfId="42564" xr:uid="{2A39DFCF-D620-4EC2-A5E8-E4B1FB707049}"/>
    <cellStyle name="Normal 2 3 4 2 2 3 4" xfId="7144" xr:uid="{3B83BA2D-0CC3-4FD6-AFA8-1D39BD0A169F}"/>
    <cellStyle name="Normal 2 3 4 2 2 3 4 2" xfId="8857" xr:uid="{57F7F076-71D3-4AC7-BFE9-35874DD98009}"/>
    <cellStyle name="Normal 2 3 4 2 2 3 4 2 2" xfId="12279" xr:uid="{DAF7500C-5EF7-4F4D-97A4-CEB335CC5E2A}"/>
    <cellStyle name="Normal 2 3 4 2 2 3 4 2 2 2" xfId="25969" xr:uid="{414F0F19-317E-48FB-ADE4-46EBCA84DB1B}"/>
    <cellStyle name="Normal 2 3 4 2 2 3 4 2 2 2 2" xfId="39661" xr:uid="{D99DC993-F219-4CBD-8BFE-BCEA14DB94D1}"/>
    <cellStyle name="Normal 2 3 4 2 2 3 4 2 2 2 3" xfId="54545" xr:uid="{C7E854FF-E946-4FAE-8480-425025505927}"/>
    <cellStyle name="Normal 2 3 4 2 2 3 4 2 2 3" xfId="19125" xr:uid="{EF9806E3-AE5B-485E-AD37-67A51C4C9EF2}"/>
    <cellStyle name="Normal 2 3 4 2 2 3 4 2 2 4" xfId="32815" xr:uid="{C5713EC7-73E0-44E1-A259-EE584B92E0EA}"/>
    <cellStyle name="Normal 2 3 4 2 2 3 4 2 2 5" xfId="47699" xr:uid="{1D902158-494C-49C2-9460-F1D6E4E50135}"/>
    <cellStyle name="Normal 2 3 4 2 2 3 4 2 3" xfId="22547" xr:uid="{567C3C69-F22D-4198-96E2-BEC21896F880}"/>
    <cellStyle name="Normal 2 3 4 2 2 3 4 2 3 2" xfId="36239" xr:uid="{86DE716E-16B4-4386-A0BC-AF08D4CCC2AE}"/>
    <cellStyle name="Normal 2 3 4 2 2 3 4 2 3 3" xfId="51123" xr:uid="{C93FD1A4-8389-41B1-8055-7CB84C5F3EE4}"/>
    <cellStyle name="Normal 2 3 4 2 2 3 4 2 4" xfId="15703" xr:uid="{544D58E8-99F6-48BB-A74A-3AA3C006D0BB}"/>
    <cellStyle name="Normal 2 3 4 2 2 3 4 2 5" xfId="29393" xr:uid="{988F482A-9D83-40F0-8A1C-4D3A104215C0}"/>
    <cellStyle name="Normal 2 3 4 2 2 3 4 2 6" xfId="44277" xr:uid="{7D9426B5-2D0D-4C15-9A32-3921D7EACEF8}"/>
    <cellStyle name="Normal 2 3 4 2 2 3 4 3" xfId="10567" xr:uid="{4048D786-8CA3-442A-BEA0-6D2999CD3C52}"/>
    <cellStyle name="Normal 2 3 4 2 2 3 4 3 2" xfId="24257" xr:uid="{2C781AF5-2F1D-4EC7-96FD-FFD9DB5D89AC}"/>
    <cellStyle name="Normal 2 3 4 2 2 3 4 3 2 2" xfId="37949" xr:uid="{32EE4FE2-2889-4D37-A76F-5BD9AFC506CC}"/>
    <cellStyle name="Normal 2 3 4 2 2 3 4 3 2 3" xfId="52833" xr:uid="{DA7649E4-35BD-41B2-8BDF-3BFB9500A273}"/>
    <cellStyle name="Normal 2 3 4 2 2 3 4 3 3" xfId="17413" xr:uid="{1A219419-4CA1-4265-A051-F0523277B5D0}"/>
    <cellStyle name="Normal 2 3 4 2 2 3 4 3 4" xfId="31103" xr:uid="{BAF67C1A-5AA3-4A3A-91D0-C873624D878F}"/>
    <cellStyle name="Normal 2 3 4 2 2 3 4 3 5" xfId="45987" xr:uid="{9F65F623-EC55-4B84-A86E-32E60AF86500}"/>
    <cellStyle name="Normal 2 3 4 2 2 3 4 4" xfId="20835" xr:uid="{B50FBF4C-BC13-4961-879A-FFD0843B5864}"/>
    <cellStyle name="Normal 2 3 4 2 2 3 4 4 2" xfId="34527" xr:uid="{D7921A3C-B960-4E25-A75A-81C2EA2DC0BA}"/>
    <cellStyle name="Normal 2 3 4 2 2 3 4 4 3" xfId="49411" xr:uid="{458B8C0E-5199-4D2B-8075-FEEBFB006907}"/>
    <cellStyle name="Normal 2 3 4 2 2 3 4 5" xfId="13991" xr:uid="{AB1FC34D-FD6A-42DD-BAB5-1C86A88D3DB1}"/>
    <cellStyle name="Normal 2 3 4 2 2 3 4 6" xfId="27681" xr:uid="{AAE23307-F6A5-4EF5-9C3F-B2C38D825CE1}"/>
    <cellStyle name="Normal 2 3 4 2 2 3 4 7" xfId="42565" xr:uid="{6C458CCA-5C57-4C2E-8F05-2CA54AA86224}"/>
    <cellStyle name="Normal 2 3 4 2 2 3 5" xfId="8853" xr:uid="{C4A3B600-85FC-4E44-91F5-64675942FEAE}"/>
    <cellStyle name="Normal 2 3 4 2 2 3 5 2" xfId="12275" xr:uid="{C919489E-7FC2-4E11-BC00-5C18C66CD6E1}"/>
    <cellStyle name="Normal 2 3 4 2 2 3 5 2 2" xfId="25965" xr:uid="{8D755831-FF66-4BCE-88DA-336222279CFF}"/>
    <cellStyle name="Normal 2 3 4 2 2 3 5 2 2 2" xfId="39657" xr:uid="{12BF775B-0949-4C86-80D9-5A58BCB3E245}"/>
    <cellStyle name="Normal 2 3 4 2 2 3 5 2 2 3" xfId="54541" xr:uid="{A1E9794B-607D-4A74-A405-565401172B36}"/>
    <cellStyle name="Normal 2 3 4 2 2 3 5 2 3" xfId="19121" xr:uid="{538C9EC1-4B2A-4F0E-BD97-C1330F2B47C6}"/>
    <cellStyle name="Normal 2 3 4 2 2 3 5 2 4" xfId="32811" xr:uid="{695891FE-43E0-45AA-9B75-6FF2470A4B4E}"/>
    <cellStyle name="Normal 2 3 4 2 2 3 5 2 5" xfId="47695" xr:uid="{4BF343EF-59C5-4B41-8FF1-4B669BF12382}"/>
    <cellStyle name="Normal 2 3 4 2 2 3 5 3" xfId="22543" xr:uid="{417E3EEA-7D17-469F-9446-C1D34BF5EDCE}"/>
    <cellStyle name="Normal 2 3 4 2 2 3 5 3 2" xfId="36235" xr:uid="{FC66310E-1AF7-49D1-852C-17868D78D9E4}"/>
    <cellStyle name="Normal 2 3 4 2 2 3 5 3 3" xfId="51119" xr:uid="{FDF8908A-7229-465C-A425-BBC10F84BFE1}"/>
    <cellStyle name="Normal 2 3 4 2 2 3 5 4" xfId="15699" xr:uid="{F1CA45C1-C7BC-4222-8A04-33A6954DFBFF}"/>
    <cellStyle name="Normal 2 3 4 2 2 3 5 5" xfId="29389" xr:uid="{A7A8953C-6D89-4E5E-B9B3-4D687ECA6F6D}"/>
    <cellStyle name="Normal 2 3 4 2 2 3 5 6" xfId="44273" xr:uid="{063D64C6-02B9-4B16-91C6-2157E17FFFCC}"/>
    <cellStyle name="Normal 2 3 4 2 2 3 6" xfId="10563" xr:uid="{A3EE1306-2CE6-4DC0-A3AA-4F7B06EAB4B4}"/>
    <cellStyle name="Normal 2 3 4 2 2 3 6 2" xfId="24253" xr:uid="{AB9D8A1C-1FBC-4C4E-B006-34E722B65AA7}"/>
    <cellStyle name="Normal 2 3 4 2 2 3 6 2 2" xfId="37945" xr:uid="{1E9A33F8-7DA4-4C3D-8542-E4488ABC9FF8}"/>
    <cellStyle name="Normal 2 3 4 2 2 3 6 2 3" xfId="52829" xr:uid="{3CE10958-96B0-4724-BB1B-F550C324A63D}"/>
    <cellStyle name="Normal 2 3 4 2 2 3 6 3" xfId="17409" xr:uid="{B47CFC8B-65DD-40A3-8EDB-F198B1E24CB6}"/>
    <cellStyle name="Normal 2 3 4 2 2 3 6 4" xfId="31099" xr:uid="{ABD62C11-6081-42F3-93BB-31AB3A7A58CE}"/>
    <cellStyle name="Normal 2 3 4 2 2 3 6 5" xfId="45983" xr:uid="{5FC24EB0-9DB4-4B4D-86C3-2C1356B7B2C3}"/>
    <cellStyle name="Normal 2 3 4 2 2 3 7" xfId="20831" xr:uid="{C4260009-F402-4380-BAA0-6BAAD6A96872}"/>
    <cellStyle name="Normal 2 3 4 2 2 3 7 2" xfId="34523" xr:uid="{3CF2E01B-F0B1-4398-8CE2-17689AE47A43}"/>
    <cellStyle name="Normal 2 3 4 2 2 3 7 3" xfId="49407" xr:uid="{A288351B-6DF6-4BE0-BE3C-78DAD2DD31F6}"/>
    <cellStyle name="Normal 2 3 4 2 2 3 8" xfId="13987" xr:uid="{E6701C6F-4A84-4059-9C05-E6954197B6D1}"/>
    <cellStyle name="Normal 2 3 4 2 2 3 9" xfId="27677" xr:uid="{605E5C48-BF1F-46DB-B91C-7A7B66BADB67}"/>
    <cellStyle name="Normal 2 3 4 2 2 4" xfId="7145" xr:uid="{B610F437-7A35-48DC-AF49-964A252786A1}"/>
    <cellStyle name="Normal 2 3 4 2 2 4 10" xfId="42566" xr:uid="{C787A8D8-2F3B-4173-B7B2-F7D4AE0E9E44}"/>
    <cellStyle name="Normal 2 3 4 2 2 4 2" xfId="7146" xr:uid="{A141F047-E14F-4677-85DE-BF613034E46A}"/>
    <cellStyle name="Normal 2 3 4 2 2 4 2 2" xfId="7147" xr:uid="{72B44B0A-70EC-47E4-A469-DB285AFCC0D6}"/>
    <cellStyle name="Normal 2 3 4 2 2 4 2 2 2" xfId="8860" xr:uid="{84601C10-D036-440A-A4E0-A87FE7818E27}"/>
    <cellStyle name="Normal 2 3 4 2 2 4 2 2 2 2" xfId="12282" xr:uid="{6CADD952-1499-4B37-8FB7-DFB0A70F6D93}"/>
    <cellStyle name="Normal 2 3 4 2 2 4 2 2 2 2 2" xfId="25972" xr:uid="{A7EBD1BD-B6CF-44FD-9954-F2135910B785}"/>
    <cellStyle name="Normal 2 3 4 2 2 4 2 2 2 2 2 2" xfId="39664" xr:uid="{EB0C69B8-2225-4777-9B46-67846992B834}"/>
    <cellStyle name="Normal 2 3 4 2 2 4 2 2 2 2 2 3" xfId="54548" xr:uid="{63517268-50A3-4F68-93B2-C0FB11905605}"/>
    <cellStyle name="Normal 2 3 4 2 2 4 2 2 2 2 3" xfId="19128" xr:uid="{B707047A-8B44-46C7-B4A3-7B0A2C68D271}"/>
    <cellStyle name="Normal 2 3 4 2 2 4 2 2 2 2 4" xfId="32818" xr:uid="{B0DAACC7-122E-41D7-BFA2-8D26FBE8149A}"/>
    <cellStyle name="Normal 2 3 4 2 2 4 2 2 2 2 5" xfId="47702" xr:uid="{1B62E023-9EF8-4E23-8830-4A22283F5AC6}"/>
    <cellStyle name="Normal 2 3 4 2 2 4 2 2 2 3" xfId="22550" xr:uid="{625036FB-F3B5-4582-B9E5-894DEDD9ADCD}"/>
    <cellStyle name="Normal 2 3 4 2 2 4 2 2 2 3 2" xfId="36242" xr:uid="{630E759F-6D51-4EBD-AE98-2A67ED4FC839}"/>
    <cellStyle name="Normal 2 3 4 2 2 4 2 2 2 3 3" xfId="51126" xr:uid="{05ECF005-8626-408E-B8AA-CB602BB564D3}"/>
    <cellStyle name="Normal 2 3 4 2 2 4 2 2 2 4" xfId="15706" xr:uid="{57AD8F1F-68B7-4478-8837-DF0EA197026C}"/>
    <cellStyle name="Normal 2 3 4 2 2 4 2 2 2 5" xfId="29396" xr:uid="{BE895C5E-4AE6-4CC3-8808-8720D4E34860}"/>
    <cellStyle name="Normal 2 3 4 2 2 4 2 2 2 6" xfId="44280" xr:uid="{4C2797CB-528A-450F-B739-9F403C36A46F}"/>
    <cellStyle name="Normal 2 3 4 2 2 4 2 2 3" xfId="10570" xr:uid="{77D73EAC-527E-480A-A2D3-E54A0EBB08CC}"/>
    <cellStyle name="Normal 2 3 4 2 2 4 2 2 3 2" xfId="24260" xr:uid="{A29E2CC0-F73E-4561-B255-A713970263C6}"/>
    <cellStyle name="Normal 2 3 4 2 2 4 2 2 3 2 2" xfId="37952" xr:uid="{9BB73F11-F5EB-4025-A8B5-7F5870D87F8A}"/>
    <cellStyle name="Normal 2 3 4 2 2 4 2 2 3 2 3" xfId="52836" xr:uid="{768D41DE-C1A4-4552-9E7C-49D4DD831CD9}"/>
    <cellStyle name="Normal 2 3 4 2 2 4 2 2 3 3" xfId="17416" xr:uid="{A7359FBE-A19B-4D73-B656-74F3096A2F18}"/>
    <cellStyle name="Normal 2 3 4 2 2 4 2 2 3 4" xfId="31106" xr:uid="{3A44A60C-96AE-4497-A1DA-D999209CE624}"/>
    <cellStyle name="Normal 2 3 4 2 2 4 2 2 3 5" xfId="45990" xr:uid="{13D45A42-6409-4C6C-8FC2-59DADE05FD01}"/>
    <cellStyle name="Normal 2 3 4 2 2 4 2 2 4" xfId="20838" xr:uid="{F34F6972-DD31-44D4-BCF6-A5856784CCB2}"/>
    <cellStyle name="Normal 2 3 4 2 2 4 2 2 4 2" xfId="34530" xr:uid="{7DA7D471-3263-4770-B726-901F7A02430B}"/>
    <cellStyle name="Normal 2 3 4 2 2 4 2 2 4 3" xfId="49414" xr:uid="{3585D97F-D460-45D3-B403-B8F625AC6098}"/>
    <cellStyle name="Normal 2 3 4 2 2 4 2 2 5" xfId="13994" xr:uid="{A2316141-F7AC-4F13-92B6-C838EDD97FD5}"/>
    <cellStyle name="Normal 2 3 4 2 2 4 2 2 6" xfId="27684" xr:uid="{C45A46AF-0730-4DE1-8EC6-FB5898BD19CD}"/>
    <cellStyle name="Normal 2 3 4 2 2 4 2 2 7" xfId="42568" xr:uid="{7505AB5D-06AD-4AF1-9CB7-EFEBC5516ED3}"/>
    <cellStyle name="Normal 2 3 4 2 2 4 2 3" xfId="8859" xr:uid="{934CAD14-C2C8-48F6-852E-4F52088A3B6E}"/>
    <cellStyle name="Normal 2 3 4 2 2 4 2 3 2" xfId="12281" xr:uid="{85423F12-76A7-4450-9998-53731909DF16}"/>
    <cellStyle name="Normal 2 3 4 2 2 4 2 3 2 2" xfId="25971" xr:uid="{7F60C7D9-2A59-4CB0-AE2D-23B8A534B7CD}"/>
    <cellStyle name="Normal 2 3 4 2 2 4 2 3 2 2 2" xfId="39663" xr:uid="{6B9F5D48-18A1-4EC7-A8F6-4C17566205E0}"/>
    <cellStyle name="Normal 2 3 4 2 2 4 2 3 2 2 3" xfId="54547" xr:uid="{0A8BA0AF-D6AC-487F-B202-F48D0A91293A}"/>
    <cellStyle name="Normal 2 3 4 2 2 4 2 3 2 3" xfId="19127" xr:uid="{152C29FF-A07A-40D2-A43D-D2223F59E3A1}"/>
    <cellStyle name="Normal 2 3 4 2 2 4 2 3 2 4" xfId="32817" xr:uid="{650F92FF-0A89-40E7-A5D5-23B8AF9C2084}"/>
    <cellStyle name="Normal 2 3 4 2 2 4 2 3 2 5" xfId="47701" xr:uid="{600CC89F-4B97-4627-9F14-2466523AFCFA}"/>
    <cellStyle name="Normal 2 3 4 2 2 4 2 3 3" xfId="22549" xr:uid="{B051DC96-D352-4C02-AFB7-5EF88A04C7D0}"/>
    <cellStyle name="Normal 2 3 4 2 2 4 2 3 3 2" xfId="36241" xr:uid="{A97BBD5E-0393-476F-9854-9F260D8931C2}"/>
    <cellStyle name="Normal 2 3 4 2 2 4 2 3 3 3" xfId="51125" xr:uid="{06014998-5C33-4C09-8B67-4D7385C479EF}"/>
    <cellStyle name="Normal 2 3 4 2 2 4 2 3 4" xfId="15705" xr:uid="{FE59C239-7E29-43BA-9F71-45D009C97013}"/>
    <cellStyle name="Normal 2 3 4 2 2 4 2 3 5" xfId="29395" xr:uid="{8A9B978D-E52B-4420-86A7-B1BC2B892952}"/>
    <cellStyle name="Normal 2 3 4 2 2 4 2 3 6" xfId="44279" xr:uid="{8DC90413-78D1-4418-8DAA-698C0D1C9757}"/>
    <cellStyle name="Normal 2 3 4 2 2 4 2 4" xfId="10569" xr:uid="{E4A6156A-AE02-44E5-A405-DCD33710E6DA}"/>
    <cellStyle name="Normal 2 3 4 2 2 4 2 4 2" xfId="24259" xr:uid="{5B0C3228-B51D-4BD2-8550-6C46C5F7555C}"/>
    <cellStyle name="Normal 2 3 4 2 2 4 2 4 2 2" xfId="37951" xr:uid="{8ECC4419-60CA-42FC-A1E6-0FD12BF39910}"/>
    <cellStyle name="Normal 2 3 4 2 2 4 2 4 2 3" xfId="52835" xr:uid="{4315058D-C716-46C4-9F28-DD4E5487D98C}"/>
    <cellStyle name="Normal 2 3 4 2 2 4 2 4 3" xfId="17415" xr:uid="{3CA27482-EF2E-47EF-BF9A-8BA40A86E984}"/>
    <cellStyle name="Normal 2 3 4 2 2 4 2 4 4" xfId="31105" xr:uid="{255E0103-6FF2-4FD5-AAD3-CCF913DF36CC}"/>
    <cellStyle name="Normal 2 3 4 2 2 4 2 4 5" xfId="45989" xr:uid="{8F59A962-1979-4D32-B94F-02A0B5EA8F49}"/>
    <cellStyle name="Normal 2 3 4 2 2 4 2 5" xfId="20837" xr:uid="{B6539A2E-4E7D-4359-BAB9-D954DD73B149}"/>
    <cellStyle name="Normal 2 3 4 2 2 4 2 5 2" xfId="34529" xr:uid="{C548809D-079A-4061-AF80-A3E71F26D7B7}"/>
    <cellStyle name="Normal 2 3 4 2 2 4 2 5 3" xfId="49413" xr:uid="{AEB6855F-4916-4C02-A5B0-85A0CECA5177}"/>
    <cellStyle name="Normal 2 3 4 2 2 4 2 6" xfId="13993" xr:uid="{381AFB97-CB30-4DE7-99B3-381EF2E43FE3}"/>
    <cellStyle name="Normal 2 3 4 2 2 4 2 7" xfId="27683" xr:uid="{DE3FE14E-E61E-4DF9-B9E5-F4B6E501E289}"/>
    <cellStyle name="Normal 2 3 4 2 2 4 2 8" xfId="42567" xr:uid="{0EA38CA2-CAAE-4E95-952A-AD620C1B2BA8}"/>
    <cellStyle name="Normal 2 3 4 2 2 4 3" xfId="7148" xr:uid="{F840CDD2-90F3-4852-B7D7-76CC465BEA80}"/>
    <cellStyle name="Normal 2 3 4 2 2 4 3 2" xfId="8861" xr:uid="{BCD371F3-F69E-4257-BC6E-2C7F274AD5B2}"/>
    <cellStyle name="Normal 2 3 4 2 2 4 3 2 2" xfId="12283" xr:uid="{9BA15DCD-59C9-486F-B872-64B20F212C2F}"/>
    <cellStyle name="Normal 2 3 4 2 2 4 3 2 2 2" xfId="25973" xr:uid="{37FB3236-F102-4B70-9124-8EF21E33E9DE}"/>
    <cellStyle name="Normal 2 3 4 2 2 4 3 2 2 2 2" xfId="39665" xr:uid="{1F704494-1B76-4EAC-867A-9A73460507D5}"/>
    <cellStyle name="Normal 2 3 4 2 2 4 3 2 2 2 3" xfId="54549" xr:uid="{2BA2E1DF-F7A9-42A9-B277-3F7F798F96AA}"/>
    <cellStyle name="Normal 2 3 4 2 2 4 3 2 2 3" xfId="19129" xr:uid="{194151AF-17F0-4EB3-8EEE-D9BD2D0CF840}"/>
    <cellStyle name="Normal 2 3 4 2 2 4 3 2 2 4" xfId="32819" xr:uid="{302949AF-8A08-4FED-94EF-BF819E583C7E}"/>
    <cellStyle name="Normal 2 3 4 2 2 4 3 2 2 5" xfId="47703" xr:uid="{AA65F6DC-2781-4115-9CA2-8E74EAE9B1A2}"/>
    <cellStyle name="Normal 2 3 4 2 2 4 3 2 3" xfId="22551" xr:uid="{8DF981A9-4DEE-4743-8D53-207D585DA384}"/>
    <cellStyle name="Normal 2 3 4 2 2 4 3 2 3 2" xfId="36243" xr:uid="{160DE56A-4382-47CD-A3AF-D7BA4C503E61}"/>
    <cellStyle name="Normal 2 3 4 2 2 4 3 2 3 3" xfId="51127" xr:uid="{A8EA5DB3-AE9D-47AF-A9B1-C14AE3F04446}"/>
    <cellStyle name="Normal 2 3 4 2 2 4 3 2 4" xfId="15707" xr:uid="{10A43C6C-8963-4927-8989-AC0C692D5237}"/>
    <cellStyle name="Normal 2 3 4 2 2 4 3 2 5" xfId="29397" xr:uid="{631ECCD3-DE43-416F-A697-95AEEF990C9E}"/>
    <cellStyle name="Normal 2 3 4 2 2 4 3 2 6" xfId="44281" xr:uid="{0284101F-82A0-4AAC-911D-D3482C2DE7A1}"/>
    <cellStyle name="Normal 2 3 4 2 2 4 3 3" xfId="10571" xr:uid="{6E8E3F6D-A467-49BF-AF51-9A8BC6FFC500}"/>
    <cellStyle name="Normal 2 3 4 2 2 4 3 3 2" xfId="24261" xr:uid="{0BBADAC8-9150-4886-9DC6-1E330FD316B0}"/>
    <cellStyle name="Normal 2 3 4 2 2 4 3 3 2 2" xfId="37953" xr:uid="{9C1AC610-C999-4C44-B631-23CF01D4A1BD}"/>
    <cellStyle name="Normal 2 3 4 2 2 4 3 3 2 3" xfId="52837" xr:uid="{E4B76120-3494-422C-A31A-1CD85BF485B1}"/>
    <cellStyle name="Normal 2 3 4 2 2 4 3 3 3" xfId="17417" xr:uid="{CCBD780B-954D-49C3-BF40-CA9EA97FBC9D}"/>
    <cellStyle name="Normal 2 3 4 2 2 4 3 3 4" xfId="31107" xr:uid="{EC8732E0-5AD4-4413-A4A0-F210FE827C4B}"/>
    <cellStyle name="Normal 2 3 4 2 2 4 3 3 5" xfId="45991" xr:uid="{24A2E158-BCB1-4C17-940F-4723A8E948E9}"/>
    <cellStyle name="Normal 2 3 4 2 2 4 3 4" xfId="20839" xr:uid="{8BF4F2C7-0AE9-4830-8ADF-C39A7B31B50C}"/>
    <cellStyle name="Normal 2 3 4 2 2 4 3 4 2" xfId="34531" xr:uid="{F1DFC99E-72D0-47D9-AF69-FA53734D50BA}"/>
    <cellStyle name="Normal 2 3 4 2 2 4 3 4 3" xfId="49415" xr:uid="{6E487D5F-AF03-4D1E-B538-2796D778388F}"/>
    <cellStyle name="Normal 2 3 4 2 2 4 3 5" xfId="13995" xr:uid="{03F9B2EA-B7F3-4B42-B7A9-57F6BEFD63AF}"/>
    <cellStyle name="Normal 2 3 4 2 2 4 3 6" xfId="27685" xr:uid="{6C5B2E5D-1EC5-48C3-B786-65A47CA54388}"/>
    <cellStyle name="Normal 2 3 4 2 2 4 3 7" xfId="42569" xr:uid="{40AE074B-F6DF-4792-B505-D62B24C89CD5}"/>
    <cellStyle name="Normal 2 3 4 2 2 4 4" xfId="7149" xr:uid="{B7719486-DCAB-486C-B9BF-B18892F7B5AA}"/>
    <cellStyle name="Normal 2 3 4 2 2 4 4 2" xfId="8862" xr:uid="{6C1FAA22-A872-4DA6-84E0-18E9A9FDD626}"/>
    <cellStyle name="Normal 2 3 4 2 2 4 4 2 2" xfId="12284" xr:uid="{5E2D0530-64C9-4891-ABF6-E9A84CE5240D}"/>
    <cellStyle name="Normal 2 3 4 2 2 4 4 2 2 2" xfId="25974" xr:uid="{C984AD31-F233-41CF-B3FF-2934AAF649EC}"/>
    <cellStyle name="Normal 2 3 4 2 2 4 4 2 2 2 2" xfId="39666" xr:uid="{AE112409-650F-4978-B2B6-867CEF0CFF1B}"/>
    <cellStyle name="Normal 2 3 4 2 2 4 4 2 2 2 3" xfId="54550" xr:uid="{922E426D-CF0E-4E82-8342-9B6172B65F95}"/>
    <cellStyle name="Normal 2 3 4 2 2 4 4 2 2 3" xfId="19130" xr:uid="{05D6D5BC-CBD1-41FE-8677-6EC5BD27CAC1}"/>
    <cellStyle name="Normal 2 3 4 2 2 4 4 2 2 4" xfId="32820" xr:uid="{BA9EA733-5D8D-4436-8CEB-4EE1BC601E99}"/>
    <cellStyle name="Normal 2 3 4 2 2 4 4 2 2 5" xfId="47704" xr:uid="{63F86593-C197-4FAE-99E4-55B095220FA4}"/>
    <cellStyle name="Normal 2 3 4 2 2 4 4 2 3" xfId="22552" xr:uid="{F04B7B27-C734-4EFE-BC9C-EFAAD56EC3C6}"/>
    <cellStyle name="Normal 2 3 4 2 2 4 4 2 3 2" xfId="36244" xr:uid="{A9121DC8-C82C-4B90-A0AA-B7AD0070AEEA}"/>
    <cellStyle name="Normal 2 3 4 2 2 4 4 2 3 3" xfId="51128" xr:uid="{41323EEE-B4C1-4D18-84F5-29BE74DBBD69}"/>
    <cellStyle name="Normal 2 3 4 2 2 4 4 2 4" xfId="15708" xr:uid="{76858B1D-B46C-46E4-9AB0-7A9B7F62281C}"/>
    <cellStyle name="Normal 2 3 4 2 2 4 4 2 5" xfId="29398" xr:uid="{7E959E9B-3CEB-4A95-9254-45DE2455A23F}"/>
    <cellStyle name="Normal 2 3 4 2 2 4 4 2 6" xfId="44282" xr:uid="{4C9B3CDA-1F49-4C38-9EFA-A0075E8C8738}"/>
    <cellStyle name="Normal 2 3 4 2 2 4 4 3" xfId="10572" xr:uid="{645621EF-BB29-4825-B58A-495B9DFA8D55}"/>
    <cellStyle name="Normal 2 3 4 2 2 4 4 3 2" xfId="24262" xr:uid="{8E8250B1-945D-45E0-B76B-9801AC077E6E}"/>
    <cellStyle name="Normal 2 3 4 2 2 4 4 3 2 2" xfId="37954" xr:uid="{482DD01C-C602-4E16-BA3D-0BADF8B1A25A}"/>
    <cellStyle name="Normal 2 3 4 2 2 4 4 3 2 3" xfId="52838" xr:uid="{BA901F70-794B-4367-B545-B55CE59CC17B}"/>
    <cellStyle name="Normal 2 3 4 2 2 4 4 3 3" xfId="17418" xr:uid="{A458AF94-60EE-43A0-B454-A3A6073BEEEE}"/>
    <cellStyle name="Normal 2 3 4 2 2 4 4 3 4" xfId="31108" xr:uid="{6633A85D-04E0-4D5F-B30D-3A036DD553A3}"/>
    <cellStyle name="Normal 2 3 4 2 2 4 4 3 5" xfId="45992" xr:uid="{E7C6852E-55B1-4414-BE71-B486A7F08ADA}"/>
    <cellStyle name="Normal 2 3 4 2 2 4 4 4" xfId="20840" xr:uid="{2793BBF1-8240-4A73-8AF2-E99AD0320E45}"/>
    <cellStyle name="Normal 2 3 4 2 2 4 4 4 2" xfId="34532" xr:uid="{65851ABB-F1C8-4CD5-B9A2-0CB3F94D0943}"/>
    <cellStyle name="Normal 2 3 4 2 2 4 4 4 3" xfId="49416" xr:uid="{839910C4-DDDE-4183-9053-33025E77F030}"/>
    <cellStyle name="Normal 2 3 4 2 2 4 4 5" xfId="13996" xr:uid="{BF4E2D6A-4D86-4351-9592-28695B8D58F2}"/>
    <cellStyle name="Normal 2 3 4 2 2 4 4 6" xfId="27686" xr:uid="{361425BF-35A1-4A89-B44F-D442891EA9ED}"/>
    <cellStyle name="Normal 2 3 4 2 2 4 4 7" xfId="42570" xr:uid="{AE4FFB32-191B-4B34-96F1-AE97DCB1A890}"/>
    <cellStyle name="Normal 2 3 4 2 2 4 5" xfId="8858" xr:uid="{A9A4A788-A691-47B2-9738-85EE7AF4BA2C}"/>
    <cellStyle name="Normal 2 3 4 2 2 4 5 2" xfId="12280" xr:uid="{F49F1E3C-8D2B-44D4-930A-79B57D45F2C2}"/>
    <cellStyle name="Normal 2 3 4 2 2 4 5 2 2" xfId="25970" xr:uid="{AD0BBD4F-F9DE-42EF-86C7-8D31612F2DA5}"/>
    <cellStyle name="Normal 2 3 4 2 2 4 5 2 2 2" xfId="39662" xr:uid="{45A404E6-0CB7-4E15-AC66-2DCC27A33292}"/>
    <cellStyle name="Normal 2 3 4 2 2 4 5 2 2 3" xfId="54546" xr:uid="{33CEEF55-393F-4651-A859-BB991FBE3FAC}"/>
    <cellStyle name="Normal 2 3 4 2 2 4 5 2 3" xfId="19126" xr:uid="{FF02958D-386A-4F4C-978E-B076B89B1FA1}"/>
    <cellStyle name="Normal 2 3 4 2 2 4 5 2 4" xfId="32816" xr:uid="{D7D50008-029A-4EAC-8923-D1AB626E9208}"/>
    <cellStyle name="Normal 2 3 4 2 2 4 5 2 5" xfId="47700" xr:uid="{8C54283F-0C9A-4A86-92D7-05CFFAF426E3}"/>
    <cellStyle name="Normal 2 3 4 2 2 4 5 3" xfId="22548" xr:uid="{BEB0200E-8EA2-4953-BB3A-7631EC3771DE}"/>
    <cellStyle name="Normal 2 3 4 2 2 4 5 3 2" xfId="36240" xr:uid="{0BB3E858-DEF7-4222-B590-7C5BA2688004}"/>
    <cellStyle name="Normal 2 3 4 2 2 4 5 3 3" xfId="51124" xr:uid="{F934032B-540A-4DB9-9590-BF13FE1B44AA}"/>
    <cellStyle name="Normal 2 3 4 2 2 4 5 4" xfId="15704" xr:uid="{6ADAE6F7-2833-4388-AB25-607E6F767AD7}"/>
    <cellStyle name="Normal 2 3 4 2 2 4 5 5" xfId="29394" xr:uid="{2F7370E6-990E-4AC2-B8E4-7712D468A9A4}"/>
    <cellStyle name="Normal 2 3 4 2 2 4 5 6" xfId="44278" xr:uid="{2EE79B7C-A9A2-49ED-897A-A846BBD57A7B}"/>
    <cellStyle name="Normal 2 3 4 2 2 4 6" xfId="10568" xr:uid="{FE8A5233-9749-4324-B19C-5A694A9AC564}"/>
    <cellStyle name="Normal 2 3 4 2 2 4 6 2" xfId="24258" xr:uid="{07DEEB72-2215-41A6-B20F-CF1EF9FE390D}"/>
    <cellStyle name="Normal 2 3 4 2 2 4 6 2 2" xfId="37950" xr:uid="{BF89B1B9-AEC1-4AA3-8A17-E356B4E3E947}"/>
    <cellStyle name="Normal 2 3 4 2 2 4 6 2 3" xfId="52834" xr:uid="{2F75505E-8A74-4F91-BD28-A3384DC2FDD5}"/>
    <cellStyle name="Normal 2 3 4 2 2 4 6 3" xfId="17414" xr:uid="{F5EC3B63-2AA4-4CAB-8A5D-9FC87A1C9BC7}"/>
    <cellStyle name="Normal 2 3 4 2 2 4 6 4" xfId="31104" xr:uid="{0E297EBF-E2A2-471D-9594-98655C2693B0}"/>
    <cellStyle name="Normal 2 3 4 2 2 4 6 5" xfId="45988" xr:uid="{A7254D45-8CB4-4A87-9660-2238277EEEB5}"/>
    <cellStyle name="Normal 2 3 4 2 2 4 7" xfId="20836" xr:uid="{2F86DE15-EB39-4F4A-8522-EC0818E2F004}"/>
    <cellStyle name="Normal 2 3 4 2 2 4 7 2" xfId="34528" xr:uid="{217996BC-E703-4225-8721-CCE295B23A15}"/>
    <cellStyle name="Normal 2 3 4 2 2 4 7 3" xfId="49412" xr:uid="{EE4B48EB-895F-4F5D-90D0-4B6A5F0C0FC4}"/>
    <cellStyle name="Normal 2 3 4 2 2 4 8" xfId="13992" xr:uid="{E370BC5D-D400-4D1B-A636-D9A2A224A9D0}"/>
    <cellStyle name="Normal 2 3 4 2 2 4 9" xfId="27682" xr:uid="{3862950A-2E2E-49F8-893F-F1893E32843E}"/>
    <cellStyle name="Normal 2 3 4 2 2 5" xfId="7150" xr:uid="{931E528F-46A5-4110-8837-FADAC95659C9}"/>
    <cellStyle name="Normal 2 3 4 2 2 5 2" xfId="7151" xr:uid="{034EA205-A2E6-4DB8-982B-766E5CBA6048}"/>
    <cellStyle name="Normal 2 3 4 2 2 5 2 2" xfId="8864" xr:uid="{88C400DB-BA45-4F3C-84C3-004F0432FE6F}"/>
    <cellStyle name="Normal 2 3 4 2 2 5 2 2 2" xfId="12286" xr:uid="{E01B521C-8826-49CC-AAE0-47E84D3C93BB}"/>
    <cellStyle name="Normal 2 3 4 2 2 5 2 2 2 2" xfId="25976" xr:uid="{B64AED32-70CE-4150-8F2E-DC61FBB37F7A}"/>
    <cellStyle name="Normal 2 3 4 2 2 5 2 2 2 2 2" xfId="39668" xr:uid="{8F8BEFA5-A950-47C8-8B0E-519E690D479E}"/>
    <cellStyle name="Normal 2 3 4 2 2 5 2 2 2 2 3" xfId="54552" xr:uid="{4510A5C2-FCDF-4E03-A251-CEF809E5216A}"/>
    <cellStyle name="Normal 2 3 4 2 2 5 2 2 2 3" xfId="19132" xr:uid="{9D987F00-8510-4DF5-9B9A-3B4E8F18946C}"/>
    <cellStyle name="Normal 2 3 4 2 2 5 2 2 2 4" xfId="32822" xr:uid="{22E2A818-161F-4E92-8F4E-1310BC2FEA87}"/>
    <cellStyle name="Normal 2 3 4 2 2 5 2 2 2 5" xfId="47706" xr:uid="{A5BCDEF7-A543-40BD-97B1-BDFA5941E891}"/>
    <cellStyle name="Normal 2 3 4 2 2 5 2 2 3" xfId="22554" xr:uid="{735EABA1-47AB-4DCC-B3D0-A9285FD15423}"/>
    <cellStyle name="Normal 2 3 4 2 2 5 2 2 3 2" xfId="36246" xr:uid="{FD8924A8-F407-4741-A27A-66FA27066C37}"/>
    <cellStyle name="Normal 2 3 4 2 2 5 2 2 3 3" xfId="51130" xr:uid="{1EFD8443-9728-42DA-BF06-096ECF3441CB}"/>
    <cellStyle name="Normal 2 3 4 2 2 5 2 2 4" xfId="15710" xr:uid="{BCE38BB2-37F8-4DB3-BFA5-2DC39906C7EF}"/>
    <cellStyle name="Normal 2 3 4 2 2 5 2 2 5" xfId="29400" xr:uid="{2536DFE9-C266-4EFA-8312-9A2D1CB4B908}"/>
    <cellStyle name="Normal 2 3 4 2 2 5 2 2 6" xfId="44284" xr:uid="{4FF3CFA8-43E4-4FDC-9963-4F92DB686DD6}"/>
    <cellStyle name="Normal 2 3 4 2 2 5 2 3" xfId="10574" xr:uid="{929A8981-5CC4-4480-8172-FAF6461C6CA5}"/>
    <cellStyle name="Normal 2 3 4 2 2 5 2 3 2" xfId="24264" xr:uid="{3486CDE1-8E1D-4215-95A1-24453D48B567}"/>
    <cellStyle name="Normal 2 3 4 2 2 5 2 3 2 2" xfId="37956" xr:uid="{ADB18328-B2CE-4166-9DD5-4371DBA70754}"/>
    <cellStyle name="Normal 2 3 4 2 2 5 2 3 2 3" xfId="52840" xr:uid="{75F0FFAC-95D0-4DE5-A9A3-AD21BD38E3D9}"/>
    <cellStyle name="Normal 2 3 4 2 2 5 2 3 3" xfId="17420" xr:uid="{9F789404-B109-41DB-972F-722C960F5FEC}"/>
    <cellStyle name="Normal 2 3 4 2 2 5 2 3 4" xfId="31110" xr:uid="{27327497-4FA0-4B00-ABAE-55B0FF92020C}"/>
    <cellStyle name="Normal 2 3 4 2 2 5 2 3 5" xfId="45994" xr:uid="{7351CA13-47A6-48EE-8F18-B31FBAC87316}"/>
    <cellStyle name="Normal 2 3 4 2 2 5 2 4" xfId="20842" xr:uid="{2EE17727-43A6-45B8-8D7F-B30B0CDF29B2}"/>
    <cellStyle name="Normal 2 3 4 2 2 5 2 4 2" xfId="34534" xr:uid="{A75215EE-2509-43ED-89DA-F3447EB19A74}"/>
    <cellStyle name="Normal 2 3 4 2 2 5 2 4 3" xfId="49418" xr:uid="{3A8861DA-8B5F-419A-A1BD-7758D6405D84}"/>
    <cellStyle name="Normal 2 3 4 2 2 5 2 5" xfId="13998" xr:uid="{ABE09F4D-070B-409A-88AD-90BE69FDC68B}"/>
    <cellStyle name="Normal 2 3 4 2 2 5 2 6" xfId="27688" xr:uid="{F0658CD4-4661-4089-930A-0548824768DB}"/>
    <cellStyle name="Normal 2 3 4 2 2 5 2 7" xfId="42572" xr:uid="{855E070A-747F-4A2D-B8ED-306980282F7F}"/>
    <cellStyle name="Normal 2 3 4 2 2 5 3" xfId="8863" xr:uid="{D817BEE2-6D21-4EA4-A47B-5FCC7F5D3422}"/>
    <cellStyle name="Normal 2 3 4 2 2 5 3 2" xfId="12285" xr:uid="{E0344631-3E22-4450-8B65-7B3FDF28B65D}"/>
    <cellStyle name="Normal 2 3 4 2 2 5 3 2 2" xfId="25975" xr:uid="{2BF96CDE-1848-4C0E-809D-ED1FBA43B343}"/>
    <cellStyle name="Normal 2 3 4 2 2 5 3 2 2 2" xfId="39667" xr:uid="{3904F08C-5C81-4F57-B204-FB64E8195104}"/>
    <cellStyle name="Normal 2 3 4 2 2 5 3 2 2 3" xfId="54551" xr:uid="{5C111BF0-123C-4CF7-9E7B-E05B253C18FA}"/>
    <cellStyle name="Normal 2 3 4 2 2 5 3 2 3" xfId="19131" xr:uid="{6DA7467B-2642-400B-8B7E-7753D3C75F49}"/>
    <cellStyle name="Normal 2 3 4 2 2 5 3 2 4" xfId="32821" xr:uid="{170B5468-A343-4EE2-94B6-9A245A87930C}"/>
    <cellStyle name="Normal 2 3 4 2 2 5 3 2 5" xfId="47705" xr:uid="{226604A4-9250-4663-A098-E2A863C1715D}"/>
    <cellStyle name="Normal 2 3 4 2 2 5 3 3" xfId="22553" xr:uid="{179CD0A7-BB4F-4A4C-A26A-3466D5F8E75E}"/>
    <cellStyle name="Normal 2 3 4 2 2 5 3 3 2" xfId="36245" xr:uid="{5F16F820-48A2-4853-A20C-5A7845A51457}"/>
    <cellStyle name="Normal 2 3 4 2 2 5 3 3 3" xfId="51129" xr:uid="{3A9B32EB-590F-43F9-A5B9-163496BC1872}"/>
    <cellStyle name="Normal 2 3 4 2 2 5 3 4" xfId="15709" xr:uid="{1C15304A-592B-4FE3-9BB2-116C208BDBF4}"/>
    <cellStyle name="Normal 2 3 4 2 2 5 3 5" xfId="29399" xr:uid="{164D6FF0-3501-4240-A68C-9C6C61E40EE4}"/>
    <cellStyle name="Normal 2 3 4 2 2 5 3 6" xfId="44283" xr:uid="{E629B08D-E457-46BC-94AF-3846924F4823}"/>
    <cellStyle name="Normal 2 3 4 2 2 5 4" xfId="10573" xr:uid="{1F8899A8-DCEA-46C8-8805-B2D74389D791}"/>
    <cellStyle name="Normal 2 3 4 2 2 5 4 2" xfId="24263" xr:uid="{84D6874F-6B98-4307-B1B8-9BBC36009533}"/>
    <cellStyle name="Normal 2 3 4 2 2 5 4 2 2" xfId="37955" xr:uid="{9C59E137-58A3-40E6-B4AC-52A8963D2A55}"/>
    <cellStyle name="Normal 2 3 4 2 2 5 4 2 3" xfId="52839" xr:uid="{C2056BFC-575C-4CEB-A006-DA1B80B7010E}"/>
    <cellStyle name="Normal 2 3 4 2 2 5 4 3" xfId="17419" xr:uid="{6D63665A-3EDE-49E5-8F87-CA0D876FFEAC}"/>
    <cellStyle name="Normal 2 3 4 2 2 5 4 4" xfId="31109" xr:uid="{19738799-217D-4875-9300-AFAA89CEB602}"/>
    <cellStyle name="Normal 2 3 4 2 2 5 4 5" xfId="45993" xr:uid="{853658CA-804D-46B7-852F-7FBCC0552B93}"/>
    <cellStyle name="Normal 2 3 4 2 2 5 5" xfId="20841" xr:uid="{8A974144-CFEA-478A-8180-A1014F2D4B45}"/>
    <cellStyle name="Normal 2 3 4 2 2 5 5 2" xfId="34533" xr:uid="{70EBD62C-0944-4718-B34D-4AC82E6D5A8A}"/>
    <cellStyle name="Normal 2 3 4 2 2 5 5 3" xfId="49417" xr:uid="{73442C75-DF3A-4C8A-8BDC-D493615F544B}"/>
    <cellStyle name="Normal 2 3 4 2 2 5 6" xfId="13997" xr:uid="{046A64AF-DD03-487A-81F5-D3CF7C3E96FA}"/>
    <cellStyle name="Normal 2 3 4 2 2 5 7" xfId="27687" xr:uid="{2DEE67A9-7ADC-469E-8401-8A4550F0D2E2}"/>
    <cellStyle name="Normal 2 3 4 2 2 5 8" xfId="42571" xr:uid="{7593ECB3-F69C-47AC-9868-28E700F97D55}"/>
    <cellStyle name="Normal 2 3 4 2 2 6" xfId="7152" xr:uid="{CA28D73F-8609-4593-BE77-8A6DEA66CD74}"/>
    <cellStyle name="Normal 2 3 4 2 2 6 2" xfId="8865" xr:uid="{36F580B2-C8A1-49E7-A72F-2F7C3C81807B}"/>
    <cellStyle name="Normal 2 3 4 2 2 6 2 2" xfId="12287" xr:uid="{AD4B95AC-0437-40EB-BD94-00CAF3145BBC}"/>
    <cellStyle name="Normal 2 3 4 2 2 6 2 2 2" xfId="25977" xr:uid="{E500A2B4-951D-4321-9EEF-EF57312ABDE4}"/>
    <cellStyle name="Normal 2 3 4 2 2 6 2 2 2 2" xfId="39669" xr:uid="{535B6937-5C3D-4A0E-BFAB-1D5B8C5CED05}"/>
    <cellStyle name="Normal 2 3 4 2 2 6 2 2 2 3" xfId="54553" xr:uid="{DFDE13FD-A3CC-4F19-9CB2-86D7D6A960AF}"/>
    <cellStyle name="Normal 2 3 4 2 2 6 2 2 3" xfId="19133" xr:uid="{24F4BD00-1EC0-4057-8D1F-3B83B357C1D5}"/>
    <cellStyle name="Normal 2 3 4 2 2 6 2 2 4" xfId="32823" xr:uid="{28BBAAC5-5E52-4DED-B30E-4053F6C1EBD4}"/>
    <cellStyle name="Normal 2 3 4 2 2 6 2 2 5" xfId="47707" xr:uid="{7586AC3F-FD41-4899-97D0-D31912EA0062}"/>
    <cellStyle name="Normal 2 3 4 2 2 6 2 3" xfId="22555" xr:uid="{3A86ECC6-A31D-41FA-8AD0-BB7C0D8E9A95}"/>
    <cellStyle name="Normal 2 3 4 2 2 6 2 3 2" xfId="36247" xr:uid="{A8E2B4C1-4E00-48A5-A95E-EC370D2D401F}"/>
    <cellStyle name="Normal 2 3 4 2 2 6 2 3 3" xfId="51131" xr:uid="{FA203D48-1EDF-4874-8DDC-A501B68F929D}"/>
    <cellStyle name="Normal 2 3 4 2 2 6 2 4" xfId="15711" xr:uid="{7ADD4567-CF77-415B-AAF4-8B6EB6BFA385}"/>
    <cellStyle name="Normal 2 3 4 2 2 6 2 5" xfId="29401" xr:uid="{9F1E06C9-7AA0-42DC-A500-83C20250B2CC}"/>
    <cellStyle name="Normal 2 3 4 2 2 6 2 6" xfId="44285" xr:uid="{534C1E11-BCDB-44AC-B925-119DF7AECA71}"/>
    <cellStyle name="Normal 2 3 4 2 2 6 3" xfId="10575" xr:uid="{1663C94F-3185-4805-8A06-FBF5E6F86388}"/>
    <cellStyle name="Normal 2 3 4 2 2 6 3 2" xfId="24265" xr:uid="{76E4F5E4-37C8-429C-A582-034B14DC4665}"/>
    <cellStyle name="Normal 2 3 4 2 2 6 3 2 2" xfId="37957" xr:uid="{9041F962-8636-421E-9288-0B7219500C91}"/>
    <cellStyle name="Normal 2 3 4 2 2 6 3 2 3" xfId="52841" xr:uid="{7D377126-B24C-41D7-8FF7-BB7C71AE600B}"/>
    <cellStyle name="Normal 2 3 4 2 2 6 3 3" xfId="17421" xr:uid="{56D6E374-9F42-4B5E-AE97-BF244DEF32AF}"/>
    <cellStyle name="Normal 2 3 4 2 2 6 3 4" xfId="31111" xr:uid="{6098F35C-38E9-431E-9529-30C1578ECDBE}"/>
    <cellStyle name="Normal 2 3 4 2 2 6 3 5" xfId="45995" xr:uid="{DB638DBB-D202-4451-B8CB-F8B6FBD3731C}"/>
    <cellStyle name="Normal 2 3 4 2 2 6 4" xfId="20843" xr:uid="{F98D3F1C-28AA-4EC0-A1B4-A579EAE0D2BF}"/>
    <cellStyle name="Normal 2 3 4 2 2 6 4 2" xfId="34535" xr:uid="{656C96E0-3E57-4D91-A920-5BAD7E1F95FE}"/>
    <cellStyle name="Normal 2 3 4 2 2 6 4 3" xfId="49419" xr:uid="{29F7B74A-52B6-4645-A433-7C69BDB5405B}"/>
    <cellStyle name="Normal 2 3 4 2 2 6 5" xfId="13999" xr:uid="{DAD166DC-5CED-46D2-9940-11A6523CF9F9}"/>
    <cellStyle name="Normal 2 3 4 2 2 6 6" xfId="27689" xr:uid="{34E7C517-B0A4-40FD-94DE-9C8CE37EBB4A}"/>
    <cellStyle name="Normal 2 3 4 2 2 6 7" xfId="42573" xr:uid="{4D7A5C5E-401C-467F-ACC1-192817409489}"/>
    <cellStyle name="Normal 2 3 4 2 2 7" xfId="7153" xr:uid="{C689CCCA-36D7-4583-A4C9-C15071BB5A6D}"/>
    <cellStyle name="Normal 2 3 4 2 2 7 2" xfId="8866" xr:uid="{BE964306-039A-4EC6-B3BC-3A48666B95A3}"/>
    <cellStyle name="Normal 2 3 4 2 2 7 2 2" xfId="12288" xr:uid="{4C05A75F-42E6-4D7F-8753-5F40F90A0C27}"/>
    <cellStyle name="Normal 2 3 4 2 2 7 2 2 2" xfId="25978" xr:uid="{3D9D9C33-9721-4303-BB4C-0EE591E3EE72}"/>
    <cellStyle name="Normal 2 3 4 2 2 7 2 2 2 2" xfId="39670" xr:uid="{775E21DB-B999-43D1-86B3-C27CDC77E9FF}"/>
    <cellStyle name="Normal 2 3 4 2 2 7 2 2 2 3" xfId="54554" xr:uid="{A7449650-5CFA-423C-89AA-E7A433475537}"/>
    <cellStyle name="Normal 2 3 4 2 2 7 2 2 3" xfId="19134" xr:uid="{1B4118D1-A1F9-4F29-8281-218E96D16314}"/>
    <cellStyle name="Normal 2 3 4 2 2 7 2 2 4" xfId="32824" xr:uid="{4438334A-142A-42A8-AD62-011FF01D09A3}"/>
    <cellStyle name="Normal 2 3 4 2 2 7 2 2 5" xfId="47708" xr:uid="{828FD217-201D-4719-8788-5DDD37E72641}"/>
    <cellStyle name="Normal 2 3 4 2 2 7 2 3" xfId="22556" xr:uid="{EDDC1091-BE5A-45C6-89D7-9DA52CE99B66}"/>
    <cellStyle name="Normal 2 3 4 2 2 7 2 3 2" xfId="36248" xr:uid="{152C0620-136E-47B2-933E-29D2B0F09C30}"/>
    <cellStyle name="Normal 2 3 4 2 2 7 2 3 3" xfId="51132" xr:uid="{6EF2F1CB-3F06-4838-B514-9679362BE6A9}"/>
    <cellStyle name="Normal 2 3 4 2 2 7 2 4" xfId="15712" xr:uid="{8BEA683B-23BA-4D91-834B-E86A74214322}"/>
    <cellStyle name="Normal 2 3 4 2 2 7 2 5" xfId="29402" xr:uid="{7D1791F7-7B5C-4569-9C51-94CBD9896AA2}"/>
    <cellStyle name="Normal 2 3 4 2 2 7 2 6" xfId="44286" xr:uid="{A1F42C9F-A86F-4CD9-86B7-DAA638C8D7CC}"/>
    <cellStyle name="Normal 2 3 4 2 2 7 3" xfId="10576" xr:uid="{B84CCA4B-3A00-4F34-8167-39AD4A9B24F7}"/>
    <cellStyle name="Normal 2 3 4 2 2 7 3 2" xfId="24266" xr:uid="{E8043B16-46ED-44ED-8A42-D540049A34C1}"/>
    <cellStyle name="Normal 2 3 4 2 2 7 3 2 2" xfId="37958" xr:uid="{5E6144D3-C14B-4667-B70C-119CEFBBC3DD}"/>
    <cellStyle name="Normal 2 3 4 2 2 7 3 2 3" xfId="52842" xr:uid="{1BE0AF76-2E6E-447D-8B35-61756E62FFD0}"/>
    <cellStyle name="Normal 2 3 4 2 2 7 3 3" xfId="17422" xr:uid="{0E4789BC-40FA-408A-9739-343625646224}"/>
    <cellStyle name="Normal 2 3 4 2 2 7 3 4" xfId="31112" xr:uid="{35847876-E165-4BFB-94E0-C278D6A37619}"/>
    <cellStyle name="Normal 2 3 4 2 2 7 3 5" xfId="45996" xr:uid="{D808447B-C8E5-4405-9D66-304F9B465ACF}"/>
    <cellStyle name="Normal 2 3 4 2 2 7 4" xfId="20844" xr:uid="{C038D230-AFB8-4A85-8845-96F5D7131642}"/>
    <cellStyle name="Normal 2 3 4 2 2 7 4 2" xfId="34536" xr:uid="{E3E82BD7-E4F6-4D73-B532-916C717C63D7}"/>
    <cellStyle name="Normal 2 3 4 2 2 7 4 3" xfId="49420" xr:uid="{7CDB9698-A9A4-4699-BFD4-811CD2766FEE}"/>
    <cellStyle name="Normal 2 3 4 2 2 7 5" xfId="14000" xr:uid="{4C991726-8A85-4100-8C52-F01C25A5CC8E}"/>
    <cellStyle name="Normal 2 3 4 2 2 7 6" xfId="27690" xr:uid="{53C2FEFA-735F-4B42-8720-C3256DA9E163}"/>
    <cellStyle name="Normal 2 3 4 2 2 7 7" xfId="42574" xr:uid="{F352FF9B-AF3B-4E00-8BA5-DE893963DCF7}"/>
    <cellStyle name="Normal 2 3 4 2 2 8" xfId="8837" xr:uid="{F594D260-E3A1-4E8C-BE4E-AFFCE67A495C}"/>
    <cellStyle name="Normal 2 3 4 2 2 8 2" xfId="12259" xr:uid="{DA751B2B-16EE-4ABB-9CE8-DC7A626F18D2}"/>
    <cellStyle name="Normal 2 3 4 2 2 8 2 2" xfId="25949" xr:uid="{CE6ED3CE-8844-403B-9B4D-7E982CB579F4}"/>
    <cellStyle name="Normal 2 3 4 2 2 8 2 2 2" xfId="39641" xr:uid="{F6750D8A-F495-4F99-955D-B56122FA3D4E}"/>
    <cellStyle name="Normal 2 3 4 2 2 8 2 2 3" xfId="54525" xr:uid="{DF9901EB-DEBB-409B-AD46-372D673D99D5}"/>
    <cellStyle name="Normal 2 3 4 2 2 8 2 3" xfId="19105" xr:uid="{38421C06-D5A8-4650-9F94-D547126D3852}"/>
    <cellStyle name="Normal 2 3 4 2 2 8 2 4" xfId="32795" xr:uid="{37666A2E-4190-4B71-B57F-F31CBFDF8656}"/>
    <cellStyle name="Normal 2 3 4 2 2 8 2 5" xfId="47679" xr:uid="{AD8176F0-3579-4AAF-B0AF-171A58012648}"/>
    <cellStyle name="Normal 2 3 4 2 2 8 3" xfId="22527" xr:uid="{38CD5330-EB55-4A4F-8AD2-225FF3F06C94}"/>
    <cellStyle name="Normal 2 3 4 2 2 8 3 2" xfId="36219" xr:uid="{EF17DE9C-8EFC-41D0-A6A8-5E9FA8A8580A}"/>
    <cellStyle name="Normal 2 3 4 2 2 8 3 3" xfId="51103" xr:uid="{10E16335-5DEE-498C-A343-DFD9FEF85659}"/>
    <cellStyle name="Normal 2 3 4 2 2 8 4" xfId="15683" xr:uid="{BF2D8BFF-EEF7-4104-84BC-208527F2A39B}"/>
    <cellStyle name="Normal 2 3 4 2 2 8 5" xfId="29373" xr:uid="{DC329424-9647-4E5D-ADE8-FDB91ED1EC39}"/>
    <cellStyle name="Normal 2 3 4 2 2 8 6" xfId="44257" xr:uid="{6FD1C995-A8FC-42AF-8257-78FCA69F2AFE}"/>
    <cellStyle name="Normal 2 3 4 2 2 9" xfId="10547" xr:uid="{028B33A0-0284-4EF6-BC95-967AF7648119}"/>
    <cellStyle name="Normal 2 3 4 2 2 9 2" xfId="24237" xr:uid="{09FEE613-6AFD-48D7-94B5-6F61A970622D}"/>
    <cellStyle name="Normal 2 3 4 2 2 9 2 2" xfId="37929" xr:uid="{E03947AC-3EDE-403B-A4CA-4F66B7C85E37}"/>
    <cellStyle name="Normal 2 3 4 2 2 9 2 3" xfId="52813" xr:uid="{7365545C-5CB6-4F4A-BC05-A69DBF4C1A9A}"/>
    <cellStyle name="Normal 2 3 4 2 2 9 3" xfId="17393" xr:uid="{BE33462B-DE19-46FF-99C3-C4C6CCF7ECCB}"/>
    <cellStyle name="Normal 2 3 4 2 2 9 4" xfId="31083" xr:uid="{27F8F90E-DAA6-4DD3-9B7B-13DDCB280D2F}"/>
    <cellStyle name="Normal 2 3 4 2 2 9 5" xfId="45967" xr:uid="{C2C697DD-CDAA-4FDD-9A9D-8F09DBD179D6}"/>
    <cellStyle name="Normal 2 3 4 2 3" xfId="7154" xr:uid="{8299C3D4-E650-4537-972F-9C6A624A7DFC}"/>
    <cellStyle name="Normal 2 3 4 2 3 10" xfId="14001" xr:uid="{6C54A1FE-023B-4FB9-A5CF-DB6E8B012FB8}"/>
    <cellStyle name="Normal 2 3 4 2 3 11" xfId="27691" xr:uid="{05DD413A-81AC-45C8-AE4F-173FAD5CB690}"/>
    <cellStyle name="Normal 2 3 4 2 3 12" xfId="42575" xr:uid="{787ABF6B-7F02-46D1-AFB4-AB55315C0BDB}"/>
    <cellStyle name="Normal 2 3 4 2 3 2" xfId="7155" xr:uid="{44EAB58C-0F63-4CAF-81BC-CDA8A3B2E233}"/>
    <cellStyle name="Normal 2 3 4 2 3 2 10" xfId="42576" xr:uid="{9A1A662C-4F6B-41F0-8AC0-EFD885124093}"/>
    <cellStyle name="Normal 2 3 4 2 3 2 2" xfId="7156" xr:uid="{64BB9342-905D-45D3-9EE3-9F7299EF9585}"/>
    <cellStyle name="Normal 2 3 4 2 3 2 2 2" xfId="7157" xr:uid="{852EE367-600A-4A00-9495-F500515BED54}"/>
    <cellStyle name="Normal 2 3 4 2 3 2 2 2 2" xfId="8870" xr:uid="{F268DFF0-CB3A-46DA-807D-FE62E00DEA6C}"/>
    <cellStyle name="Normal 2 3 4 2 3 2 2 2 2 2" xfId="12292" xr:uid="{89320DA4-FEE3-482D-9046-8119476BCA26}"/>
    <cellStyle name="Normal 2 3 4 2 3 2 2 2 2 2 2" xfId="25982" xr:uid="{CEF3A0C6-CF5C-4AC7-98B9-8D09999E14C3}"/>
    <cellStyle name="Normal 2 3 4 2 3 2 2 2 2 2 2 2" xfId="39674" xr:uid="{685FFFB6-9A62-48BF-806F-2868964C99FC}"/>
    <cellStyle name="Normal 2 3 4 2 3 2 2 2 2 2 2 3" xfId="54558" xr:uid="{6C6881EC-F565-42B5-A450-961D4F14D3BC}"/>
    <cellStyle name="Normal 2 3 4 2 3 2 2 2 2 2 3" xfId="19138" xr:uid="{6AFEC17B-5EC8-4DB9-9779-2EEFB5241637}"/>
    <cellStyle name="Normal 2 3 4 2 3 2 2 2 2 2 4" xfId="32828" xr:uid="{0167BB98-11A8-421F-95D1-457A1FE5406A}"/>
    <cellStyle name="Normal 2 3 4 2 3 2 2 2 2 2 5" xfId="47712" xr:uid="{AC7B11F1-7B8C-4039-ADE3-E852D7F560EC}"/>
    <cellStyle name="Normal 2 3 4 2 3 2 2 2 2 3" xfId="22560" xr:uid="{86B17C9B-3414-450F-974D-350B0F880F65}"/>
    <cellStyle name="Normal 2 3 4 2 3 2 2 2 2 3 2" xfId="36252" xr:uid="{AE7F3CE8-F9DD-4C07-B898-F31974BC99A3}"/>
    <cellStyle name="Normal 2 3 4 2 3 2 2 2 2 3 3" xfId="51136" xr:uid="{8D68DFAF-626D-4A3D-BA0E-F5F326B0A791}"/>
    <cellStyle name="Normal 2 3 4 2 3 2 2 2 2 4" xfId="15716" xr:uid="{A7E5958D-B72B-4B16-AA26-56929B6FE277}"/>
    <cellStyle name="Normal 2 3 4 2 3 2 2 2 2 5" xfId="29406" xr:uid="{E5E0B731-D698-410E-9D5A-1B6785F9E05F}"/>
    <cellStyle name="Normal 2 3 4 2 3 2 2 2 2 6" xfId="44290" xr:uid="{B01028E1-4EF6-4B1F-A91A-F16F9B9A2B5F}"/>
    <cellStyle name="Normal 2 3 4 2 3 2 2 2 3" xfId="10580" xr:uid="{B9DD4D85-C178-43FE-98E6-ADD8A5577FE0}"/>
    <cellStyle name="Normal 2 3 4 2 3 2 2 2 3 2" xfId="24270" xr:uid="{107BB1BD-C01D-4207-85CD-940F8317D2AB}"/>
    <cellStyle name="Normal 2 3 4 2 3 2 2 2 3 2 2" xfId="37962" xr:uid="{ACCC24C7-2EE0-4651-A947-530D25BC2613}"/>
    <cellStyle name="Normal 2 3 4 2 3 2 2 2 3 2 3" xfId="52846" xr:uid="{4B40C36A-E209-4B6B-A05E-665C971A23DC}"/>
    <cellStyle name="Normal 2 3 4 2 3 2 2 2 3 3" xfId="17426" xr:uid="{C563751B-FBEC-47FA-89A4-D815357C0DEE}"/>
    <cellStyle name="Normal 2 3 4 2 3 2 2 2 3 4" xfId="31116" xr:uid="{D6436224-A8D2-430A-9068-4425CA14E22A}"/>
    <cellStyle name="Normal 2 3 4 2 3 2 2 2 3 5" xfId="46000" xr:uid="{4D1EF0CA-DBA8-4B23-BB71-18F4492C99F6}"/>
    <cellStyle name="Normal 2 3 4 2 3 2 2 2 4" xfId="20848" xr:uid="{44E3EE5C-F782-48F8-910E-BB9B461E9BC7}"/>
    <cellStyle name="Normal 2 3 4 2 3 2 2 2 4 2" xfId="34540" xr:uid="{F4F519CB-600C-455C-9D9A-E99E27ADB216}"/>
    <cellStyle name="Normal 2 3 4 2 3 2 2 2 4 3" xfId="49424" xr:uid="{BC8F9130-BC29-4B80-9F3B-26296B867DE9}"/>
    <cellStyle name="Normal 2 3 4 2 3 2 2 2 5" xfId="14004" xr:uid="{35F33849-D131-4526-BC0F-E6BA1E78EC20}"/>
    <cellStyle name="Normal 2 3 4 2 3 2 2 2 6" xfId="27694" xr:uid="{43C2B2D2-8E67-41EA-A97C-A74036853376}"/>
    <cellStyle name="Normal 2 3 4 2 3 2 2 2 7" xfId="42578" xr:uid="{A9B0B973-484B-4735-8DFF-C9A02FFD29F4}"/>
    <cellStyle name="Normal 2 3 4 2 3 2 2 3" xfId="8869" xr:uid="{A4E7E80D-CF01-4B44-B884-A46859EDE93D}"/>
    <cellStyle name="Normal 2 3 4 2 3 2 2 3 2" xfId="12291" xr:uid="{0674ED42-9527-4EA0-938A-528ABFA8E626}"/>
    <cellStyle name="Normal 2 3 4 2 3 2 2 3 2 2" xfId="25981" xr:uid="{4EA3EAAC-9E9A-4915-BE3E-569919D76558}"/>
    <cellStyle name="Normal 2 3 4 2 3 2 2 3 2 2 2" xfId="39673" xr:uid="{A57BDC14-4A8D-4C99-8A2B-ED2E07BF52F3}"/>
    <cellStyle name="Normal 2 3 4 2 3 2 2 3 2 2 3" xfId="54557" xr:uid="{AB53E664-1B7A-491B-B51E-2475CD1BB47C}"/>
    <cellStyle name="Normal 2 3 4 2 3 2 2 3 2 3" xfId="19137" xr:uid="{EAF37072-F91D-4FC1-8BC1-B7DB8743166B}"/>
    <cellStyle name="Normal 2 3 4 2 3 2 2 3 2 4" xfId="32827" xr:uid="{CA2BD6D1-717E-46BE-9972-72AEC096BE16}"/>
    <cellStyle name="Normal 2 3 4 2 3 2 2 3 2 5" xfId="47711" xr:uid="{6DAD776C-35C8-4075-81E4-EC942A8B958A}"/>
    <cellStyle name="Normal 2 3 4 2 3 2 2 3 3" xfId="22559" xr:uid="{FD2F74E6-D11A-49DC-87C3-00A183F33308}"/>
    <cellStyle name="Normal 2 3 4 2 3 2 2 3 3 2" xfId="36251" xr:uid="{7F34120D-6895-456F-B5AC-590FD4F5B302}"/>
    <cellStyle name="Normal 2 3 4 2 3 2 2 3 3 3" xfId="51135" xr:uid="{C052837C-5A19-4B68-A41F-D312B51E0CFD}"/>
    <cellStyle name="Normal 2 3 4 2 3 2 2 3 4" xfId="15715" xr:uid="{58A8C9BC-FEA8-4EF7-B5A3-C74FA0E25DEA}"/>
    <cellStyle name="Normal 2 3 4 2 3 2 2 3 5" xfId="29405" xr:uid="{A1D011AD-CFC7-4E3A-B93F-8968D0511556}"/>
    <cellStyle name="Normal 2 3 4 2 3 2 2 3 6" xfId="44289" xr:uid="{70006447-3496-42C8-9ACE-74CCA8BBB53F}"/>
    <cellStyle name="Normal 2 3 4 2 3 2 2 4" xfId="10579" xr:uid="{2AF1F79D-583E-4B0B-8420-44B9D2C45B4E}"/>
    <cellStyle name="Normal 2 3 4 2 3 2 2 4 2" xfId="24269" xr:uid="{BA0DEED5-CD79-4E13-B56D-37F22B9FBE2B}"/>
    <cellStyle name="Normal 2 3 4 2 3 2 2 4 2 2" xfId="37961" xr:uid="{2E574E7C-78D0-4EB3-AD8E-ED873AC404E8}"/>
    <cellStyle name="Normal 2 3 4 2 3 2 2 4 2 3" xfId="52845" xr:uid="{AF2E5047-A904-4E28-851F-116E942D9D09}"/>
    <cellStyle name="Normal 2 3 4 2 3 2 2 4 3" xfId="17425" xr:uid="{FF5C8A52-4E8F-4DA8-826F-9B73A5D72E8E}"/>
    <cellStyle name="Normal 2 3 4 2 3 2 2 4 4" xfId="31115" xr:uid="{5A3B9612-DC29-4B18-8FFA-96C9FAE5D783}"/>
    <cellStyle name="Normal 2 3 4 2 3 2 2 4 5" xfId="45999" xr:uid="{DFED193B-FC36-4503-8CCA-C9FBAF9B0AD5}"/>
    <cellStyle name="Normal 2 3 4 2 3 2 2 5" xfId="20847" xr:uid="{554CD374-18C0-4FDC-86D2-F36FED4D4118}"/>
    <cellStyle name="Normal 2 3 4 2 3 2 2 5 2" xfId="34539" xr:uid="{C54FEA1C-2DBC-45AE-ACF6-B5F52D427959}"/>
    <cellStyle name="Normal 2 3 4 2 3 2 2 5 3" xfId="49423" xr:uid="{AF62A5A3-AD67-4A9F-975C-7DE3BE0015D7}"/>
    <cellStyle name="Normal 2 3 4 2 3 2 2 6" xfId="14003" xr:uid="{A29FC7A3-0B60-4B08-9F40-879AAB7B7A59}"/>
    <cellStyle name="Normal 2 3 4 2 3 2 2 7" xfId="27693" xr:uid="{6A674317-72C9-42E1-8913-853B4B2EE731}"/>
    <cellStyle name="Normal 2 3 4 2 3 2 2 8" xfId="42577" xr:uid="{1315236F-F193-4B38-A839-91700BBC6933}"/>
    <cellStyle name="Normal 2 3 4 2 3 2 3" xfId="7158" xr:uid="{BCC81F2C-F68B-4F4A-9666-13CD59359285}"/>
    <cellStyle name="Normal 2 3 4 2 3 2 3 2" xfId="8871" xr:uid="{1796B4B2-46B3-46A2-8696-32C0CBB99E7E}"/>
    <cellStyle name="Normal 2 3 4 2 3 2 3 2 2" xfId="12293" xr:uid="{2510C0ED-2969-4749-B2EC-B360EC3AC98B}"/>
    <cellStyle name="Normal 2 3 4 2 3 2 3 2 2 2" xfId="25983" xr:uid="{DE1609C8-68FC-4CD1-B791-169A193B4F4E}"/>
    <cellStyle name="Normal 2 3 4 2 3 2 3 2 2 2 2" xfId="39675" xr:uid="{10E7029B-561F-48A3-839D-230589C394A0}"/>
    <cellStyle name="Normal 2 3 4 2 3 2 3 2 2 2 3" xfId="54559" xr:uid="{B0AA5BDA-14FC-439F-AE48-A872D20638CA}"/>
    <cellStyle name="Normal 2 3 4 2 3 2 3 2 2 3" xfId="19139" xr:uid="{690ED8D4-7ACC-4EE9-8547-525165F0CB93}"/>
    <cellStyle name="Normal 2 3 4 2 3 2 3 2 2 4" xfId="32829" xr:uid="{2AF75627-45C7-4E53-8BFE-15DC0F49EE51}"/>
    <cellStyle name="Normal 2 3 4 2 3 2 3 2 2 5" xfId="47713" xr:uid="{70B5B21B-C55D-4FC1-A4A1-38A27B829A1A}"/>
    <cellStyle name="Normal 2 3 4 2 3 2 3 2 3" xfId="22561" xr:uid="{CBC0B55C-955F-494E-BA04-9CC605AC06F8}"/>
    <cellStyle name="Normal 2 3 4 2 3 2 3 2 3 2" xfId="36253" xr:uid="{8F4F00EC-4A9B-4FE6-AFE8-C5EA096AB899}"/>
    <cellStyle name="Normal 2 3 4 2 3 2 3 2 3 3" xfId="51137" xr:uid="{35398246-9164-4DF3-85FE-07EDAE38FF6F}"/>
    <cellStyle name="Normal 2 3 4 2 3 2 3 2 4" xfId="15717" xr:uid="{E04CC218-C209-4675-89F6-B5ED995A8221}"/>
    <cellStyle name="Normal 2 3 4 2 3 2 3 2 5" xfId="29407" xr:uid="{611108B2-7977-490A-BA60-657CC15638C1}"/>
    <cellStyle name="Normal 2 3 4 2 3 2 3 2 6" xfId="44291" xr:uid="{082E8FF9-CD65-4ADB-A16E-032EDFF989A3}"/>
    <cellStyle name="Normal 2 3 4 2 3 2 3 3" xfId="10581" xr:uid="{D54D5D6D-FFB0-4946-AAE2-0889EAB85E31}"/>
    <cellStyle name="Normal 2 3 4 2 3 2 3 3 2" xfId="24271" xr:uid="{91405C99-A808-41AA-A2E4-5F5238BFF4B7}"/>
    <cellStyle name="Normal 2 3 4 2 3 2 3 3 2 2" xfId="37963" xr:uid="{9532A288-93D6-4D98-88E3-133EF33B2003}"/>
    <cellStyle name="Normal 2 3 4 2 3 2 3 3 2 3" xfId="52847" xr:uid="{0BD27914-799E-4496-A9CA-664273388688}"/>
    <cellStyle name="Normal 2 3 4 2 3 2 3 3 3" xfId="17427" xr:uid="{C1A95DB3-FA48-494A-869F-C4B71388EDCC}"/>
    <cellStyle name="Normal 2 3 4 2 3 2 3 3 4" xfId="31117" xr:uid="{793AEB24-ED2F-4D88-9C46-4F4D230BFE52}"/>
    <cellStyle name="Normal 2 3 4 2 3 2 3 3 5" xfId="46001" xr:uid="{2F62F8C8-931A-4957-AA8C-5B51E9575955}"/>
    <cellStyle name="Normal 2 3 4 2 3 2 3 4" xfId="20849" xr:uid="{1F4D9850-1891-4B60-B0CB-37A86422FC24}"/>
    <cellStyle name="Normal 2 3 4 2 3 2 3 4 2" xfId="34541" xr:uid="{2928EC67-6134-40F0-BAB9-7A67B572FF29}"/>
    <cellStyle name="Normal 2 3 4 2 3 2 3 4 3" xfId="49425" xr:uid="{3D048639-B4B5-4AC7-ADBA-3A13B83AD2C5}"/>
    <cellStyle name="Normal 2 3 4 2 3 2 3 5" xfId="14005" xr:uid="{AA837F83-4D9B-46E9-A49E-0419C4B928DD}"/>
    <cellStyle name="Normal 2 3 4 2 3 2 3 6" xfId="27695" xr:uid="{5C73C6A7-9EB4-417C-84E0-8C252A134CFF}"/>
    <cellStyle name="Normal 2 3 4 2 3 2 3 7" xfId="42579" xr:uid="{9E7DA160-540D-48E8-85CD-81B5EC339D27}"/>
    <cellStyle name="Normal 2 3 4 2 3 2 4" xfId="7159" xr:uid="{8163E8AA-4A49-43DB-8716-C87E640487D7}"/>
    <cellStyle name="Normal 2 3 4 2 3 2 4 2" xfId="8872" xr:uid="{81B947AB-0387-4EF0-B56C-BB53BCF40005}"/>
    <cellStyle name="Normal 2 3 4 2 3 2 4 2 2" xfId="12294" xr:uid="{808BF50D-8DBB-455F-9FE3-0EFAA049EC36}"/>
    <cellStyle name="Normal 2 3 4 2 3 2 4 2 2 2" xfId="25984" xr:uid="{E7173A20-CC65-40CA-9DCD-544A20FB0A09}"/>
    <cellStyle name="Normal 2 3 4 2 3 2 4 2 2 2 2" xfId="39676" xr:uid="{ED02AB3B-3791-4801-B119-1644A244D57B}"/>
    <cellStyle name="Normal 2 3 4 2 3 2 4 2 2 2 3" xfId="54560" xr:uid="{322F106E-0BB8-4B48-BF2A-43033D1DEE75}"/>
    <cellStyle name="Normal 2 3 4 2 3 2 4 2 2 3" xfId="19140" xr:uid="{8E3AFD93-2B9E-45F7-95C9-137732527BCD}"/>
    <cellStyle name="Normal 2 3 4 2 3 2 4 2 2 4" xfId="32830" xr:uid="{9AAF57FF-880F-4CC6-A175-2962581D5E11}"/>
    <cellStyle name="Normal 2 3 4 2 3 2 4 2 2 5" xfId="47714" xr:uid="{0C84E61F-3ADD-4CD4-B9F3-12F12AF4AD01}"/>
    <cellStyle name="Normal 2 3 4 2 3 2 4 2 3" xfId="22562" xr:uid="{FC687F4C-5390-468F-BEE7-4C8090E30E3E}"/>
    <cellStyle name="Normal 2 3 4 2 3 2 4 2 3 2" xfId="36254" xr:uid="{6321C628-6437-4F8C-9858-9075744C41F8}"/>
    <cellStyle name="Normal 2 3 4 2 3 2 4 2 3 3" xfId="51138" xr:uid="{9636050D-D2D2-4847-AA4A-979A6934C642}"/>
    <cellStyle name="Normal 2 3 4 2 3 2 4 2 4" xfId="15718" xr:uid="{B0F3EF53-6551-475C-8838-48ED8A745D45}"/>
    <cellStyle name="Normal 2 3 4 2 3 2 4 2 5" xfId="29408" xr:uid="{BA134FC4-28C3-4EAA-985D-1DC6EF6DABC8}"/>
    <cellStyle name="Normal 2 3 4 2 3 2 4 2 6" xfId="44292" xr:uid="{6DA2D60B-4DA9-4F9E-845B-4352D82520FE}"/>
    <cellStyle name="Normal 2 3 4 2 3 2 4 3" xfId="10582" xr:uid="{40EF454E-2946-49EB-BE8A-58071F233B93}"/>
    <cellStyle name="Normal 2 3 4 2 3 2 4 3 2" xfId="24272" xr:uid="{79BEE736-0184-4C50-AE67-55A433D0B093}"/>
    <cellStyle name="Normal 2 3 4 2 3 2 4 3 2 2" xfId="37964" xr:uid="{03E586FF-7D0E-4222-A2AE-B08D1F626868}"/>
    <cellStyle name="Normal 2 3 4 2 3 2 4 3 2 3" xfId="52848" xr:uid="{622460AB-89A9-42AC-815B-82392B06051D}"/>
    <cellStyle name="Normal 2 3 4 2 3 2 4 3 3" xfId="17428" xr:uid="{96DC7AF0-3BBD-4B30-8868-6B97BA7CDEC9}"/>
    <cellStyle name="Normal 2 3 4 2 3 2 4 3 4" xfId="31118" xr:uid="{D4E56546-90FF-44FF-B345-668EFD66B87D}"/>
    <cellStyle name="Normal 2 3 4 2 3 2 4 3 5" xfId="46002" xr:uid="{BFFBEFCD-9C51-4E53-B5F9-8D8D703F88FA}"/>
    <cellStyle name="Normal 2 3 4 2 3 2 4 4" xfId="20850" xr:uid="{2AB961AD-02F6-47CB-9510-F1C4CD86B0A0}"/>
    <cellStyle name="Normal 2 3 4 2 3 2 4 4 2" xfId="34542" xr:uid="{4A48D5EE-17F2-4660-8396-617B0DECC5CB}"/>
    <cellStyle name="Normal 2 3 4 2 3 2 4 4 3" xfId="49426" xr:uid="{F9DC0D14-F058-4963-855E-F8F6E72D2FFE}"/>
    <cellStyle name="Normal 2 3 4 2 3 2 4 5" xfId="14006" xr:uid="{8FA2CC8A-A8C5-433D-A350-E3EADBFE2BC7}"/>
    <cellStyle name="Normal 2 3 4 2 3 2 4 6" xfId="27696" xr:uid="{CEF73C40-844E-4F9E-AE98-C31D1163CA8B}"/>
    <cellStyle name="Normal 2 3 4 2 3 2 4 7" xfId="42580" xr:uid="{5C2A9DAF-ED89-44A1-A3B6-0E13A39C6C87}"/>
    <cellStyle name="Normal 2 3 4 2 3 2 5" xfId="8868" xr:uid="{A3F6B251-4DCB-45B1-A51B-4B1038B968AB}"/>
    <cellStyle name="Normal 2 3 4 2 3 2 5 2" xfId="12290" xr:uid="{09BF68CC-3E1B-40DB-879B-FE24FA3097B8}"/>
    <cellStyle name="Normal 2 3 4 2 3 2 5 2 2" xfId="25980" xr:uid="{AEF0DD67-4954-4567-A663-3131C702297A}"/>
    <cellStyle name="Normal 2 3 4 2 3 2 5 2 2 2" xfId="39672" xr:uid="{2E2B4601-1A20-4BB7-A634-3DC032D609AA}"/>
    <cellStyle name="Normal 2 3 4 2 3 2 5 2 2 3" xfId="54556" xr:uid="{B68BCE26-2FBF-4284-80B5-E92C15D3344E}"/>
    <cellStyle name="Normal 2 3 4 2 3 2 5 2 3" xfId="19136" xr:uid="{F894C512-EE58-44C9-A0C1-CA8FA443C0A0}"/>
    <cellStyle name="Normal 2 3 4 2 3 2 5 2 4" xfId="32826" xr:uid="{3517015E-20FD-4407-B9C8-5053C3069D83}"/>
    <cellStyle name="Normal 2 3 4 2 3 2 5 2 5" xfId="47710" xr:uid="{C72892AF-1FC0-4A6C-BCEA-5DA2659FBD18}"/>
    <cellStyle name="Normal 2 3 4 2 3 2 5 3" xfId="22558" xr:uid="{118D9D0D-7393-4E6F-BD43-4C4D27E2B429}"/>
    <cellStyle name="Normal 2 3 4 2 3 2 5 3 2" xfId="36250" xr:uid="{1B2A827E-D343-407A-813D-7CE051E26889}"/>
    <cellStyle name="Normal 2 3 4 2 3 2 5 3 3" xfId="51134" xr:uid="{5282EB2D-D633-4DC9-8ADB-C4D80B7BD2B4}"/>
    <cellStyle name="Normal 2 3 4 2 3 2 5 4" xfId="15714" xr:uid="{D844C8BF-D450-4C92-B94B-E32CFDFFC80A}"/>
    <cellStyle name="Normal 2 3 4 2 3 2 5 5" xfId="29404" xr:uid="{0CBA8A7E-547A-461F-820D-BC1C3540555E}"/>
    <cellStyle name="Normal 2 3 4 2 3 2 5 6" xfId="44288" xr:uid="{4413B9FE-EAFC-4E45-A38F-B5FEDFD1B071}"/>
    <cellStyle name="Normal 2 3 4 2 3 2 6" xfId="10578" xr:uid="{788A48EF-91C0-4D23-B7CF-6CA8FCA6A849}"/>
    <cellStyle name="Normal 2 3 4 2 3 2 6 2" xfId="24268" xr:uid="{766A3F10-9C71-40FA-9619-08E45E56BDA4}"/>
    <cellStyle name="Normal 2 3 4 2 3 2 6 2 2" xfId="37960" xr:uid="{C06112E1-C887-43BC-8346-0BB5E354AE02}"/>
    <cellStyle name="Normal 2 3 4 2 3 2 6 2 3" xfId="52844" xr:uid="{AA04F6CD-8B1A-4F29-8B3F-05CEB582C352}"/>
    <cellStyle name="Normal 2 3 4 2 3 2 6 3" xfId="17424" xr:uid="{BEE0C689-BFC7-43AE-A529-2D32C5EB9409}"/>
    <cellStyle name="Normal 2 3 4 2 3 2 6 4" xfId="31114" xr:uid="{710E309A-C68E-4260-8743-BE415CA10F79}"/>
    <cellStyle name="Normal 2 3 4 2 3 2 6 5" xfId="45998" xr:uid="{0CA90AFD-BBB1-473C-9347-5AAC95E91887}"/>
    <cellStyle name="Normal 2 3 4 2 3 2 7" xfId="20846" xr:uid="{BE5C53F3-D084-4E26-9A3B-2A6854ECB2E4}"/>
    <cellStyle name="Normal 2 3 4 2 3 2 7 2" xfId="34538" xr:uid="{5D504FE1-DA70-4EB7-ACAC-327DCC0DD052}"/>
    <cellStyle name="Normal 2 3 4 2 3 2 7 3" xfId="49422" xr:uid="{877EA3EF-8C68-4117-974F-152BEA0F7F68}"/>
    <cellStyle name="Normal 2 3 4 2 3 2 8" xfId="14002" xr:uid="{4013A368-551A-4AAD-A1AD-F76BEEA73F3D}"/>
    <cellStyle name="Normal 2 3 4 2 3 2 9" xfId="27692" xr:uid="{BCC48B96-6749-4BD9-8769-718C42DCE5AE}"/>
    <cellStyle name="Normal 2 3 4 2 3 3" xfId="7160" xr:uid="{170ED7CC-A008-468B-B8AE-A3FA4D84266A}"/>
    <cellStyle name="Normal 2 3 4 2 3 3 10" xfId="42581" xr:uid="{503DD1D1-3640-4B1E-88B5-7DD59A4DC8AB}"/>
    <cellStyle name="Normal 2 3 4 2 3 3 2" xfId="7161" xr:uid="{D302C53D-10BF-4E1A-BE4D-D723C85672DB}"/>
    <cellStyle name="Normal 2 3 4 2 3 3 2 2" xfId="7162" xr:uid="{77AD568B-3271-45E2-AD44-A567998C92B7}"/>
    <cellStyle name="Normal 2 3 4 2 3 3 2 2 2" xfId="8875" xr:uid="{B178E4A5-7A3B-4905-B9F3-2147B1BB6AAF}"/>
    <cellStyle name="Normal 2 3 4 2 3 3 2 2 2 2" xfId="12297" xr:uid="{91301D53-5D45-45B7-95AC-1DAF826B7623}"/>
    <cellStyle name="Normal 2 3 4 2 3 3 2 2 2 2 2" xfId="25987" xr:uid="{527685AE-3218-4180-A7EA-65E3689682C8}"/>
    <cellStyle name="Normal 2 3 4 2 3 3 2 2 2 2 2 2" xfId="39679" xr:uid="{2950DA79-642C-4161-8126-C3FCEC7C4ED0}"/>
    <cellStyle name="Normal 2 3 4 2 3 3 2 2 2 2 2 3" xfId="54563" xr:uid="{ED8CA298-457A-4B8C-896E-F533F447C82D}"/>
    <cellStyle name="Normal 2 3 4 2 3 3 2 2 2 2 3" xfId="19143" xr:uid="{DD8FC4AE-7003-4D8D-955F-7BD1E1A4DFF6}"/>
    <cellStyle name="Normal 2 3 4 2 3 3 2 2 2 2 4" xfId="32833" xr:uid="{4D298F99-67E9-43AD-A43F-A3A88EB1B33B}"/>
    <cellStyle name="Normal 2 3 4 2 3 3 2 2 2 2 5" xfId="47717" xr:uid="{7BE12B7A-B98A-48C5-B19F-0B802DBC00CA}"/>
    <cellStyle name="Normal 2 3 4 2 3 3 2 2 2 3" xfId="22565" xr:uid="{9B74941E-AAF1-4265-B0D8-5225639B89F5}"/>
    <cellStyle name="Normal 2 3 4 2 3 3 2 2 2 3 2" xfId="36257" xr:uid="{CF40FE3B-940F-443B-8F03-9735947F49FD}"/>
    <cellStyle name="Normal 2 3 4 2 3 3 2 2 2 3 3" xfId="51141" xr:uid="{C9453745-E31D-49D5-AA11-4DA32E59BCC5}"/>
    <cellStyle name="Normal 2 3 4 2 3 3 2 2 2 4" xfId="15721" xr:uid="{D83ECB6B-A99E-4D3D-BEBB-D0B0840FAAEE}"/>
    <cellStyle name="Normal 2 3 4 2 3 3 2 2 2 5" xfId="29411" xr:uid="{FBFFFD5F-8558-414B-A672-DBD5ECDB7A23}"/>
    <cellStyle name="Normal 2 3 4 2 3 3 2 2 2 6" xfId="44295" xr:uid="{2194C31A-0C44-4E01-9331-04336B851E20}"/>
    <cellStyle name="Normal 2 3 4 2 3 3 2 2 3" xfId="10585" xr:uid="{1996E82D-A7E2-42E8-AC1A-06C5507ECC6E}"/>
    <cellStyle name="Normal 2 3 4 2 3 3 2 2 3 2" xfId="24275" xr:uid="{D09E6854-D5EE-4158-8123-B6EC86E08A1C}"/>
    <cellStyle name="Normal 2 3 4 2 3 3 2 2 3 2 2" xfId="37967" xr:uid="{44634056-EFD1-4A97-85DB-E05954382BAC}"/>
    <cellStyle name="Normal 2 3 4 2 3 3 2 2 3 2 3" xfId="52851" xr:uid="{CE5F661C-12DA-49C1-B251-B44B4EB37F3A}"/>
    <cellStyle name="Normal 2 3 4 2 3 3 2 2 3 3" xfId="17431" xr:uid="{8EC9AF24-247F-4F80-B8DB-AFCD09E1450B}"/>
    <cellStyle name="Normal 2 3 4 2 3 3 2 2 3 4" xfId="31121" xr:uid="{D9DDA43B-E1DE-4254-8091-C725B6606996}"/>
    <cellStyle name="Normal 2 3 4 2 3 3 2 2 3 5" xfId="46005" xr:uid="{C5A5F78B-F233-432C-B486-D0FD99B1A4FE}"/>
    <cellStyle name="Normal 2 3 4 2 3 3 2 2 4" xfId="20853" xr:uid="{50C0E525-6FF9-42A5-A586-63813A04B39C}"/>
    <cellStyle name="Normal 2 3 4 2 3 3 2 2 4 2" xfId="34545" xr:uid="{3395889B-2140-4F40-84E5-2395BD7F40E7}"/>
    <cellStyle name="Normal 2 3 4 2 3 3 2 2 4 3" xfId="49429" xr:uid="{7DD83AAA-DE8E-4454-A97D-C31EAACCB3D9}"/>
    <cellStyle name="Normal 2 3 4 2 3 3 2 2 5" xfId="14009" xr:uid="{D459EBD9-7977-4623-A2F5-0B61CA89C598}"/>
    <cellStyle name="Normal 2 3 4 2 3 3 2 2 6" xfId="27699" xr:uid="{4B1D5F5D-5EBE-45BD-A5DC-3955E0E7F529}"/>
    <cellStyle name="Normal 2 3 4 2 3 3 2 2 7" xfId="42583" xr:uid="{ABBBAB32-D578-48FB-BF21-0BA4EBBEF2D9}"/>
    <cellStyle name="Normal 2 3 4 2 3 3 2 3" xfId="8874" xr:uid="{D1E91072-5114-4822-BC55-E813214D6580}"/>
    <cellStyle name="Normal 2 3 4 2 3 3 2 3 2" xfId="12296" xr:uid="{73CCC845-CA7B-492C-9B1E-5D09751876A6}"/>
    <cellStyle name="Normal 2 3 4 2 3 3 2 3 2 2" xfId="25986" xr:uid="{C1D671B5-D6E0-496C-B993-10AFB0C25E74}"/>
    <cellStyle name="Normal 2 3 4 2 3 3 2 3 2 2 2" xfId="39678" xr:uid="{EB930B48-BAEE-4CA3-90FC-17CD700582AD}"/>
    <cellStyle name="Normal 2 3 4 2 3 3 2 3 2 2 3" xfId="54562" xr:uid="{A5D51E7A-6021-4EBF-9D12-091A2FC879B7}"/>
    <cellStyle name="Normal 2 3 4 2 3 3 2 3 2 3" xfId="19142" xr:uid="{BB978CD8-ECB3-4247-A601-094216845B05}"/>
    <cellStyle name="Normal 2 3 4 2 3 3 2 3 2 4" xfId="32832" xr:uid="{AA31AFE6-A647-43E0-B4DA-6E6A0BA9B4A7}"/>
    <cellStyle name="Normal 2 3 4 2 3 3 2 3 2 5" xfId="47716" xr:uid="{896DEC8E-34D3-482A-BAD9-EDB4FD8CFF29}"/>
    <cellStyle name="Normal 2 3 4 2 3 3 2 3 3" xfId="22564" xr:uid="{F670CE83-47B9-4DEA-8AAC-3C5905BFEFD8}"/>
    <cellStyle name="Normal 2 3 4 2 3 3 2 3 3 2" xfId="36256" xr:uid="{11891329-9BE6-41EC-804E-EA75C5F67BB1}"/>
    <cellStyle name="Normal 2 3 4 2 3 3 2 3 3 3" xfId="51140" xr:uid="{0784BAE8-5A6C-4AF4-A164-2371C2AEA24C}"/>
    <cellStyle name="Normal 2 3 4 2 3 3 2 3 4" xfId="15720" xr:uid="{8451E4C8-E449-4B56-87A4-343B7D5A6F09}"/>
    <cellStyle name="Normal 2 3 4 2 3 3 2 3 5" xfId="29410" xr:uid="{71477DC7-8707-4831-8DBC-6DCE50801FB1}"/>
    <cellStyle name="Normal 2 3 4 2 3 3 2 3 6" xfId="44294" xr:uid="{8E2C62E2-4B43-4C6A-93D3-4F7987D0A02B}"/>
    <cellStyle name="Normal 2 3 4 2 3 3 2 4" xfId="10584" xr:uid="{7C3163F2-5F20-47E4-8176-BF470FF52EB3}"/>
    <cellStyle name="Normal 2 3 4 2 3 3 2 4 2" xfId="24274" xr:uid="{C3B9767C-6192-4F3A-85DB-4034C47E4B3B}"/>
    <cellStyle name="Normal 2 3 4 2 3 3 2 4 2 2" xfId="37966" xr:uid="{94089420-E1F1-4C64-8BAD-07741ED2000D}"/>
    <cellStyle name="Normal 2 3 4 2 3 3 2 4 2 3" xfId="52850" xr:uid="{8F4500A1-CB70-4042-BE6F-BFB6F7304861}"/>
    <cellStyle name="Normal 2 3 4 2 3 3 2 4 3" xfId="17430" xr:uid="{1FEB4C4C-F388-4267-AFE3-40BB521B5408}"/>
    <cellStyle name="Normal 2 3 4 2 3 3 2 4 4" xfId="31120" xr:uid="{A03303E2-2E36-4959-9900-DBA79F5E90B0}"/>
    <cellStyle name="Normal 2 3 4 2 3 3 2 4 5" xfId="46004" xr:uid="{BAE723EC-B405-44F4-81E2-9F0C11E831F5}"/>
    <cellStyle name="Normal 2 3 4 2 3 3 2 5" xfId="20852" xr:uid="{5F82FD04-FC4B-472C-BA30-ECA13546B5FC}"/>
    <cellStyle name="Normal 2 3 4 2 3 3 2 5 2" xfId="34544" xr:uid="{C38CD287-FEF5-4A45-97A0-6DDA47E2B9D6}"/>
    <cellStyle name="Normal 2 3 4 2 3 3 2 5 3" xfId="49428" xr:uid="{A3C71A99-1D9A-4FF7-A9B2-365853A413D0}"/>
    <cellStyle name="Normal 2 3 4 2 3 3 2 6" xfId="14008" xr:uid="{144CA960-46A6-4B3C-8168-3A4B9C0D3BCD}"/>
    <cellStyle name="Normal 2 3 4 2 3 3 2 7" xfId="27698" xr:uid="{1A617715-57AB-4575-9960-8B6426574A5D}"/>
    <cellStyle name="Normal 2 3 4 2 3 3 2 8" xfId="42582" xr:uid="{F2974571-97CB-4B9F-AE86-7DFB9A9C12C2}"/>
    <cellStyle name="Normal 2 3 4 2 3 3 3" xfId="7163" xr:uid="{EDEE107E-2C03-465E-8D17-6C1D00DAE620}"/>
    <cellStyle name="Normal 2 3 4 2 3 3 3 2" xfId="8876" xr:uid="{48BE17E7-1DA8-4128-8AFC-0B3A5CFB6032}"/>
    <cellStyle name="Normal 2 3 4 2 3 3 3 2 2" xfId="12298" xr:uid="{166AD4AC-EF7D-4A4D-B057-62D946E3100D}"/>
    <cellStyle name="Normal 2 3 4 2 3 3 3 2 2 2" xfId="25988" xr:uid="{709836F0-4CDA-4C41-85D7-14CDD3AF0C91}"/>
    <cellStyle name="Normal 2 3 4 2 3 3 3 2 2 2 2" xfId="39680" xr:uid="{3D9469A4-3D61-4F80-9076-9D55011880C3}"/>
    <cellStyle name="Normal 2 3 4 2 3 3 3 2 2 2 3" xfId="54564" xr:uid="{A2EEA54B-CB57-471D-8067-B51783F5DDDB}"/>
    <cellStyle name="Normal 2 3 4 2 3 3 3 2 2 3" xfId="19144" xr:uid="{0E0C511B-8339-4061-A864-985733B49898}"/>
    <cellStyle name="Normal 2 3 4 2 3 3 3 2 2 4" xfId="32834" xr:uid="{B8641C2F-7D12-41B0-AA08-C77D47239AFA}"/>
    <cellStyle name="Normal 2 3 4 2 3 3 3 2 2 5" xfId="47718" xr:uid="{4111299F-DA6D-4CDE-A050-193CD3588872}"/>
    <cellStyle name="Normal 2 3 4 2 3 3 3 2 3" xfId="22566" xr:uid="{8C916611-EEA3-4109-9712-1AD5B645546C}"/>
    <cellStyle name="Normal 2 3 4 2 3 3 3 2 3 2" xfId="36258" xr:uid="{4EAB6DB1-6370-49F5-BAC2-583C9752F18E}"/>
    <cellStyle name="Normal 2 3 4 2 3 3 3 2 3 3" xfId="51142" xr:uid="{CF02A43E-5511-44F2-9596-30495ABB5B86}"/>
    <cellStyle name="Normal 2 3 4 2 3 3 3 2 4" xfId="15722" xr:uid="{6F36D9E2-7077-4CE9-BB36-EA6981D9FC01}"/>
    <cellStyle name="Normal 2 3 4 2 3 3 3 2 5" xfId="29412" xr:uid="{DF61C5D7-9131-4087-9DC5-579C471AB1F0}"/>
    <cellStyle name="Normal 2 3 4 2 3 3 3 2 6" xfId="44296" xr:uid="{A896D04C-9E93-4C71-A0A4-1051006100C8}"/>
    <cellStyle name="Normal 2 3 4 2 3 3 3 3" xfId="10586" xr:uid="{054343F2-2A53-415E-AC5E-BE1C6359A7CE}"/>
    <cellStyle name="Normal 2 3 4 2 3 3 3 3 2" xfId="24276" xr:uid="{2C8E8934-F2C7-47A8-98B8-3B7AE3BD15AD}"/>
    <cellStyle name="Normal 2 3 4 2 3 3 3 3 2 2" xfId="37968" xr:uid="{B071F8FA-E58F-4148-8989-43EF365B198E}"/>
    <cellStyle name="Normal 2 3 4 2 3 3 3 3 2 3" xfId="52852" xr:uid="{B9B9D28A-8C51-4C23-B434-028704D8CF74}"/>
    <cellStyle name="Normal 2 3 4 2 3 3 3 3 3" xfId="17432" xr:uid="{8C87551D-84D9-4528-97D3-8DEC4BA4C186}"/>
    <cellStyle name="Normal 2 3 4 2 3 3 3 3 4" xfId="31122" xr:uid="{5A7C6462-5812-4739-B564-5BAB36FDC289}"/>
    <cellStyle name="Normal 2 3 4 2 3 3 3 3 5" xfId="46006" xr:uid="{1F69CCE5-C144-4A28-8D8E-30394280E706}"/>
    <cellStyle name="Normal 2 3 4 2 3 3 3 4" xfId="20854" xr:uid="{1A645634-CFE4-4A8A-A9B3-86DB9D417288}"/>
    <cellStyle name="Normal 2 3 4 2 3 3 3 4 2" xfId="34546" xr:uid="{4679C405-0C24-4BA0-A58D-7D884517485E}"/>
    <cellStyle name="Normal 2 3 4 2 3 3 3 4 3" xfId="49430" xr:uid="{D01B95DC-A3B0-4F9C-82B3-64C22727186F}"/>
    <cellStyle name="Normal 2 3 4 2 3 3 3 5" xfId="14010" xr:uid="{4D0BBA35-428D-4378-94F5-22C581CF0593}"/>
    <cellStyle name="Normal 2 3 4 2 3 3 3 6" xfId="27700" xr:uid="{522B31DF-D040-4421-A953-43F33BAF3AE0}"/>
    <cellStyle name="Normal 2 3 4 2 3 3 3 7" xfId="42584" xr:uid="{CAB88299-7C0B-4188-865A-4C4649086268}"/>
    <cellStyle name="Normal 2 3 4 2 3 3 4" xfId="7164" xr:uid="{B8609868-488E-4A53-A9F2-75568F398ABE}"/>
    <cellStyle name="Normal 2 3 4 2 3 3 4 2" xfId="8877" xr:uid="{FD12393E-20DF-4AE4-9B2D-92F67353BCF5}"/>
    <cellStyle name="Normal 2 3 4 2 3 3 4 2 2" xfId="12299" xr:uid="{3A293406-8DC4-4D59-B80E-C65243573F26}"/>
    <cellStyle name="Normal 2 3 4 2 3 3 4 2 2 2" xfId="25989" xr:uid="{D2B918DF-9F21-43FD-A0D5-59AC61DFB7C9}"/>
    <cellStyle name="Normal 2 3 4 2 3 3 4 2 2 2 2" xfId="39681" xr:uid="{93B7EA6F-BB4E-4DF0-8F1E-9F7AC5D5F1B5}"/>
    <cellStyle name="Normal 2 3 4 2 3 3 4 2 2 2 3" xfId="54565" xr:uid="{5301A19B-E0E5-466F-9874-F723E1146D28}"/>
    <cellStyle name="Normal 2 3 4 2 3 3 4 2 2 3" xfId="19145" xr:uid="{56A65A06-BF7E-4E04-9A88-1D7FEC972ABE}"/>
    <cellStyle name="Normal 2 3 4 2 3 3 4 2 2 4" xfId="32835" xr:uid="{B5246501-4DEE-4603-A494-CB32B5E138CA}"/>
    <cellStyle name="Normal 2 3 4 2 3 3 4 2 2 5" xfId="47719" xr:uid="{0324EFEA-4905-4722-A753-CF4B814522FB}"/>
    <cellStyle name="Normal 2 3 4 2 3 3 4 2 3" xfId="22567" xr:uid="{8BE3B172-45E5-429A-97DE-CAD61824C15A}"/>
    <cellStyle name="Normal 2 3 4 2 3 3 4 2 3 2" xfId="36259" xr:uid="{083BB0BB-396B-4CD0-B4F3-759A1322888D}"/>
    <cellStyle name="Normal 2 3 4 2 3 3 4 2 3 3" xfId="51143" xr:uid="{FD64FF03-DDA0-4058-AC17-D113C13053E6}"/>
    <cellStyle name="Normal 2 3 4 2 3 3 4 2 4" xfId="15723" xr:uid="{4BBBF199-8522-49F4-A954-CC8C98BBC820}"/>
    <cellStyle name="Normal 2 3 4 2 3 3 4 2 5" xfId="29413" xr:uid="{E4E25A0B-5020-4A85-B7A8-10B598DA2253}"/>
    <cellStyle name="Normal 2 3 4 2 3 3 4 2 6" xfId="44297" xr:uid="{43283632-5F06-40AC-8888-EC445E3CDDAA}"/>
    <cellStyle name="Normal 2 3 4 2 3 3 4 3" xfId="10587" xr:uid="{6321ACF4-3A90-4854-AD90-C4FD4A0EC269}"/>
    <cellStyle name="Normal 2 3 4 2 3 3 4 3 2" xfId="24277" xr:uid="{89BDFF07-1ACF-4117-9623-C9AE175EECDD}"/>
    <cellStyle name="Normal 2 3 4 2 3 3 4 3 2 2" xfId="37969" xr:uid="{1C81C468-9B7C-4574-8CC6-9060354C3B0D}"/>
    <cellStyle name="Normal 2 3 4 2 3 3 4 3 2 3" xfId="52853" xr:uid="{8D458DCE-852E-4C25-A39C-47F4E4198AB6}"/>
    <cellStyle name="Normal 2 3 4 2 3 3 4 3 3" xfId="17433" xr:uid="{8D0CCA9C-B77C-43CB-81B4-C279EB059578}"/>
    <cellStyle name="Normal 2 3 4 2 3 3 4 3 4" xfId="31123" xr:uid="{AA154400-4097-400C-891D-CFEF39C58AA0}"/>
    <cellStyle name="Normal 2 3 4 2 3 3 4 3 5" xfId="46007" xr:uid="{9A714EED-7759-4989-AAFD-E12D3CCD62F0}"/>
    <cellStyle name="Normal 2 3 4 2 3 3 4 4" xfId="20855" xr:uid="{12825C3A-7101-4EF6-9289-BDC759AB831B}"/>
    <cellStyle name="Normal 2 3 4 2 3 3 4 4 2" xfId="34547" xr:uid="{20063999-2407-40B7-92FB-9F225B91F1E4}"/>
    <cellStyle name="Normal 2 3 4 2 3 3 4 4 3" xfId="49431" xr:uid="{EF0B0C37-E77A-44F1-BC8D-74B12E7ABCAD}"/>
    <cellStyle name="Normal 2 3 4 2 3 3 4 5" xfId="14011" xr:uid="{648527E2-CCCD-49AE-B1BA-2C6AA35F636F}"/>
    <cellStyle name="Normal 2 3 4 2 3 3 4 6" xfId="27701" xr:uid="{5E533E54-90CA-4096-A36B-9C7C973FEC1A}"/>
    <cellStyle name="Normal 2 3 4 2 3 3 4 7" xfId="42585" xr:uid="{6A303242-1340-4E01-99DA-3632F3532D72}"/>
    <cellStyle name="Normal 2 3 4 2 3 3 5" xfId="8873" xr:uid="{A5C08072-D2C6-4D25-A5B2-511017F6CE45}"/>
    <cellStyle name="Normal 2 3 4 2 3 3 5 2" xfId="12295" xr:uid="{8D5C943E-4110-4F01-9405-FE8F5A5A6E9A}"/>
    <cellStyle name="Normal 2 3 4 2 3 3 5 2 2" xfId="25985" xr:uid="{A496E986-70C6-4D71-897A-34B0D41710CD}"/>
    <cellStyle name="Normal 2 3 4 2 3 3 5 2 2 2" xfId="39677" xr:uid="{67901384-3062-466C-BD75-48815FBA6F34}"/>
    <cellStyle name="Normal 2 3 4 2 3 3 5 2 2 3" xfId="54561" xr:uid="{537EB214-C86E-4648-BF1E-E0BAA889D048}"/>
    <cellStyle name="Normal 2 3 4 2 3 3 5 2 3" xfId="19141" xr:uid="{E7F5868C-2392-458D-AC36-8CB6B7247812}"/>
    <cellStyle name="Normal 2 3 4 2 3 3 5 2 4" xfId="32831" xr:uid="{349853AB-8211-47F2-B2DC-DAF139F387A8}"/>
    <cellStyle name="Normal 2 3 4 2 3 3 5 2 5" xfId="47715" xr:uid="{8F4DC0F4-C595-40B1-929A-139123E4CEE9}"/>
    <cellStyle name="Normal 2 3 4 2 3 3 5 3" xfId="22563" xr:uid="{3B0D7FB7-AD09-4B6C-999D-931B6398F7A5}"/>
    <cellStyle name="Normal 2 3 4 2 3 3 5 3 2" xfId="36255" xr:uid="{8319E524-575E-4C34-8369-ED8496529491}"/>
    <cellStyle name="Normal 2 3 4 2 3 3 5 3 3" xfId="51139" xr:uid="{E6B60458-52E3-46AC-A510-7B935F942ED0}"/>
    <cellStyle name="Normal 2 3 4 2 3 3 5 4" xfId="15719" xr:uid="{F009B97B-813B-4792-A5D6-EC4485C29CAB}"/>
    <cellStyle name="Normal 2 3 4 2 3 3 5 5" xfId="29409" xr:uid="{2330950A-2DA9-4B30-9080-9CE12E9D31FB}"/>
    <cellStyle name="Normal 2 3 4 2 3 3 5 6" xfId="44293" xr:uid="{5BE68BE4-5032-4382-857E-38951DA0D5FB}"/>
    <cellStyle name="Normal 2 3 4 2 3 3 6" xfId="10583" xr:uid="{B9733491-5DDE-490C-AFEA-CC09F9C9673A}"/>
    <cellStyle name="Normal 2 3 4 2 3 3 6 2" xfId="24273" xr:uid="{825E0BA0-A546-4716-A932-A5067D23DF70}"/>
    <cellStyle name="Normal 2 3 4 2 3 3 6 2 2" xfId="37965" xr:uid="{4D2DDBD2-FBAF-4826-B9A1-595CF7F2CF6E}"/>
    <cellStyle name="Normal 2 3 4 2 3 3 6 2 3" xfId="52849" xr:uid="{3D4F3FCE-7FA3-4E45-8B5C-AB6B46D4DC9F}"/>
    <cellStyle name="Normal 2 3 4 2 3 3 6 3" xfId="17429" xr:uid="{7E7073F2-BB1B-4BD4-B3C3-9474634ED6E3}"/>
    <cellStyle name="Normal 2 3 4 2 3 3 6 4" xfId="31119" xr:uid="{370CCDDB-8D31-488A-8E31-C464DAC34897}"/>
    <cellStyle name="Normal 2 3 4 2 3 3 6 5" xfId="46003" xr:uid="{5B1AA206-84E7-4CB3-8608-E61D592502C7}"/>
    <cellStyle name="Normal 2 3 4 2 3 3 7" xfId="20851" xr:uid="{E598C04A-D8C2-4C43-A8FB-187B762EF246}"/>
    <cellStyle name="Normal 2 3 4 2 3 3 7 2" xfId="34543" xr:uid="{943A29E4-4B51-410E-B9EE-AF2D0F7A48F4}"/>
    <cellStyle name="Normal 2 3 4 2 3 3 7 3" xfId="49427" xr:uid="{21BBFE62-2326-4477-9821-277DC6DAB654}"/>
    <cellStyle name="Normal 2 3 4 2 3 3 8" xfId="14007" xr:uid="{0A407E4D-E235-4793-9D89-F7CEE920E1F6}"/>
    <cellStyle name="Normal 2 3 4 2 3 3 9" xfId="27697" xr:uid="{EC2EC1D2-3989-4364-9E2E-EE099A27F0BB}"/>
    <cellStyle name="Normal 2 3 4 2 3 4" xfId="7165" xr:uid="{4D21975C-E308-40E9-9556-FDE0E549CE77}"/>
    <cellStyle name="Normal 2 3 4 2 3 4 2" xfId="7166" xr:uid="{547F06FF-CAF5-449A-A332-E0CB3648ABB0}"/>
    <cellStyle name="Normal 2 3 4 2 3 4 2 2" xfId="8879" xr:uid="{86E5D1BC-1595-4054-8258-DFCF260701A4}"/>
    <cellStyle name="Normal 2 3 4 2 3 4 2 2 2" xfId="12301" xr:uid="{474E4A82-DAD1-4E0F-87C8-15DAA1A12B9F}"/>
    <cellStyle name="Normal 2 3 4 2 3 4 2 2 2 2" xfId="25991" xr:uid="{2454A7F9-3DDE-4303-9BE5-EE3523C9051C}"/>
    <cellStyle name="Normal 2 3 4 2 3 4 2 2 2 2 2" xfId="39683" xr:uid="{4C748D0F-7D25-48E6-BDFE-F6E74D3A093C}"/>
    <cellStyle name="Normal 2 3 4 2 3 4 2 2 2 2 3" xfId="54567" xr:uid="{CC84BB52-3B1D-4025-9DEF-DAD9A5EABC18}"/>
    <cellStyle name="Normal 2 3 4 2 3 4 2 2 2 3" xfId="19147" xr:uid="{4D8FD5D8-C38A-44C9-875B-EC53C8EE89BE}"/>
    <cellStyle name="Normal 2 3 4 2 3 4 2 2 2 4" xfId="32837" xr:uid="{9F02FB8F-8D9A-413E-8A2F-C2684F1DAD81}"/>
    <cellStyle name="Normal 2 3 4 2 3 4 2 2 2 5" xfId="47721" xr:uid="{60E32872-4C01-44F1-90E4-E9FF0A63805D}"/>
    <cellStyle name="Normal 2 3 4 2 3 4 2 2 3" xfId="22569" xr:uid="{9A7BF5DC-EAE2-4726-9A20-611ECC05B506}"/>
    <cellStyle name="Normal 2 3 4 2 3 4 2 2 3 2" xfId="36261" xr:uid="{B20B8E43-7E08-4F32-A06B-64D4510E4D34}"/>
    <cellStyle name="Normal 2 3 4 2 3 4 2 2 3 3" xfId="51145" xr:uid="{89E1B770-8747-46CE-BD04-0CD444372A83}"/>
    <cellStyle name="Normal 2 3 4 2 3 4 2 2 4" xfId="15725" xr:uid="{CBFAE2B0-2259-490B-AF74-01B93E650A10}"/>
    <cellStyle name="Normal 2 3 4 2 3 4 2 2 5" xfId="29415" xr:uid="{C504C82C-F462-49C7-ACDB-1445ADA6B2F7}"/>
    <cellStyle name="Normal 2 3 4 2 3 4 2 2 6" xfId="44299" xr:uid="{DEB4B26C-D44D-4B42-B8A6-D3724AFDF8C1}"/>
    <cellStyle name="Normal 2 3 4 2 3 4 2 3" xfId="10589" xr:uid="{DFFEE4FA-E5ED-46C3-AB68-51C45A6C6AE6}"/>
    <cellStyle name="Normal 2 3 4 2 3 4 2 3 2" xfId="24279" xr:uid="{ED1D9FBD-1625-4262-85A2-2178E0287D8C}"/>
    <cellStyle name="Normal 2 3 4 2 3 4 2 3 2 2" xfId="37971" xr:uid="{E8351F9D-8E25-4774-A813-262AD07EA974}"/>
    <cellStyle name="Normal 2 3 4 2 3 4 2 3 2 3" xfId="52855" xr:uid="{DD744F5B-06DC-461B-B444-B901A709AF40}"/>
    <cellStyle name="Normal 2 3 4 2 3 4 2 3 3" xfId="17435" xr:uid="{E6681817-BCB8-4244-AE06-93713167975C}"/>
    <cellStyle name="Normal 2 3 4 2 3 4 2 3 4" xfId="31125" xr:uid="{A9272CD9-530E-45E0-ADDE-219BC18F298A}"/>
    <cellStyle name="Normal 2 3 4 2 3 4 2 3 5" xfId="46009" xr:uid="{011F7719-7982-4ED4-BB97-5027A0D4B308}"/>
    <cellStyle name="Normal 2 3 4 2 3 4 2 4" xfId="20857" xr:uid="{0DA0CCE3-CF36-441E-AB4C-0095EBFA0009}"/>
    <cellStyle name="Normal 2 3 4 2 3 4 2 4 2" xfId="34549" xr:uid="{6A0A41EB-3A43-45F0-94E6-31F03FDF4D4B}"/>
    <cellStyle name="Normal 2 3 4 2 3 4 2 4 3" xfId="49433" xr:uid="{A379AFAD-9BD1-49AD-9E30-5852A0D03F19}"/>
    <cellStyle name="Normal 2 3 4 2 3 4 2 5" xfId="14013" xr:uid="{76A09A5C-EAB4-4C2D-8A40-736727E9F96F}"/>
    <cellStyle name="Normal 2 3 4 2 3 4 2 6" xfId="27703" xr:uid="{22A42F73-F992-4AAC-816D-B92465C77B88}"/>
    <cellStyle name="Normal 2 3 4 2 3 4 2 7" xfId="42587" xr:uid="{EB590833-74B3-46F2-B19A-D2031389E27C}"/>
    <cellStyle name="Normal 2 3 4 2 3 4 3" xfId="8878" xr:uid="{CDD01413-1982-4C73-82B7-EB96902F94CD}"/>
    <cellStyle name="Normal 2 3 4 2 3 4 3 2" xfId="12300" xr:uid="{85730243-FB7A-4DB1-8EC7-C1BCB758C40C}"/>
    <cellStyle name="Normal 2 3 4 2 3 4 3 2 2" xfId="25990" xr:uid="{2F01D0A2-423D-4394-97A5-C60F3E1E274E}"/>
    <cellStyle name="Normal 2 3 4 2 3 4 3 2 2 2" xfId="39682" xr:uid="{C60116D4-3778-4D8E-98ED-7CAB600C0721}"/>
    <cellStyle name="Normal 2 3 4 2 3 4 3 2 2 3" xfId="54566" xr:uid="{9B3A6DE0-7BD8-4A47-974E-BB71EA2725C9}"/>
    <cellStyle name="Normal 2 3 4 2 3 4 3 2 3" xfId="19146" xr:uid="{D46360D6-BD51-4FE6-9745-46D7BBB4693A}"/>
    <cellStyle name="Normal 2 3 4 2 3 4 3 2 4" xfId="32836" xr:uid="{56969B3A-E0CF-41A5-8989-1C1417A6CBB5}"/>
    <cellStyle name="Normal 2 3 4 2 3 4 3 2 5" xfId="47720" xr:uid="{F750C59C-6E69-44B2-98F1-13A160BE7A82}"/>
    <cellStyle name="Normal 2 3 4 2 3 4 3 3" xfId="22568" xr:uid="{0E450BE6-CAD1-40A7-BB6A-5253814264A3}"/>
    <cellStyle name="Normal 2 3 4 2 3 4 3 3 2" xfId="36260" xr:uid="{ED0C163D-346E-425F-81D5-E7F3BD89A061}"/>
    <cellStyle name="Normal 2 3 4 2 3 4 3 3 3" xfId="51144" xr:uid="{FAB506AC-3908-4CDD-A28B-3FAC2507A832}"/>
    <cellStyle name="Normal 2 3 4 2 3 4 3 4" xfId="15724" xr:uid="{5EF71F4F-D633-4358-A058-4F909C2E6229}"/>
    <cellStyle name="Normal 2 3 4 2 3 4 3 5" xfId="29414" xr:uid="{AAC89D51-1869-4DF0-9A50-18D17B53CC12}"/>
    <cellStyle name="Normal 2 3 4 2 3 4 3 6" xfId="44298" xr:uid="{56247ABF-30CF-4E14-94A4-857FFC01853F}"/>
    <cellStyle name="Normal 2 3 4 2 3 4 4" xfId="10588" xr:uid="{DABFC8C5-FA01-4179-95B9-C68CADED9258}"/>
    <cellStyle name="Normal 2 3 4 2 3 4 4 2" xfId="24278" xr:uid="{E13B6E4B-4E3B-41EF-B50C-01C99A462136}"/>
    <cellStyle name="Normal 2 3 4 2 3 4 4 2 2" xfId="37970" xr:uid="{221759B6-BEDE-48A5-A187-863B7E4BF277}"/>
    <cellStyle name="Normal 2 3 4 2 3 4 4 2 3" xfId="52854" xr:uid="{2142ED3F-31F7-47AE-8728-B0B4A0508372}"/>
    <cellStyle name="Normal 2 3 4 2 3 4 4 3" xfId="17434" xr:uid="{8AD86D09-380B-4542-BD84-748DAFC6E441}"/>
    <cellStyle name="Normal 2 3 4 2 3 4 4 4" xfId="31124" xr:uid="{A139B63C-13EF-49CC-A5EE-EFDA9CDF2A21}"/>
    <cellStyle name="Normal 2 3 4 2 3 4 4 5" xfId="46008" xr:uid="{9F9A36EF-4826-4585-8F77-E6DD1C681464}"/>
    <cellStyle name="Normal 2 3 4 2 3 4 5" xfId="20856" xr:uid="{27D1EA73-499A-4282-9C1A-FE8058CCB460}"/>
    <cellStyle name="Normal 2 3 4 2 3 4 5 2" xfId="34548" xr:uid="{B1CDB821-7DFA-45D0-85C8-51D6C22A2700}"/>
    <cellStyle name="Normal 2 3 4 2 3 4 5 3" xfId="49432" xr:uid="{301E36EA-9349-4C55-9089-8CEB925F8EE1}"/>
    <cellStyle name="Normal 2 3 4 2 3 4 6" xfId="14012" xr:uid="{13AB04EB-8836-4803-8168-37F6C54ACF89}"/>
    <cellStyle name="Normal 2 3 4 2 3 4 7" xfId="27702" xr:uid="{00E7DEBA-0FB9-4D1A-84B6-8BD159438640}"/>
    <cellStyle name="Normal 2 3 4 2 3 4 8" xfId="42586" xr:uid="{BA3051F9-7881-4BAA-BEFF-6CC61F3A4811}"/>
    <cellStyle name="Normal 2 3 4 2 3 5" xfId="7167" xr:uid="{7EEE2ECF-FF3E-4D27-9CAF-5C82819DE949}"/>
    <cellStyle name="Normal 2 3 4 2 3 5 2" xfId="8880" xr:uid="{C6DDAB24-FB46-4D7A-BD1C-68571E88036F}"/>
    <cellStyle name="Normal 2 3 4 2 3 5 2 2" xfId="12302" xr:uid="{87909407-F00F-4642-A46D-70A9E35E1317}"/>
    <cellStyle name="Normal 2 3 4 2 3 5 2 2 2" xfId="25992" xr:uid="{E13EC577-A9AD-4F36-9DBF-918EC702BECA}"/>
    <cellStyle name="Normal 2 3 4 2 3 5 2 2 2 2" xfId="39684" xr:uid="{9CFA5AB3-163B-4C44-96F5-7C18BBD3EF46}"/>
    <cellStyle name="Normal 2 3 4 2 3 5 2 2 2 3" xfId="54568" xr:uid="{C1EA1C20-FFAD-4760-B0EB-B6F4E8D0C790}"/>
    <cellStyle name="Normal 2 3 4 2 3 5 2 2 3" xfId="19148" xr:uid="{259F105B-26D9-4FC3-9579-3862FF65E6C4}"/>
    <cellStyle name="Normal 2 3 4 2 3 5 2 2 4" xfId="32838" xr:uid="{B1091886-77EF-41FE-884C-7565FF7CE5E5}"/>
    <cellStyle name="Normal 2 3 4 2 3 5 2 2 5" xfId="47722" xr:uid="{EE02E582-F9B9-4189-ADDA-B9762CF46264}"/>
    <cellStyle name="Normal 2 3 4 2 3 5 2 3" xfId="22570" xr:uid="{E543E62A-0BA7-47D6-979D-E353C5876318}"/>
    <cellStyle name="Normal 2 3 4 2 3 5 2 3 2" xfId="36262" xr:uid="{41FA4B33-F086-407D-9617-B17191AE3E8F}"/>
    <cellStyle name="Normal 2 3 4 2 3 5 2 3 3" xfId="51146" xr:uid="{84A1426D-E7B9-4E8A-BFB0-C31C369C6AA5}"/>
    <cellStyle name="Normal 2 3 4 2 3 5 2 4" xfId="15726" xr:uid="{6D21323B-2E48-47CE-A5B1-6B90A4E50F1D}"/>
    <cellStyle name="Normal 2 3 4 2 3 5 2 5" xfId="29416" xr:uid="{E5534DFD-ABE5-4367-A77E-2531D439D4E7}"/>
    <cellStyle name="Normal 2 3 4 2 3 5 2 6" xfId="44300" xr:uid="{9B6AD654-374C-44D4-876D-65F7BF78FDB0}"/>
    <cellStyle name="Normal 2 3 4 2 3 5 3" xfId="10590" xr:uid="{ED2F0CFB-5AA9-4331-A396-23086B943B65}"/>
    <cellStyle name="Normal 2 3 4 2 3 5 3 2" xfId="24280" xr:uid="{98323623-9191-41D7-A56C-2731314DEE0F}"/>
    <cellStyle name="Normal 2 3 4 2 3 5 3 2 2" xfId="37972" xr:uid="{475BEB10-E2F7-4920-82E6-3C1472827101}"/>
    <cellStyle name="Normal 2 3 4 2 3 5 3 2 3" xfId="52856" xr:uid="{16E7D792-A100-4BBF-9817-96ACDAE3164D}"/>
    <cellStyle name="Normal 2 3 4 2 3 5 3 3" xfId="17436" xr:uid="{71A4AC05-1927-4421-89E1-953A72869B23}"/>
    <cellStyle name="Normal 2 3 4 2 3 5 3 4" xfId="31126" xr:uid="{B7E6BAF6-40AA-4A3B-8C49-3412AA430A06}"/>
    <cellStyle name="Normal 2 3 4 2 3 5 3 5" xfId="46010" xr:uid="{2942B8B0-6193-4F4E-91AA-C6CD5C215ABC}"/>
    <cellStyle name="Normal 2 3 4 2 3 5 4" xfId="20858" xr:uid="{5E029B9D-3DBC-4704-BFDA-713ECC3DA0B1}"/>
    <cellStyle name="Normal 2 3 4 2 3 5 4 2" xfId="34550" xr:uid="{4209E224-185F-4960-AB31-32D57DF5C915}"/>
    <cellStyle name="Normal 2 3 4 2 3 5 4 3" xfId="49434" xr:uid="{DFA55FB9-46CE-47C7-802B-249EA92951A3}"/>
    <cellStyle name="Normal 2 3 4 2 3 5 5" xfId="14014" xr:uid="{12C96621-3934-4607-8209-ACAB6CC5C13F}"/>
    <cellStyle name="Normal 2 3 4 2 3 5 6" xfId="27704" xr:uid="{24E20D7B-41F1-4ED9-9CF1-9379828C2C54}"/>
    <cellStyle name="Normal 2 3 4 2 3 5 7" xfId="42588" xr:uid="{13F661B7-DC35-44BB-BFDD-CA0926633FA1}"/>
    <cellStyle name="Normal 2 3 4 2 3 6" xfId="7168" xr:uid="{B7D98D75-B79C-4DA9-969D-302E3B82290A}"/>
    <cellStyle name="Normal 2 3 4 2 3 6 2" xfId="8881" xr:uid="{4BCDF6EE-D95D-40FE-BEE9-0F22C7BE8AD7}"/>
    <cellStyle name="Normal 2 3 4 2 3 6 2 2" xfId="12303" xr:uid="{F704F6A2-F3AE-42AD-B6BB-3D4BBEFF9CA8}"/>
    <cellStyle name="Normal 2 3 4 2 3 6 2 2 2" xfId="25993" xr:uid="{DE6CC003-B826-434D-9F95-183C25DF2F25}"/>
    <cellStyle name="Normal 2 3 4 2 3 6 2 2 2 2" xfId="39685" xr:uid="{43F77981-29C1-4E56-9197-52F0AB353E30}"/>
    <cellStyle name="Normal 2 3 4 2 3 6 2 2 2 3" xfId="54569" xr:uid="{1AF7E1B2-CF17-4C12-8BC8-D17CB08BD3C0}"/>
    <cellStyle name="Normal 2 3 4 2 3 6 2 2 3" xfId="19149" xr:uid="{1E136CF9-4486-4B0A-B7C4-D979D33B0EBC}"/>
    <cellStyle name="Normal 2 3 4 2 3 6 2 2 4" xfId="32839" xr:uid="{5651FAF2-CEB8-4BFD-A352-C48F7F1925DC}"/>
    <cellStyle name="Normal 2 3 4 2 3 6 2 2 5" xfId="47723" xr:uid="{2A251A08-3FD3-4948-894D-4000B0F37ECD}"/>
    <cellStyle name="Normal 2 3 4 2 3 6 2 3" xfId="22571" xr:uid="{3C732678-1FFC-47C2-9B9E-087A74A67548}"/>
    <cellStyle name="Normal 2 3 4 2 3 6 2 3 2" xfId="36263" xr:uid="{00166EFD-C726-4EFE-9FB0-5D335204432A}"/>
    <cellStyle name="Normal 2 3 4 2 3 6 2 3 3" xfId="51147" xr:uid="{A6F07011-0F5C-41F6-9E12-B3F7E95F848D}"/>
    <cellStyle name="Normal 2 3 4 2 3 6 2 4" xfId="15727" xr:uid="{B604E4D0-9ABC-4108-A5E5-ED8F4AE5D8AF}"/>
    <cellStyle name="Normal 2 3 4 2 3 6 2 5" xfId="29417" xr:uid="{A6796B33-6E36-4107-A12D-E1F70B01593F}"/>
    <cellStyle name="Normal 2 3 4 2 3 6 2 6" xfId="44301" xr:uid="{9F354C88-9F2D-4E22-BC29-8707BF098B14}"/>
    <cellStyle name="Normal 2 3 4 2 3 6 3" xfId="10591" xr:uid="{F2F451C3-44F6-4F83-BC75-F19217652B44}"/>
    <cellStyle name="Normal 2 3 4 2 3 6 3 2" xfId="24281" xr:uid="{915C0346-29C0-4B28-BD5D-5A04E1BE2B34}"/>
    <cellStyle name="Normal 2 3 4 2 3 6 3 2 2" xfId="37973" xr:uid="{020F1FE9-DD84-4A47-B413-C354001D16CF}"/>
    <cellStyle name="Normal 2 3 4 2 3 6 3 2 3" xfId="52857" xr:uid="{F4F81288-B7BA-4558-8DAC-2C1968591ECD}"/>
    <cellStyle name="Normal 2 3 4 2 3 6 3 3" xfId="17437" xr:uid="{FF11CB32-4263-407E-9BF1-E08412036E03}"/>
    <cellStyle name="Normal 2 3 4 2 3 6 3 4" xfId="31127" xr:uid="{EAEF0492-2BDD-4925-B8C8-606D647461C0}"/>
    <cellStyle name="Normal 2 3 4 2 3 6 3 5" xfId="46011" xr:uid="{A6718DF6-2400-4F47-89BB-BAE7AC82EAC4}"/>
    <cellStyle name="Normal 2 3 4 2 3 6 4" xfId="20859" xr:uid="{2F0F91C0-ACC1-42A7-BA15-AC98BD56A2FF}"/>
    <cellStyle name="Normal 2 3 4 2 3 6 4 2" xfId="34551" xr:uid="{C22686A7-D7DA-4E06-8B66-BE403799CC27}"/>
    <cellStyle name="Normal 2 3 4 2 3 6 4 3" xfId="49435" xr:uid="{4810350C-FB3F-4889-AF89-3CCCEA3F6090}"/>
    <cellStyle name="Normal 2 3 4 2 3 6 5" xfId="14015" xr:uid="{4309C19C-7FD7-4446-A535-D1B2A747D5D2}"/>
    <cellStyle name="Normal 2 3 4 2 3 6 6" xfId="27705" xr:uid="{44E94747-7055-4405-80C8-11ECBE5DA959}"/>
    <cellStyle name="Normal 2 3 4 2 3 6 7" xfId="42589" xr:uid="{9E7C4004-E36D-4248-8F78-9018DF8C76CA}"/>
    <cellStyle name="Normal 2 3 4 2 3 7" xfId="8867" xr:uid="{6B901764-062D-4F08-B390-94BD36227CF0}"/>
    <cellStyle name="Normal 2 3 4 2 3 7 2" xfId="12289" xr:uid="{20AA863A-5F11-4C6C-8634-C25CC09A6307}"/>
    <cellStyle name="Normal 2 3 4 2 3 7 2 2" xfId="25979" xr:uid="{0269AABA-9365-4942-B588-AB39B88C2D91}"/>
    <cellStyle name="Normal 2 3 4 2 3 7 2 2 2" xfId="39671" xr:uid="{FA3CDC71-1817-4868-82C3-4217372A71CF}"/>
    <cellStyle name="Normal 2 3 4 2 3 7 2 2 3" xfId="54555" xr:uid="{C68F7AC6-BB73-419D-BC9B-0A00B659A579}"/>
    <cellStyle name="Normal 2 3 4 2 3 7 2 3" xfId="19135" xr:uid="{7E74286B-0523-4A41-BC7F-F391118D68CD}"/>
    <cellStyle name="Normal 2 3 4 2 3 7 2 4" xfId="32825" xr:uid="{90286B79-E217-477E-8D6D-248C5149B90B}"/>
    <cellStyle name="Normal 2 3 4 2 3 7 2 5" xfId="47709" xr:uid="{B03D42C5-16AE-4447-93BA-B41BD67C47DF}"/>
    <cellStyle name="Normal 2 3 4 2 3 7 3" xfId="22557" xr:uid="{1044C8AE-583C-49BC-A6B6-C6AE08E49D7D}"/>
    <cellStyle name="Normal 2 3 4 2 3 7 3 2" xfId="36249" xr:uid="{338924A2-DA25-4FA9-86ED-832BDB3C2A1C}"/>
    <cellStyle name="Normal 2 3 4 2 3 7 3 3" xfId="51133" xr:uid="{5D8ECC20-0CD1-4103-8B20-C730E50C8635}"/>
    <cellStyle name="Normal 2 3 4 2 3 7 4" xfId="15713" xr:uid="{60215AA9-95D0-45CE-ADAA-B26BB4E14169}"/>
    <cellStyle name="Normal 2 3 4 2 3 7 5" xfId="29403" xr:uid="{63E821B6-3547-4213-9F8D-7FCBD9590628}"/>
    <cellStyle name="Normal 2 3 4 2 3 7 6" xfId="44287" xr:uid="{69742671-502B-4838-8B45-DED6C471E68F}"/>
    <cellStyle name="Normal 2 3 4 2 3 8" xfId="10577" xr:uid="{06F851EE-65EF-42F6-A5AB-3F2602F5B81F}"/>
    <cellStyle name="Normal 2 3 4 2 3 8 2" xfId="24267" xr:uid="{223DE66B-73E3-49EF-A7EB-FE80D02EF965}"/>
    <cellStyle name="Normal 2 3 4 2 3 8 2 2" xfId="37959" xr:uid="{11F031C0-AEE5-4CF8-A6E5-6DC2DECEE9BE}"/>
    <cellStyle name="Normal 2 3 4 2 3 8 2 3" xfId="52843" xr:uid="{8BF171D3-4467-4E73-B8FA-F4EE7E7CA3C2}"/>
    <cellStyle name="Normal 2 3 4 2 3 8 3" xfId="17423" xr:uid="{3125CDEC-13B6-4580-BC1B-57774F174293}"/>
    <cellStyle name="Normal 2 3 4 2 3 8 4" xfId="31113" xr:uid="{CF3EE242-0E68-4ECB-85E2-B844392C3F31}"/>
    <cellStyle name="Normal 2 3 4 2 3 8 5" xfId="45997" xr:uid="{A8E28445-2801-431F-9EA5-238D02B220FB}"/>
    <cellStyle name="Normal 2 3 4 2 3 9" xfId="20845" xr:uid="{E900B6A6-FA74-4361-B4EE-C900A29DD817}"/>
    <cellStyle name="Normal 2 3 4 2 3 9 2" xfId="34537" xr:uid="{39899CB9-BBF5-4F88-8C12-346E5E5265C7}"/>
    <cellStyle name="Normal 2 3 4 2 3 9 3" xfId="49421" xr:uid="{2709A656-2448-413B-8641-AAD89044019C}"/>
    <cellStyle name="Normal 2 3 4 2 4" xfId="7169" xr:uid="{57F3278B-E9A6-4A4F-B081-C4FB95201DE0}"/>
    <cellStyle name="Normal 2 3 4 2 4 10" xfId="14016" xr:uid="{38F70BAA-E8E2-46D6-818A-85572B7B5777}"/>
    <cellStyle name="Normal 2 3 4 2 4 11" xfId="27706" xr:uid="{DAFC19DD-113F-4219-B7DB-DCD67D140F61}"/>
    <cellStyle name="Normal 2 3 4 2 4 12" xfId="42590" xr:uid="{612D0DC5-494A-4784-B214-30CA0FAB83D9}"/>
    <cellStyle name="Normal 2 3 4 2 4 2" xfId="7170" xr:uid="{8B83D380-69A3-441A-988A-AB33D976BE73}"/>
    <cellStyle name="Normal 2 3 4 2 4 2 10" xfId="42591" xr:uid="{2F5A409F-0628-48EC-9CDA-26C8A6C69B0D}"/>
    <cellStyle name="Normal 2 3 4 2 4 2 2" xfId="7171" xr:uid="{2C0B548C-F1ED-405E-9051-D43B720CD246}"/>
    <cellStyle name="Normal 2 3 4 2 4 2 2 2" xfId="7172" xr:uid="{C80EE0B9-2AF0-4816-8A4E-A861851D1E52}"/>
    <cellStyle name="Normal 2 3 4 2 4 2 2 2 2" xfId="8885" xr:uid="{10935D11-D31C-4D21-940E-46DC348F5355}"/>
    <cellStyle name="Normal 2 3 4 2 4 2 2 2 2 2" xfId="12307" xr:uid="{0E25CBC0-A2CB-461A-9DF0-D45AE94C0123}"/>
    <cellStyle name="Normal 2 3 4 2 4 2 2 2 2 2 2" xfId="25997" xr:uid="{A484BEFB-B007-4C44-9433-10D7F16437EC}"/>
    <cellStyle name="Normal 2 3 4 2 4 2 2 2 2 2 2 2" xfId="39689" xr:uid="{619C89DF-2D90-4E81-A56E-7D36D2EEB5DC}"/>
    <cellStyle name="Normal 2 3 4 2 4 2 2 2 2 2 2 3" xfId="54573" xr:uid="{1273E669-6A3C-47EC-AD05-A9EA8B988B18}"/>
    <cellStyle name="Normal 2 3 4 2 4 2 2 2 2 2 3" xfId="19153" xr:uid="{DD14CCDA-5F38-43F7-A9C3-B1E9863CFBAF}"/>
    <cellStyle name="Normal 2 3 4 2 4 2 2 2 2 2 4" xfId="32843" xr:uid="{4F2DC3D4-E576-4945-B5F6-751C2F84575E}"/>
    <cellStyle name="Normal 2 3 4 2 4 2 2 2 2 2 5" xfId="47727" xr:uid="{80F160F9-055E-428B-9BDC-57C10901BB36}"/>
    <cellStyle name="Normal 2 3 4 2 4 2 2 2 2 3" xfId="22575" xr:uid="{CBF3B856-CABB-483D-9F1A-5280876B7484}"/>
    <cellStyle name="Normal 2 3 4 2 4 2 2 2 2 3 2" xfId="36267" xr:uid="{60980009-CF71-4A8A-B615-F92E009450BD}"/>
    <cellStyle name="Normal 2 3 4 2 4 2 2 2 2 3 3" xfId="51151" xr:uid="{24EFE9B3-8EFF-4F41-AA57-804D63B33C22}"/>
    <cellStyle name="Normal 2 3 4 2 4 2 2 2 2 4" xfId="15731" xr:uid="{3A471FB7-2ECA-4CAA-B98E-E623BD0D24C3}"/>
    <cellStyle name="Normal 2 3 4 2 4 2 2 2 2 5" xfId="29421" xr:uid="{5A70911A-EC68-41EB-9D35-756D6E930740}"/>
    <cellStyle name="Normal 2 3 4 2 4 2 2 2 2 6" xfId="44305" xr:uid="{A5083099-257D-4F3B-8876-297765E31067}"/>
    <cellStyle name="Normal 2 3 4 2 4 2 2 2 3" xfId="10595" xr:uid="{AB48D156-3621-4050-BD2E-B6F403AEA50C}"/>
    <cellStyle name="Normal 2 3 4 2 4 2 2 2 3 2" xfId="24285" xr:uid="{D987C083-516F-4650-8C86-743A1E6A79DF}"/>
    <cellStyle name="Normal 2 3 4 2 4 2 2 2 3 2 2" xfId="37977" xr:uid="{23A8754E-8E2D-4D2F-AE71-083544495A05}"/>
    <cellStyle name="Normal 2 3 4 2 4 2 2 2 3 2 3" xfId="52861" xr:uid="{9E6E2DAC-5161-40F1-9512-EC39F428EF88}"/>
    <cellStyle name="Normal 2 3 4 2 4 2 2 2 3 3" xfId="17441" xr:uid="{64698A61-92F6-4B77-A3B8-7D95695645C8}"/>
    <cellStyle name="Normal 2 3 4 2 4 2 2 2 3 4" xfId="31131" xr:uid="{E644922C-E379-4B7A-8EA6-B673A14D0F1A}"/>
    <cellStyle name="Normal 2 3 4 2 4 2 2 2 3 5" xfId="46015" xr:uid="{30D5A7E0-1A2D-439E-9569-6ED144AEDB3E}"/>
    <cellStyle name="Normal 2 3 4 2 4 2 2 2 4" xfId="20863" xr:uid="{C0D90743-0BFA-402F-8637-870E628E8800}"/>
    <cellStyle name="Normal 2 3 4 2 4 2 2 2 4 2" xfId="34555" xr:uid="{88340DA8-CBFB-421C-A48F-A603EF75B6D4}"/>
    <cellStyle name="Normal 2 3 4 2 4 2 2 2 4 3" xfId="49439" xr:uid="{82F68DB6-0ABC-42E1-93CE-91D099C0D67C}"/>
    <cellStyle name="Normal 2 3 4 2 4 2 2 2 5" xfId="14019" xr:uid="{826C2D0B-C1DA-4E76-B893-E6AFB905328B}"/>
    <cellStyle name="Normal 2 3 4 2 4 2 2 2 6" xfId="27709" xr:uid="{F3AA74A5-DD6A-48C1-8330-55A6C5D239EF}"/>
    <cellStyle name="Normal 2 3 4 2 4 2 2 2 7" xfId="42593" xr:uid="{D429B6C9-09C2-415E-B8C5-B231F7092A38}"/>
    <cellStyle name="Normal 2 3 4 2 4 2 2 3" xfId="8884" xr:uid="{B40C4ADD-8E0C-45BC-A19C-D83FCA8BAC05}"/>
    <cellStyle name="Normal 2 3 4 2 4 2 2 3 2" xfId="12306" xr:uid="{1D9545A7-3B87-481D-AFF0-AEED71C29D71}"/>
    <cellStyle name="Normal 2 3 4 2 4 2 2 3 2 2" xfId="25996" xr:uid="{00E88E93-8290-4E13-BB02-B87F5687B90F}"/>
    <cellStyle name="Normal 2 3 4 2 4 2 2 3 2 2 2" xfId="39688" xr:uid="{DAF2F2E9-7A78-4598-97ED-232071EA583B}"/>
    <cellStyle name="Normal 2 3 4 2 4 2 2 3 2 2 3" xfId="54572" xr:uid="{315167C0-AC02-41AC-851D-EEA2A736E734}"/>
    <cellStyle name="Normal 2 3 4 2 4 2 2 3 2 3" xfId="19152" xr:uid="{3DA7B1FA-7EF9-4485-9A16-7E8F88F23523}"/>
    <cellStyle name="Normal 2 3 4 2 4 2 2 3 2 4" xfId="32842" xr:uid="{11CE453F-4E27-4232-9D3A-1261AD13797F}"/>
    <cellStyle name="Normal 2 3 4 2 4 2 2 3 2 5" xfId="47726" xr:uid="{76726E45-7B04-4ED6-A386-BA71C5F7A209}"/>
    <cellStyle name="Normal 2 3 4 2 4 2 2 3 3" xfId="22574" xr:uid="{82C6C80D-67AF-4772-BD6A-5BFC13C9C857}"/>
    <cellStyle name="Normal 2 3 4 2 4 2 2 3 3 2" xfId="36266" xr:uid="{C4B54B94-1F5B-41FF-A2EF-869DB8124737}"/>
    <cellStyle name="Normal 2 3 4 2 4 2 2 3 3 3" xfId="51150" xr:uid="{94012951-7283-42BC-BC3B-C78872658D3C}"/>
    <cellStyle name="Normal 2 3 4 2 4 2 2 3 4" xfId="15730" xr:uid="{792DDD3F-F4A4-449D-986C-BCCD11E4FF6A}"/>
    <cellStyle name="Normal 2 3 4 2 4 2 2 3 5" xfId="29420" xr:uid="{6F8236B6-78B4-4A30-9775-D87428E14C37}"/>
    <cellStyle name="Normal 2 3 4 2 4 2 2 3 6" xfId="44304" xr:uid="{9CE20BD0-EC58-44B8-BD5B-396D82C56E2E}"/>
    <cellStyle name="Normal 2 3 4 2 4 2 2 4" xfId="10594" xr:uid="{4C0DF963-D646-4497-BF71-8B3C1F2092A7}"/>
    <cellStyle name="Normal 2 3 4 2 4 2 2 4 2" xfId="24284" xr:uid="{CA82BAE0-EAC8-4683-A797-9E1E52919533}"/>
    <cellStyle name="Normal 2 3 4 2 4 2 2 4 2 2" xfId="37976" xr:uid="{DF9787F6-2BC7-4A86-A459-C4A6A9EDED46}"/>
    <cellStyle name="Normal 2 3 4 2 4 2 2 4 2 3" xfId="52860" xr:uid="{8C5C9194-62EE-4802-A48E-BCFBFA716428}"/>
    <cellStyle name="Normal 2 3 4 2 4 2 2 4 3" xfId="17440" xr:uid="{B89188DF-A1C1-4A39-9AC6-64B6FA236451}"/>
    <cellStyle name="Normal 2 3 4 2 4 2 2 4 4" xfId="31130" xr:uid="{BA2DFC7A-9B5E-4F55-B8DA-A6181226CEBE}"/>
    <cellStyle name="Normal 2 3 4 2 4 2 2 4 5" xfId="46014" xr:uid="{E6049649-C64B-4B59-A01C-E5B8A2F2CEFA}"/>
    <cellStyle name="Normal 2 3 4 2 4 2 2 5" xfId="20862" xr:uid="{D7044C12-6F67-4AB5-93CA-4D4E6051B873}"/>
    <cellStyle name="Normal 2 3 4 2 4 2 2 5 2" xfId="34554" xr:uid="{332063B7-A57B-4DF0-9ED6-13A39B3D608D}"/>
    <cellStyle name="Normal 2 3 4 2 4 2 2 5 3" xfId="49438" xr:uid="{3E9DD0EB-F226-4AD9-AA8F-C79CECC3CDAA}"/>
    <cellStyle name="Normal 2 3 4 2 4 2 2 6" xfId="14018" xr:uid="{DDACEB15-8B09-4A80-ABEA-4E94B4CAEEC3}"/>
    <cellStyle name="Normal 2 3 4 2 4 2 2 7" xfId="27708" xr:uid="{9970953C-D5D1-4C9F-96B4-C31057DBE90F}"/>
    <cellStyle name="Normal 2 3 4 2 4 2 2 8" xfId="42592" xr:uid="{89459867-CFBF-410C-B566-DF699E4BA05A}"/>
    <cellStyle name="Normal 2 3 4 2 4 2 3" xfId="7173" xr:uid="{899C0AC6-49AC-4F64-8538-3D1D1A0BA69E}"/>
    <cellStyle name="Normal 2 3 4 2 4 2 3 2" xfId="8886" xr:uid="{9985B587-8AFC-4DC2-8D54-0052A7BD4123}"/>
    <cellStyle name="Normal 2 3 4 2 4 2 3 2 2" xfId="12308" xr:uid="{8972E76F-02FC-4BC3-A1BF-D5535225F394}"/>
    <cellStyle name="Normal 2 3 4 2 4 2 3 2 2 2" xfId="25998" xr:uid="{59E15749-E0DA-4E30-9E28-BF4422C0BF51}"/>
    <cellStyle name="Normal 2 3 4 2 4 2 3 2 2 2 2" xfId="39690" xr:uid="{C953C634-02C8-41F6-BADD-10677F6F847B}"/>
    <cellStyle name="Normal 2 3 4 2 4 2 3 2 2 2 3" xfId="54574" xr:uid="{12D5A5DC-7A90-4EC1-86CE-2F05F77556AF}"/>
    <cellStyle name="Normal 2 3 4 2 4 2 3 2 2 3" xfId="19154" xr:uid="{C7CD9DAF-E282-4298-B662-56C495B104DB}"/>
    <cellStyle name="Normal 2 3 4 2 4 2 3 2 2 4" xfId="32844" xr:uid="{D13EF87B-E4A6-4288-A5BD-BB5E248FDF44}"/>
    <cellStyle name="Normal 2 3 4 2 4 2 3 2 2 5" xfId="47728" xr:uid="{9C764116-314E-4ADB-BF03-4CC100A4AEB6}"/>
    <cellStyle name="Normal 2 3 4 2 4 2 3 2 3" xfId="22576" xr:uid="{71F2A668-01F4-494C-AE84-6A8427A4FBF8}"/>
    <cellStyle name="Normal 2 3 4 2 4 2 3 2 3 2" xfId="36268" xr:uid="{DE1C8FF7-A628-4F33-AFC9-1320B1CB4691}"/>
    <cellStyle name="Normal 2 3 4 2 4 2 3 2 3 3" xfId="51152" xr:uid="{755107DD-E648-4BBC-A90D-046E1C9E52B9}"/>
    <cellStyle name="Normal 2 3 4 2 4 2 3 2 4" xfId="15732" xr:uid="{0AAF7B8E-8386-4828-9BB1-312AB57F2958}"/>
    <cellStyle name="Normal 2 3 4 2 4 2 3 2 5" xfId="29422" xr:uid="{BF96622D-F9D0-4D0B-91D1-0137714F41E8}"/>
    <cellStyle name="Normal 2 3 4 2 4 2 3 2 6" xfId="44306" xr:uid="{5B1E4969-D109-480A-85A9-02D69266F982}"/>
    <cellStyle name="Normal 2 3 4 2 4 2 3 3" xfId="10596" xr:uid="{CAA1E9A3-7106-4DBE-9199-B711EFE07E95}"/>
    <cellStyle name="Normal 2 3 4 2 4 2 3 3 2" xfId="24286" xr:uid="{0D06A8DA-31BF-4B88-859E-2CC62B128A53}"/>
    <cellStyle name="Normal 2 3 4 2 4 2 3 3 2 2" xfId="37978" xr:uid="{7390E201-7B8D-4BD1-9D12-8ED4224D80E7}"/>
    <cellStyle name="Normal 2 3 4 2 4 2 3 3 2 3" xfId="52862" xr:uid="{DAA3381E-0864-4375-983A-79F5350C2EED}"/>
    <cellStyle name="Normal 2 3 4 2 4 2 3 3 3" xfId="17442" xr:uid="{ED74C61C-60E6-456D-BDC4-FF74A4A8FED4}"/>
    <cellStyle name="Normal 2 3 4 2 4 2 3 3 4" xfId="31132" xr:uid="{E0D36E3D-8B95-4B01-BDD6-18A93A12EAFC}"/>
    <cellStyle name="Normal 2 3 4 2 4 2 3 3 5" xfId="46016" xr:uid="{BE1B40EC-410E-46E5-A80D-249E4074DD79}"/>
    <cellStyle name="Normal 2 3 4 2 4 2 3 4" xfId="20864" xr:uid="{B5F2EE47-BCD3-453E-9EC0-D2DBB1ED667A}"/>
    <cellStyle name="Normal 2 3 4 2 4 2 3 4 2" xfId="34556" xr:uid="{A309B07D-AC0F-4281-BA37-9B18722FAA1B}"/>
    <cellStyle name="Normal 2 3 4 2 4 2 3 4 3" xfId="49440" xr:uid="{B0DDD30C-1F19-4DA6-9CF6-6D9AB5138803}"/>
    <cellStyle name="Normal 2 3 4 2 4 2 3 5" xfId="14020" xr:uid="{30833796-D7C1-43F3-BE3A-15A640D87105}"/>
    <cellStyle name="Normal 2 3 4 2 4 2 3 6" xfId="27710" xr:uid="{6BBE4974-A068-4BC9-9690-C875478F9307}"/>
    <cellStyle name="Normal 2 3 4 2 4 2 3 7" xfId="42594" xr:uid="{8C923B84-4846-4068-A845-64CE3570E6BA}"/>
    <cellStyle name="Normal 2 3 4 2 4 2 4" xfId="7174" xr:uid="{A28465FE-C5BE-418D-BBA9-EDB7FC0125F9}"/>
    <cellStyle name="Normal 2 3 4 2 4 2 4 2" xfId="8887" xr:uid="{AAC84635-6CF6-4914-BC78-CF715A0D670E}"/>
    <cellStyle name="Normal 2 3 4 2 4 2 4 2 2" xfId="12309" xr:uid="{A847CDBC-D511-49A5-8ED3-EFE544CD689B}"/>
    <cellStyle name="Normal 2 3 4 2 4 2 4 2 2 2" xfId="25999" xr:uid="{29C04D56-DB3F-4323-A6EC-A2130BB0079D}"/>
    <cellStyle name="Normal 2 3 4 2 4 2 4 2 2 2 2" xfId="39691" xr:uid="{BAA450AF-D7CD-43BA-9BC5-844042DB5B4E}"/>
    <cellStyle name="Normal 2 3 4 2 4 2 4 2 2 2 3" xfId="54575" xr:uid="{146C3375-DA15-432A-9FAA-9A922E265D50}"/>
    <cellStyle name="Normal 2 3 4 2 4 2 4 2 2 3" xfId="19155" xr:uid="{F7B0C7EF-140A-4712-AEC8-679F930A7CCF}"/>
    <cellStyle name="Normal 2 3 4 2 4 2 4 2 2 4" xfId="32845" xr:uid="{674DB982-C8F2-4694-94B7-9F54F1CB7F8D}"/>
    <cellStyle name="Normal 2 3 4 2 4 2 4 2 2 5" xfId="47729" xr:uid="{7A848D84-612F-4B6B-8F82-4F3AEE8639D8}"/>
    <cellStyle name="Normal 2 3 4 2 4 2 4 2 3" xfId="22577" xr:uid="{266077D4-BBF6-43E5-B0C6-FCD4C30E7FD6}"/>
    <cellStyle name="Normal 2 3 4 2 4 2 4 2 3 2" xfId="36269" xr:uid="{25558688-0B8E-45F5-AC5B-1CA88AF09EEC}"/>
    <cellStyle name="Normal 2 3 4 2 4 2 4 2 3 3" xfId="51153" xr:uid="{7000B6A5-0AB2-46EF-9FA0-8A571CBC96A4}"/>
    <cellStyle name="Normal 2 3 4 2 4 2 4 2 4" xfId="15733" xr:uid="{814CD142-D6D0-4401-A31E-420A14CD3C33}"/>
    <cellStyle name="Normal 2 3 4 2 4 2 4 2 5" xfId="29423" xr:uid="{3EFEF3B7-6730-4940-8653-E8D1A7646777}"/>
    <cellStyle name="Normal 2 3 4 2 4 2 4 2 6" xfId="44307" xr:uid="{093C7459-C2B5-4CD3-97E5-DE2A7ED1D61C}"/>
    <cellStyle name="Normal 2 3 4 2 4 2 4 3" xfId="10597" xr:uid="{75E498D7-8CB5-4AC9-BA4F-AD78BF8AA5C6}"/>
    <cellStyle name="Normal 2 3 4 2 4 2 4 3 2" xfId="24287" xr:uid="{EEF987AE-CD44-4440-93D3-6C5D2EA8A5AE}"/>
    <cellStyle name="Normal 2 3 4 2 4 2 4 3 2 2" xfId="37979" xr:uid="{CE82D563-81AA-42F2-AE06-DC4B55A95410}"/>
    <cellStyle name="Normal 2 3 4 2 4 2 4 3 2 3" xfId="52863" xr:uid="{A9F057FF-70BF-4BF2-9619-6448CF094DDB}"/>
    <cellStyle name="Normal 2 3 4 2 4 2 4 3 3" xfId="17443" xr:uid="{1C43E952-F03C-4B8B-8737-60C216023773}"/>
    <cellStyle name="Normal 2 3 4 2 4 2 4 3 4" xfId="31133" xr:uid="{476F6C2A-7A99-4FA6-8797-E4D67A51559A}"/>
    <cellStyle name="Normal 2 3 4 2 4 2 4 3 5" xfId="46017" xr:uid="{DD220C79-5A42-49C7-8ADB-2C9E36DEE935}"/>
    <cellStyle name="Normal 2 3 4 2 4 2 4 4" xfId="20865" xr:uid="{2314CC2E-D612-4E50-8EF8-FC65B358A017}"/>
    <cellStyle name="Normal 2 3 4 2 4 2 4 4 2" xfId="34557" xr:uid="{E0A746B2-51D0-45B2-B9E8-C42782555A46}"/>
    <cellStyle name="Normal 2 3 4 2 4 2 4 4 3" xfId="49441" xr:uid="{FF6582AA-730B-4D64-A272-E3EB82C68BC0}"/>
    <cellStyle name="Normal 2 3 4 2 4 2 4 5" xfId="14021" xr:uid="{F9F74D23-6DB9-4B42-B652-7EEA58B2BB60}"/>
    <cellStyle name="Normal 2 3 4 2 4 2 4 6" xfId="27711" xr:uid="{CF560F83-E408-4657-A171-F6B7F196ACC8}"/>
    <cellStyle name="Normal 2 3 4 2 4 2 4 7" xfId="42595" xr:uid="{96F7E7DB-C372-4A10-AC18-20B93F2CB984}"/>
    <cellStyle name="Normal 2 3 4 2 4 2 5" xfId="8883" xr:uid="{62B33E38-C3E0-4E07-8D8F-9C4910EA5B19}"/>
    <cellStyle name="Normal 2 3 4 2 4 2 5 2" xfId="12305" xr:uid="{ABC1A0D1-1B31-4054-9F16-D38AEB8B3696}"/>
    <cellStyle name="Normal 2 3 4 2 4 2 5 2 2" xfId="25995" xr:uid="{30C9DFED-EFB0-4CE9-870C-E36D314B8BD2}"/>
    <cellStyle name="Normal 2 3 4 2 4 2 5 2 2 2" xfId="39687" xr:uid="{724C89C8-286A-4411-AF95-4925BE46CF96}"/>
    <cellStyle name="Normal 2 3 4 2 4 2 5 2 2 3" xfId="54571" xr:uid="{FA71852B-A0DD-410B-A429-6E7702F3CC59}"/>
    <cellStyle name="Normal 2 3 4 2 4 2 5 2 3" xfId="19151" xr:uid="{A96B5EFE-BAEC-4197-B10E-ECEC20D707C3}"/>
    <cellStyle name="Normal 2 3 4 2 4 2 5 2 4" xfId="32841" xr:uid="{C7FB329A-8D2E-4966-B92E-F68AF80ADA56}"/>
    <cellStyle name="Normal 2 3 4 2 4 2 5 2 5" xfId="47725" xr:uid="{5BC02332-D7EA-43E8-8715-3943E4A9CE91}"/>
    <cellStyle name="Normal 2 3 4 2 4 2 5 3" xfId="22573" xr:uid="{B7CD7FDC-796E-4A25-B095-23AD797F4113}"/>
    <cellStyle name="Normal 2 3 4 2 4 2 5 3 2" xfId="36265" xr:uid="{26A1FEEF-B0DB-48F2-8EFF-E34CF8595B0F}"/>
    <cellStyle name="Normal 2 3 4 2 4 2 5 3 3" xfId="51149" xr:uid="{31E4A59E-43C4-4B74-9F02-FED2EE8ABF00}"/>
    <cellStyle name="Normal 2 3 4 2 4 2 5 4" xfId="15729" xr:uid="{A45DB003-CD55-4E29-B727-6407754D6484}"/>
    <cellStyle name="Normal 2 3 4 2 4 2 5 5" xfId="29419" xr:uid="{DE8BDAF1-7C5E-4C12-8702-5D36DD07DFD5}"/>
    <cellStyle name="Normal 2 3 4 2 4 2 5 6" xfId="44303" xr:uid="{6C94345F-B806-4CD1-92CB-B3026EAD0096}"/>
    <cellStyle name="Normal 2 3 4 2 4 2 6" xfId="10593" xr:uid="{3857EA69-520C-4206-8F3B-752AB7D5F00F}"/>
    <cellStyle name="Normal 2 3 4 2 4 2 6 2" xfId="24283" xr:uid="{CBF4B763-099E-4081-B35F-50FA29B63A56}"/>
    <cellStyle name="Normal 2 3 4 2 4 2 6 2 2" xfId="37975" xr:uid="{E18FEE02-0123-462D-8519-1AF42DF21901}"/>
    <cellStyle name="Normal 2 3 4 2 4 2 6 2 3" xfId="52859" xr:uid="{249EABA0-62E5-405E-BB79-AE6BAC118FE1}"/>
    <cellStyle name="Normal 2 3 4 2 4 2 6 3" xfId="17439" xr:uid="{154FD365-9529-42A1-8227-B7B561C99D63}"/>
    <cellStyle name="Normal 2 3 4 2 4 2 6 4" xfId="31129" xr:uid="{72548921-A9A8-4532-8E99-2FA7220CEC58}"/>
    <cellStyle name="Normal 2 3 4 2 4 2 6 5" xfId="46013" xr:uid="{815A8895-9314-4807-A5C4-19C6F084009C}"/>
    <cellStyle name="Normal 2 3 4 2 4 2 7" xfId="20861" xr:uid="{A76FFA30-E503-4022-8ECE-7CF4C9568B6E}"/>
    <cellStyle name="Normal 2 3 4 2 4 2 7 2" xfId="34553" xr:uid="{52B1FDF7-989F-4686-AE85-5D261AC8BF12}"/>
    <cellStyle name="Normal 2 3 4 2 4 2 7 3" xfId="49437" xr:uid="{884E178E-B6BD-464A-95DA-CA313B2B5CFB}"/>
    <cellStyle name="Normal 2 3 4 2 4 2 8" xfId="14017" xr:uid="{82FFA3F6-AAA6-4BA4-8908-4CC1D7B23893}"/>
    <cellStyle name="Normal 2 3 4 2 4 2 9" xfId="27707" xr:uid="{EFC7A3C3-56BF-49DC-81D8-C020EA1EB4D4}"/>
    <cellStyle name="Normal 2 3 4 2 4 3" xfId="7175" xr:uid="{DF5CB70D-95D0-48AE-AE20-2E900897F142}"/>
    <cellStyle name="Normal 2 3 4 2 4 3 10" xfId="42596" xr:uid="{1607E48A-69CE-407C-BAE4-2DA71ADA49C6}"/>
    <cellStyle name="Normal 2 3 4 2 4 3 2" xfId="7176" xr:uid="{28B946A7-BE14-4169-AFD8-295EAF520E42}"/>
    <cellStyle name="Normal 2 3 4 2 4 3 2 2" xfId="7177" xr:uid="{384C991A-E917-4FED-8723-EFE1165CD98B}"/>
    <cellStyle name="Normal 2 3 4 2 4 3 2 2 2" xfId="8890" xr:uid="{D18FA920-A753-4D2A-83FA-DA4ED56BEE68}"/>
    <cellStyle name="Normal 2 3 4 2 4 3 2 2 2 2" xfId="12312" xr:uid="{DBC9FFAB-0904-4B4F-B953-DA64B2A4EDE8}"/>
    <cellStyle name="Normal 2 3 4 2 4 3 2 2 2 2 2" xfId="26002" xr:uid="{3E09BAC5-64F1-4EF1-83E1-3DE0D3D58BBC}"/>
    <cellStyle name="Normal 2 3 4 2 4 3 2 2 2 2 2 2" xfId="39694" xr:uid="{E91FE787-8897-4757-A8D8-016863F1C12A}"/>
    <cellStyle name="Normal 2 3 4 2 4 3 2 2 2 2 2 3" xfId="54578" xr:uid="{1DC632B4-CAFC-4667-83AB-1703B1AB0E7D}"/>
    <cellStyle name="Normal 2 3 4 2 4 3 2 2 2 2 3" xfId="19158" xr:uid="{D9EF8D92-C7F8-4932-A259-9647087C018A}"/>
    <cellStyle name="Normal 2 3 4 2 4 3 2 2 2 2 4" xfId="32848" xr:uid="{F5C2FBFF-C8C0-4872-87BB-79365AF4F670}"/>
    <cellStyle name="Normal 2 3 4 2 4 3 2 2 2 2 5" xfId="47732" xr:uid="{6D181C2A-0D68-4321-A546-CACC09D94A2D}"/>
    <cellStyle name="Normal 2 3 4 2 4 3 2 2 2 3" xfId="22580" xr:uid="{22C5117A-E1A7-4022-B1F0-9F62A92CCDC2}"/>
    <cellStyle name="Normal 2 3 4 2 4 3 2 2 2 3 2" xfId="36272" xr:uid="{DB0ACFEF-9712-425C-8B56-6838DDEA9454}"/>
    <cellStyle name="Normal 2 3 4 2 4 3 2 2 2 3 3" xfId="51156" xr:uid="{77C712FE-29BD-4657-825E-1919F1F0F93E}"/>
    <cellStyle name="Normal 2 3 4 2 4 3 2 2 2 4" xfId="15736" xr:uid="{E02DC848-71AE-4F5F-ABCE-2D10A0176DF2}"/>
    <cellStyle name="Normal 2 3 4 2 4 3 2 2 2 5" xfId="29426" xr:uid="{2031C2E9-656D-47EA-ACBD-4776BB65C678}"/>
    <cellStyle name="Normal 2 3 4 2 4 3 2 2 2 6" xfId="44310" xr:uid="{35518F44-864C-4D8A-B99E-2C948B0CFD79}"/>
    <cellStyle name="Normal 2 3 4 2 4 3 2 2 3" xfId="10600" xr:uid="{AAE68D75-308D-4884-A72C-57B1A0F56D7E}"/>
    <cellStyle name="Normal 2 3 4 2 4 3 2 2 3 2" xfId="24290" xr:uid="{D4990362-24A2-4D57-8509-5936DAFD225C}"/>
    <cellStyle name="Normal 2 3 4 2 4 3 2 2 3 2 2" xfId="37982" xr:uid="{568F35E3-2DD3-4A17-8EE1-324E3CC63AF3}"/>
    <cellStyle name="Normal 2 3 4 2 4 3 2 2 3 2 3" xfId="52866" xr:uid="{C9A113B7-22C0-4A2C-A94B-042ADF0A7B9D}"/>
    <cellStyle name="Normal 2 3 4 2 4 3 2 2 3 3" xfId="17446" xr:uid="{D51E7F67-C5BD-445C-9598-738B5EA93EB2}"/>
    <cellStyle name="Normal 2 3 4 2 4 3 2 2 3 4" xfId="31136" xr:uid="{883B29B9-C36E-4489-BC8F-8335DFB10BE1}"/>
    <cellStyle name="Normal 2 3 4 2 4 3 2 2 3 5" xfId="46020" xr:uid="{81B67CC6-221D-44F3-B364-7C4ED1365B6E}"/>
    <cellStyle name="Normal 2 3 4 2 4 3 2 2 4" xfId="20868" xr:uid="{16749EFC-0F5D-44A5-8DAD-91D7CD0C7034}"/>
    <cellStyle name="Normal 2 3 4 2 4 3 2 2 4 2" xfId="34560" xr:uid="{A5C0A6DE-851D-41FF-989B-38A3A2768DB6}"/>
    <cellStyle name="Normal 2 3 4 2 4 3 2 2 4 3" xfId="49444" xr:uid="{8A3A881B-3ECB-49D7-8480-36367E1845B7}"/>
    <cellStyle name="Normal 2 3 4 2 4 3 2 2 5" xfId="14024" xr:uid="{386CCC56-27DB-4D04-9330-3CCC74320213}"/>
    <cellStyle name="Normal 2 3 4 2 4 3 2 2 6" xfId="27714" xr:uid="{79B8BED4-BF1C-4BD7-9E20-208096E49638}"/>
    <cellStyle name="Normal 2 3 4 2 4 3 2 2 7" xfId="42598" xr:uid="{281F4E42-5352-4B00-AEA3-DEE180584CB4}"/>
    <cellStyle name="Normal 2 3 4 2 4 3 2 3" xfId="8889" xr:uid="{13050652-6880-4ED7-9C7F-ED1C9F6E55F4}"/>
    <cellStyle name="Normal 2 3 4 2 4 3 2 3 2" xfId="12311" xr:uid="{A0677C6C-7FB3-4ED1-8850-52BEC1DAFFBC}"/>
    <cellStyle name="Normal 2 3 4 2 4 3 2 3 2 2" xfId="26001" xr:uid="{E3E360BB-13D7-4F4A-A2F8-4D127B53D23D}"/>
    <cellStyle name="Normal 2 3 4 2 4 3 2 3 2 2 2" xfId="39693" xr:uid="{6CE6F519-BD83-4FE3-9BF8-1C84A3631B8A}"/>
    <cellStyle name="Normal 2 3 4 2 4 3 2 3 2 2 3" xfId="54577" xr:uid="{0566977C-9D4B-4604-872E-FAFA115A749D}"/>
    <cellStyle name="Normal 2 3 4 2 4 3 2 3 2 3" xfId="19157" xr:uid="{307BAF6A-323A-4172-B08D-C721660B2234}"/>
    <cellStyle name="Normal 2 3 4 2 4 3 2 3 2 4" xfId="32847" xr:uid="{9D294927-5424-4A77-87F6-7450C2EA3304}"/>
    <cellStyle name="Normal 2 3 4 2 4 3 2 3 2 5" xfId="47731" xr:uid="{F536A253-802A-488D-AA33-0AF345FFD907}"/>
    <cellStyle name="Normal 2 3 4 2 4 3 2 3 3" xfId="22579" xr:uid="{F2794E24-8052-4EAF-81A2-66933662BA99}"/>
    <cellStyle name="Normal 2 3 4 2 4 3 2 3 3 2" xfId="36271" xr:uid="{589C0D5C-5A3C-48FE-B933-74B8E95E7A28}"/>
    <cellStyle name="Normal 2 3 4 2 4 3 2 3 3 3" xfId="51155" xr:uid="{23D8CF62-D9AB-4F71-9103-A19881C03DEF}"/>
    <cellStyle name="Normal 2 3 4 2 4 3 2 3 4" xfId="15735" xr:uid="{4DEBA69A-1F67-4976-BB02-723D9D4F680C}"/>
    <cellStyle name="Normal 2 3 4 2 4 3 2 3 5" xfId="29425" xr:uid="{5A5B38ED-4329-45A9-BDB1-0131ED966093}"/>
    <cellStyle name="Normal 2 3 4 2 4 3 2 3 6" xfId="44309" xr:uid="{CF10F453-F2D5-4A60-A97C-298A1BDDF375}"/>
    <cellStyle name="Normal 2 3 4 2 4 3 2 4" xfId="10599" xr:uid="{995289B9-057F-4D7F-85D1-72739B158F4E}"/>
    <cellStyle name="Normal 2 3 4 2 4 3 2 4 2" xfId="24289" xr:uid="{81D5A97D-C6C8-4F0F-94FC-FB2B8FE3D41B}"/>
    <cellStyle name="Normal 2 3 4 2 4 3 2 4 2 2" xfId="37981" xr:uid="{2D8F4C60-FFBA-41D9-A3DF-64A607D26215}"/>
    <cellStyle name="Normal 2 3 4 2 4 3 2 4 2 3" xfId="52865" xr:uid="{EA3735EE-0AB5-419C-BF44-F68257540421}"/>
    <cellStyle name="Normal 2 3 4 2 4 3 2 4 3" xfId="17445" xr:uid="{A6ECFB4B-4007-4D55-9890-F1A0A4B8E9C9}"/>
    <cellStyle name="Normal 2 3 4 2 4 3 2 4 4" xfId="31135" xr:uid="{F36DC68F-F51C-4EC3-B248-16EED3FA32C0}"/>
    <cellStyle name="Normal 2 3 4 2 4 3 2 4 5" xfId="46019" xr:uid="{D43E9EC0-791A-4D89-A848-971ADC548098}"/>
    <cellStyle name="Normal 2 3 4 2 4 3 2 5" xfId="20867" xr:uid="{0621C770-4AB3-440F-A90A-1EA692A23124}"/>
    <cellStyle name="Normal 2 3 4 2 4 3 2 5 2" xfId="34559" xr:uid="{5EE350E6-9011-49D4-8F2B-703F94F0022B}"/>
    <cellStyle name="Normal 2 3 4 2 4 3 2 5 3" xfId="49443" xr:uid="{440D1335-FC12-4113-9622-8BB0A9FEE675}"/>
    <cellStyle name="Normal 2 3 4 2 4 3 2 6" xfId="14023" xr:uid="{7BC8532B-1B5C-4C29-B15F-D1842102EB00}"/>
    <cellStyle name="Normal 2 3 4 2 4 3 2 7" xfId="27713" xr:uid="{60347240-AA82-4427-ACCD-E13B26F6929B}"/>
    <cellStyle name="Normal 2 3 4 2 4 3 2 8" xfId="42597" xr:uid="{EB4688CA-DA5F-49D8-ABAF-6C41A4970303}"/>
    <cellStyle name="Normal 2 3 4 2 4 3 3" xfId="7178" xr:uid="{70E852D2-ED9E-4DA2-A170-5A1F432AA5BE}"/>
    <cellStyle name="Normal 2 3 4 2 4 3 3 2" xfId="8891" xr:uid="{F9856FD1-09DA-4CE4-82A5-8CBAEAFC69B4}"/>
    <cellStyle name="Normal 2 3 4 2 4 3 3 2 2" xfId="12313" xr:uid="{6518A783-3FEB-445C-A444-D357DD2FED69}"/>
    <cellStyle name="Normal 2 3 4 2 4 3 3 2 2 2" xfId="26003" xr:uid="{E5256B13-78FE-4612-A028-8EC5C94E761D}"/>
    <cellStyle name="Normal 2 3 4 2 4 3 3 2 2 2 2" xfId="39695" xr:uid="{EE889EED-F519-43E0-903E-E611FA6964D7}"/>
    <cellStyle name="Normal 2 3 4 2 4 3 3 2 2 2 3" xfId="54579" xr:uid="{137424C5-39EF-4E36-B969-BD62C62F0BE6}"/>
    <cellStyle name="Normal 2 3 4 2 4 3 3 2 2 3" xfId="19159" xr:uid="{0ECA229B-8114-400A-9B24-CE2CABC65157}"/>
    <cellStyle name="Normal 2 3 4 2 4 3 3 2 2 4" xfId="32849" xr:uid="{0806E98C-2293-4604-A36A-624124C191F3}"/>
    <cellStyle name="Normal 2 3 4 2 4 3 3 2 2 5" xfId="47733" xr:uid="{0AE95DDA-77BA-4933-A48C-04A7EBDE7C95}"/>
    <cellStyle name="Normal 2 3 4 2 4 3 3 2 3" xfId="22581" xr:uid="{D19DF3F6-9984-435D-BDF3-12095ED3D8E3}"/>
    <cellStyle name="Normal 2 3 4 2 4 3 3 2 3 2" xfId="36273" xr:uid="{C1E3A3CF-982A-4E99-8A08-33A7164EA9D2}"/>
    <cellStyle name="Normal 2 3 4 2 4 3 3 2 3 3" xfId="51157" xr:uid="{0CAD35D2-47A9-4E80-8D27-65D50E0F9319}"/>
    <cellStyle name="Normal 2 3 4 2 4 3 3 2 4" xfId="15737" xr:uid="{04E8B768-7FB7-4073-A59B-F5DFD87C888A}"/>
    <cellStyle name="Normal 2 3 4 2 4 3 3 2 5" xfId="29427" xr:uid="{95223AE1-F53F-49CC-9CC9-CAF1643B99AD}"/>
    <cellStyle name="Normal 2 3 4 2 4 3 3 2 6" xfId="44311" xr:uid="{215386C1-33EB-4B3B-B16D-35B838FB2A40}"/>
    <cellStyle name="Normal 2 3 4 2 4 3 3 3" xfId="10601" xr:uid="{DA1A0A4B-0FE2-4C07-B1A7-37C35FE153D1}"/>
    <cellStyle name="Normal 2 3 4 2 4 3 3 3 2" xfId="24291" xr:uid="{17C36668-064D-4A4B-9969-316F882948E1}"/>
    <cellStyle name="Normal 2 3 4 2 4 3 3 3 2 2" xfId="37983" xr:uid="{7896E3E1-A7CB-494D-B4D5-2F5579269485}"/>
    <cellStyle name="Normal 2 3 4 2 4 3 3 3 2 3" xfId="52867" xr:uid="{7C40C626-23D6-4C89-AEC6-FD8E2352FD0F}"/>
    <cellStyle name="Normal 2 3 4 2 4 3 3 3 3" xfId="17447" xr:uid="{C46B8A74-533E-4F58-98C6-9D606E8C9BCE}"/>
    <cellStyle name="Normal 2 3 4 2 4 3 3 3 4" xfId="31137" xr:uid="{D5A8DF5F-94BA-4031-82C9-270C0CEC4B60}"/>
    <cellStyle name="Normal 2 3 4 2 4 3 3 3 5" xfId="46021" xr:uid="{7048C0B0-77F3-412A-84B7-00A1DAF708DB}"/>
    <cellStyle name="Normal 2 3 4 2 4 3 3 4" xfId="20869" xr:uid="{3E0A8AF4-AA0D-4618-AE70-E4CDD2E0CAA0}"/>
    <cellStyle name="Normal 2 3 4 2 4 3 3 4 2" xfId="34561" xr:uid="{A088DCAE-E94F-47D8-872A-0EDFAA922E78}"/>
    <cellStyle name="Normal 2 3 4 2 4 3 3 4 3" xfId="49445" xr:uid="{05E11317-B1B3-46EC-91D3-2B61060068DE}"/>
    <cellStyle name="Normal 2 3 4 2 4 3 3 5" xfId="14025" xr:uid="{C76D922C-E3E8-4858-88EE-D4D082BF655A}"/>
    <cellStyle name="Normal 2 3 4 2 4 3 3 6" xfId="27715" xr:uid="{6D5B2193-2BE4-4891-A276-23AC616DF3DE}"/>
    <cellStyle name="Normal 2 3 4 2 4 3 3 7" xfId="42599" xr:uid="{A82A174D-8E02-45E3-8168-E11353609136}"/>
    <cellStyle name="Normal 2 3 4 2 4 3 4" xfId="7179" xr:uid="{712164DF-A63E-4D67-9061-DF53D87474EA}"/>
    <cellStyle name="Normal 2 3 4 2 4 3 4 2" xfId="8892" xr:uid="{F24C2F3C-0699-4605-BB6F-11E0D834560B}"/>
    <cellStyle name="Normal 2 3 4 2 4 3 4 2 2" xfId="12314" xr:uid="{4CDD4760-53AF-41B9-89EF-96C769C595E9}"/>
    <cellStyle name="Normal 2 3 4 2 4 3 4 2 2 2" xfId="26004" xr:uid="{12C942B5-6C89-48AC-915C-8ED184761A6D}"/>
    <cellStyle name="Normal 2 3 4 2 4 3 4 2 2 2 2" xfId="39696" xr:uid="{04ACBF74-8F3A-41FA-824E-5966BD047836}"/>
    <cellStyle name="Normal 2 3 4 2 4 3 4 2 2 2 3" xfId="54580" xr:uid="{8B139196-837B-4142-AC0E-BE35B2BF8152}"/>
    <cellStyle name="Normal 2 3 4 2 4 3 4 2 2 3" xfId="19160" xr:uid="{D3B230C6-9532-46D4-95E9-44FADCA5B29C}"/>
    <cellStyle name="Normal 2 3 4 2 4 3 4 2 2 4" xfId="32850" xr:uid="{2DDB419F-AD33-446B-817D-EAFF81A33D13}"/>
    <cellStyle name="Normal 2 3 4 2 4 3 4 2 2 5" xfId="47734" xr:uid="{B3AFB95F-E52D-4C7C-894B-333ECF29839C}"/>
    <cellStyle name="Normal 2 3 4 2 4 3 4 2 3" xfId="22582" xr:uid="{1ECBAA51-8FAD-4519-A53E-57A57A331153}"/>
    <cellStyle name="Normal 2 3 4 2 4 3 4 2 3 2" xfId="36274" xr:uid="{3AE86224-9746-424F-B3A8-022CDFE0FD46}"/>
    <cellStyle name="Normal 2 3 4 2 4 3 4 2 3 3" xfId="51158" xr:uid="{910E88D5-CA40-4585-8CB7-1259731D3513}"/>
    <cellStyle name="Normal 2 3 4 2 4 3 4 2 4" xfId="15738" xr:uid="{A684B43B-2DD2-4DA2-97CE-361482AA475F}"/>
    <cellStyle name="Normal 2 3 4 2 4 3 4 2 5" xfId="29428" xr:uid="{891E561B-88D0-4E81-A150-F6E67683F0EE}"/>
    <cellStyle name="Normal 2 3 4 2 4 3 4 2 6" xfId="44312" xr:uid="{0B4B9B96-E6D9-4531-8004-48B50453B5C8}"/>
    <cellStyle name="Normal 2 3 4 2 4 3 4 3" xfId="10602" xr:uid="{82F425B7-A275-4E11-9C7E-3F52AC15E694}"/>
    <cellStyle name="Normal 2 3 4 2 4 3 4 3 2" xfId="24292" xr:uid="{10FBBD58-BC4F-4A0C-84F0-D8D22E632B26}"/>
    <cellStyle name="Normal 2 3 4 2 4 3 4 3 2 2" xfId="37984" xr:uid="{EAF435DC-3F62-4FCF-AD7B-1A5F52F7A788}"/>
    <cellStyle name="Normal 2 3 4 2 4 3 4 3 2 3" xfId="52868" xr:uid="{111B36D0-2228-48AD-AC35-1144F3866882}"/>
    <cellStyle name="Normal 2 3 4 2 4 3 4 3 3" xfId="17448" xr:uid="{442BE3A2-552D-48D6-9936-203D5B3DA427}"/>
    <cellStyle name="Normal 2 3 4 2 4 3 4 3 4" xfId="31138" xr:uid="{1C186E95-CE67-414E-97D0-2102FA7518E4}"/>
    <cellStyle name="Normal 2 3 4 2 4 3 4 3 5" xfId="46022" xr:uid="{C7A48720-854B-48E9-8835-B260871016DF}"/>
    <cellStyle name="Normal 2 3 4 2 4 3 4 4" xfId="20870" xr:uid="{740834FE-7696-4CA0-9C31-230197A4BCC1}"/>
    <cellStyle name="Normal 2 3 4 2 4 3 4 4 2" xfId="34562" xr:uid="{F0C310D7-2044-446B-890B-0C35FD4B01D2}"/>
    <cellStyle name="Normal 2 3 4 2 4 3 4 4 3" xfId="49446" xr:uid="{9FE9CDEA-2D89-43D3-AF55-EDB4DEEE930A}"/>
    <cellStyle name="Normal 2 3 4 2 4 3 4 5" xfId="14026" xr:uid="{B10B6B1D-F483-4F5E-9907-0129578AB221}"/>
    <cellStyle name="Normal 2 3 4 2 4 3 4 6" xfId="27716" xr:uid="{A1E03CD4-7105-4914-9B08-4C4D6CE087AF}"/>
    <cellStyle name="Normal 2 3 4 2 4 3 4 7" xfId="42600" xr:uid="{D10C2B61-EB29-4BB2-8739-22775DAAB3B7}"/>
    <cellStyle name="Normal 2 3 4 2 4 3 5" xfId="8888" xr:uid="{C1F14535-62E7-4382-A04C-EC4C84401A16}"/>
    <cellStyle name="Normal 2 3 4 2 4 3 5 2" xfId="12310" xr:uid="{36B7D745-F98A-4A22-83C7-664844D4BE7E}"/>
    <cellStyle name="Normal 2 3 4 2 4 3 5 2 2" xfId="26000" xr:uid="{3310E296-A5EE-41CF-8F9D-6789346934F8}"/>
    <cellStyle name="Normal 2 3 4 2 4 3 5 2 2 2" xfId="39692" xr:uid="{B91FEE82-4E2B-4D09-AD92-033CC04D8C9D}"/>
    <cellStyle name="Normal 2 3 4 2 4 3 5 2 2 3" xfId="54576" xr:uid="{3BBF9D99-29BB-4DF2-989C-57C631FC29B9}"/>
    <cellStyle name="Normal 2 3 4 2 4 3 5 2 3" xfId="19156" xr:uid="{54276476-E2ED-4453-879E-AF1166F5EC90}"/>
    <cellStyle name="Normal 2 3 4 2 4 3 5 2 4" xfId="32846" xr:uid="{88385C24-6E1C-4CA5-8AEB-EC581A18C9FB}"/>
    <cellStyle name="Normal 2 3 4 2 4 3 5 2 5" xfId="47730" xr:uid="{81B812DE-C44B-4DB4-80FB-AD39A9D88D14}"/>
    <cellStyle name="Normal 2 3 4 2 4 3 5 3" xfId="22578" xr:uid="{0449B3C7-CCA2-4462-A50F-A23EA10EA4DE}"/>
    <cellStyle name="Normal 2 3 4 2 4 3 5 3 2" xfId="36270" xr:uid="{EB3F5B21-0F73-413E-94D3-4157DDF23733}"/>
    <cellStyle name="Normal 2 3 4 2 4 3 5 3 3" xfId="51154" xr:uid="{E759431E-914E-4968-9110-B0A1C636D0A1}"/>
    <cellStyle name="Normal 2 3 4 2 4 3 5 4" xfId="15734" xr:uid="{853971BA-D44F-4E50-98AA-1AE8528ABA23}"/>
    <cellStyle name="Normal 2 3 4 2 4 3 5 5" xfId="29424" xr:uid="{61AB2C61-7C1F-4EF8-AA8C-A107F9F24862}"/>
    <cellStyle name="Normal 2 3 4 2 4 3 5 6" xfId="44308" xr:uid="{53855B4A-71A8-430E-B1F8-EF0269BA0B6A}"/>
    <cellStyle name="Normal 2 3 4 2 4 3 6" xfId="10598" xr:uid="{D44801C2-FF41-4CE0-9963-6F7414FD8B59}"/>
    <cellStyle name="Normal 2 3 4 2 4 3 6 2" xfId="24288" xr:uid="{8FAD7161-99DF-4C58-888A-EFD785377BC1}"/>
    <cellStyle name="Normal 2 3 4 2 4 3 6 2 2" xfId="37980" xr:uid="{DEF269AF-3CD7-49C9-979B-4C8E057A9FF2}"/>
    <cellStyle name="Normal 2 3 4 2 4 3 6 2 3" xfId="52864" xr:uid="{AB24D383-7873-4A01-A1B6-695934D018D1}"/>
    <cellStyle name="Normal 2 3 4 2 4 3 6 3" xfId="17444" xr:uid="{C6F727A1-183A-4B43-9E59-1FCA6D19F92E}"/>
    <cellStyle name="Normal 2 3 4 2 4 3 6 4" xfId="31134" xr:uid="{69C74BE5-424A-489E-B312-9BE0012C2A8A}"/>
    <cellStyle name="Normal 2 3 4 2 4 3 6 5" xfId="46018" xr:uid="{7686C41F-F4DD-4E0F-8AF1-4B2EAFA28B5E}"/>
    <cellStyle name="Normal 2 3 4 2 4 3 7" xfId="20866" xr:uid="{CB9DA9E7-CA40-42EC-A897-32EBD9E64649}"/>
    <cellStyle name="Normal 2 3 4 2 4 3 7 2" xfId="34558" xr:uid="{09E2FDCB-E88D-4039-BC4F-EB61DEAB91FB}"/>
    <cellStyle name="Normal 2 3 4 2 4 3 7 3" xfId="49442" xr:uid="{C75DC6A4-1AB6-4AE1-8C5F-66A2EB6E0B49}"/>
    <cellStyle name="Normal 2 3 4 2 4 3 8" xfId="14022" xr:uid="{8946A82C-F63B-4510-86CC-6CE5802FBB1F}"/>
    <cellStyle name="Normal 2 3 4 2 4 3 9" xfId="27712" xr:uid="{EA5329A8-276C-4412-89FE-A9CC00E4BC67}"/>
    <cellStyle name="Normal 2 3 4 2 4 4" xfId="7180" xr:uid="{7C3C6E3D-8CC7-4B3C-A156-17DAAEBBF544}"/>
    <cellStyle name="Normal 2 3 4 2 4 4 2" xfId="7181" xr:uid="{225499D3-7720-423A-A94D-02F1E76846C4}"/>
    <cellStyle name="Normal 2 3 4 2 4 4 2 2" xfId="8894" xr:uid="{19ADFB28-FC23-4C41-82FB-B97DE8E7C7F7}"/>
    <cellStyle name="Normal 2 3 4 2 4 4 2 2 2" xfId="12316" xr:uid="{00BF6CF8-C859-4AF5-AB34-122F3CBD17DF}"/>
    <cellStyle name="Normal 2 3 4 2 4 4 2 2 2 2" xfId="26006" xr:uid="{0012E180-2432-472C-8CD0-36772A82391B}"/>
    <cellStyle name="Normal 2 3 4 2 4 4 2 2 2 2 2" xfId="39698" xr:uid="{406B1771-F351-47D5-81F2-9AFF9CF3E899}"/>
    <cellStyle name="Normal 2 3 4 2 4 4 2 2 2 2 3" xfId="54582" xr:uid="{12F3E7DF-5FE1-4209-9D8A-0AD0F25D2EE0}"/>
    <cellStyle name="Normal 2 3 4 2 4 4 2 2 2 3" xfId="19162" xr:uid="{52780F2A-F14A-4282-9856-368C70AE5035}"/>
    <cellStyle name="Normal 2 3 4 2 4 4 2 2 2 4" xfId="32852" xr:uid="{6FB3DD4E-8A38-4E0F-BD5C-1FA3AB080DCA}"/>
    <cellStyle name="Normal 2 3 4 2 4 4 2 2 2 5" xfId="47736" xr:uid="{AB6A60E3-8461-4D39-B360-33B05852E746}"/>
    <cellStyle name="Normal 2 3 4 2 4 4 2 2 3" xfId="22584" xr:uid="{B43ADAFB-0F46-4156-8EB4-C3168E1451AA}"/>
    <cellStyle name="Normal 2 3 4 2 4 4 2 2 3 2" xfId="36276" xr:uid="{BFEAF169-9B73-4816-88A7-248B32881D87}"/>
    <cellStyle name="Normal 2 3 4 2 4 4 2 2 3 3" xfId="51160" xr:uid="{F5E82026-D8C2-4F57-9460-7FEA6E83A2BA}"/>
    <cellStyle name="Normal 2 3 4 2 4 4 2 2 4" xfId="15740" xr:uid="{6061D092-3890-4ED5-8EF8-DC01D4108FB3}"/>
    <cellStyle name="Normal 2 3 4 2 4 4 2 2 5" xfId="29430" xr:uid="{696C6F90-65DD-4354-A96D-E34B6B19AC34}"/>
    <cellStyle name="Normal 2 3 4 2 4 4 2 2 6" xfId="44314" xr:uid="{8BE7C742-C582-4B90-98AF-48B88A20C259}"/>
    <cellStyle name="Normal 2 3 4 2 4 4 2 3" xfId="10604" xr:uid="{7D126238-48A8-4EE4-8480-AE423EE8603E}"/>
    <cellStyle name="Normal 2 3 4 2 4 4 2 3 2" xfId="24294" xr:uid="{D0003B46-7BF7-4492-9296-7D4D66B53082}"/>
    <cellStyle name="Normal 2 3 4 2 4 4 2 3 2 2" xfId="37986" xr:uid="{D194C913-9715-4D07-BD29-FF34EB40394F}"/>
    <cellStyle name="Normal 2 3 4 2 4 4 2 3 2 3" xfId="52870" xr:uid="{4BFF8C40-8C15-408C-A20C-C8B45D243F3A}"/>
    <cellStyle name="Normal 2 3 4 2 4 4 2 3 3" xfId="17450" xr:uid="{90CB6BCA-7D90-4313-B339-C9AA1E3815F5}"/>
    <cellStyle name="Normal 2 3 4 2 4 4 2 3 4" xfId="31140" xr:uid="{75BB3E5D-B75B-4C2B-B747-E55006B6C90B}"/>
    <cellStyle name="Normal 2 3 4 2 4 4 2 3 5" xfId="46024" xr:uid="{67078250-4097-41F7-8109-19DCEA6B7AC2}"/>
    <cellStyle name="Normal 2 3 4 2 4 4 2 4" xfId="20872" xr:uid="{C0E68C14-6251-46A5-A082-0FB3EF5B745F}"/>
    <cellStyle name="Normal 2 3 4 2 4 4 2 4 2" xfId="34564" xr:uid="{D9BFC004-2658-48F3-B950-64DFA4C01F4A}"/>
    <cellStyle name="Normal 2 3 4 2 4 4 2 4 3" xfId="49448" xr:uid="{023B4DC2-7A37-400A-B507-50BDE86AB399}"/>
    <cellStyle name="Normal 2 3 4 2 4 4 2 5" xfId="14028" xr:uid="{2B58530B-8E06-4778-90E1-DE5351B1E1AE}"/>
    <cellStyle name="Normal 2 3 4 2 4 4 2 6" xfId="27718" xr:uid="{EE683E01-C5F3-4246-A899-692590AF81B5}"/>
    <cellStyle name="Normal 2 3 4 2 4 4 2 7" xfId="42602" xr:uid="{AFACC07B-7F17-42D0-A2D4-5A1D2CB19CF9}"/>
    <cellStyle name="Normal 2 3 4 2 4 4 3" xfId="8893" xr:uid="{4E7A4D6E-C25F-4921-8C42-B53CD899AEF3}"/>
    <cellStyle name="Normal 2 3 4 2 4 4 3 2" xfId="12315" xr:uid="{B452406A-1F53-4531-B0ED-EB604146B5AF}"/>
    <cellStyle name="Normal 2 3 4 2 4 4 3 2 2" xfId="26005" xr:uid="{8E2B09EE-0A57-4192-9FA0-9EE3D71214B0}"/>
    <cellStyle name="Normal 2 3 4 2 4 4 3 2 2 2" xfId="39697" xr:uid="{F3CECDE3-92A8-4BF3-86E8-66888720D466}"/>
    <cellStyle name="Normal 2 3 4 2 4 4 3 2 2 3" xfId="54581" xr:uid="{23593586-2C39-448E-A9D3-59D603010C73}"/>
    <cellStyle name="Normal 2 3 4 2 4 4 3 2 3" xfId="19161" xr:uid="{F6FF6F7D-D557-49EF-83DF-0BF6ECD225B0}"/>
    <cellStyle name="Normal 2 3 4 2 4 4 3 2 4" xfId="32851" xr:uid="{884971AC-BBF9-4EF7-90AD-A1CD62B6F05B}"/>
    <cellStyle name="Normal 2 3 4 2 4 4 3 2 5" xfId="47735" xr:uid="{03771D4B-CE94-42C3-A3CC-A8C01F9823ED}"/>
    <cellStyle name="Normal 2 3 4 2 4 4 3 3" xfId="22583" xr:uid="{7BB7A7A2-95EC-4EB4-97B8-4703BA9FFD67}"/>
    <cellStyle name="Normal 2 3 4 2 4 4 3 3 2" xfId="36275" xr:uid="{F5DCEB7E-40BD-419E-8657-8EB179E4A6D9}"/>
    <cellStyle name="Normal 2 3 4 2 4 4 3 3 3" xfId="51159" xr:uid="{A33D87B6-2720-48B3-BFB1-CC4B9E29C621}"/>
    <cellStyle name="Normal 2 3 4 2 4 4 3 4" xfId="15739" xr:uid="{7AC44D61-9789-453C-8C22-4F39EF839CE3}"/>
    <cellStyle name="Normal 2 3 4 2 4 4 3 5" xfId="29429" xr:uid="{383D3DC7-B239-4BD7-97BD-D1490AAE2C81}"/>
    <cellStyle name="Normal 2 3 4 2 4 4 3 6" xfId="44313" xr:uid="{49D2DA66-0491-46E1-A992-9E3DBDAB3F5B}"/>
    <cellStyle name="Normal 2 3 4 2 4 4 4" xfId="10603" xr:uid="{32065FD9-5105-44D9-B1B6-A4B6F5334296}"/>
    <cellStyle name="Normal 2 3 4 2 4 4 4 2" xfId="24293" xr:uid="{EE24AC05-CF5C-4C13-ABE8-618982AD34A1}"/>
    <cellStyle name="Normal 2 3 4 2 4 4 4 2 2" xfId="37985" xr:uid="{AEC250B1-4185-442C-9905-59D224D01CF9}"/>
    <cellStyle name="Normal 2 3 4 2 4 4 4 2 3" xfId="52869" xr:uid="{35E28C0B-A179-4929-8FAD-38A8256D7BDF}"/>
    <cellStyle name="Normal 2 3 4 2 4 4 4 3" xfId="17449" xr:uid="{86D3DD57-647E-4026-ACFE-CFD3751114B2}"/>
    <cellStyle name="Normal 2 3 4 2 4 4 4 4" xfId="31139" xr:uid="{0F40C45A-49AD-4A10-928A-CA48A336A402}"/>
    <cellStyle name="Normal 2 3 4 2 4 4 4 5" xfId="46023" xr:uid="{4CC12143-C5C0-46A2-B3BE-E9D8D74016E2}"/>
    <cellStyle name="Normal 2 3 4 2 4 4 5" xfId="20871" xr:uid="{AF15BF4B-43E4-4D2D-A980-E7C4A3C2B2A6}"/>
    <cellStyle name="Normal 2 3 4 2 4 4 5 2" xfId="34563" xr:uid="{C86321D4-DC3A-48CF-BE4B-E7A19722C5C6}"/>
    <cellStyle name="Normal 2 3 4 2 4 4 5 3" xfId="49447" xr:uid="{265DAD57-8ADF-439B-ADFB-0EF60EF1C7BC}"/>
    <cellStyle name="Normal 2 3 4 2 4 4 6" xfId="14027" xr:uid="{0D52C773-4247-4900-B375-ED96A911D192}"/>
    <cellStyle name="Normal 2 3 4 2 4 4 7" xfId="27717" xr:uid="{DB65F0A6-6A42-4178-BC65-9815F9563928}"/>
    <cellStyle name="Normal 2 3 4 2 4 4 8" xfId="42601" xr:uid="{7B5D2CC5-0A59-483E-A3C3-47BAF923D1B3}"/>
    <cellStyle name="Normal 2 3 4 2 4 5" xfId="7182" xr:uid="{FDF5F447-8CA9-4342-897A-2D39AD7EA24A}"/>
    <cellStyle name="Normal 2 3 4 2 4 5 2" xfId="8895" xr:uid="{2169B159-2147-4541-8A78-17DA16170C5A}"/>
    <cellStyle name="Normal 2 3 4 2 4 5 2 2" xfId="12317" xr:uid="{09CE0C28-9608-47B4-9F24-8A2F889099DE}"/>
    <cellStyle name="Normal 2 3 4 2 4 5 2 2 2" xfId="26007" xr:uid="{8EAE12DF-B449-43D0-816F-F5814F582AC8}"/>
    <cellStyle name="Normal 2 3 4 2 4 5 2 2 2 2" xfId="39699" xr:uid="{F7026E8E-97BC-430A-A457-8903C65E2528}"/>
    <cellStyle name="Normal 2 3 4 2 4 5 2 2 2 3" xfId="54583" xr:uid="{56627055-D3D6-408D-B850-C29D3EB86C66}"/>
    <cellStyle name="Normal 2 3 4 2 4 5 2 2 3" xfId="19163" xr:uid="{F3A4398A-C306-43DF-857A-ECDF72DAFA3D}"/>
    <cellStyle name="Normal 2 3 4 2 4 5 2 2 4" xfId="32853" xr:uid="{8D30547F-6404-45AF-9FC8-FF0716D7A8C0}"/>
    <cellStyle name="Normal 2 3 4 2 4 5 2 2 5" xfId="47737" xr:uid="{4DAF05C8-F294-437F-8805-27B22B0EFFA6}"/>
    <cellStyle name="Normal 2 3 4 2 4 5 2 3" xfId="22585" xr:uid="{89ACBFE5-9A52-4E1D-A4AB-5C60EB13D04F}"/>
    <cellStyle name="Normal 2 3 4 2 4 5 2 3 2" xfId="36277" xr:uid="{06F21CB8-39A7-4C96-95A6-7FAAB41C2C6D}"/>
    <cellStyle name="Normal 2 3 4 2 4 5 2 3 3" xfId="51161" xr:uid="{BEFF7C72-19FB-4E9D-81A1-3DE2EB686585}"/>
    <cellStyle name="Normal 2 3 4 2 4 5 2 4" xfId="15741" xr:uid="{C15FBC5A-EB72-442C-A62D-F5F7CFE18BAE}"/>
    <cellStyle name="Normal 2 3 4 2 4 5 2 5" xfId="29431" xr:uid="{AA1CCA58-AFAB-4DC3-BF84-342877A56885}"/>
    <cellStyle name="Normal 2 3 4 2 4 5 2 6" xfId="44315" xr:uid="{59CB7A06-8E05-4D57-B7D4-E29762144E7C}"/>
    <cellStyle name="Normal 2 3 4 2 4 5 3" xfId="10605" xr:uid="{F19DC27F-B5E7-4A98-903E-4D58FC7283EB}"/>
    <cellStyle name="Normal 2 3 4 2 4 5 3 2" xfId="24295" xr:uid="{1BBF182F-583F-4E96-9902-EB3EF3A6195C}"/>
    <cellStyle name="Normal 2 3 4 2 4 5 3 2 2" xfId="37987" xr:uid="{ACFFE363-B346-4E61-9128-B7EF04465CC7}"/>
    <cellStyle name="Normal 2 3 4 2 4 5 3 2 3" xfId="52871" xr:uid="{C79333FC-FC2A-4137-A1CB-52081A8CCED5}"/>
    <cellStyle name="Normal 2 3 4 2 4 5 3 3" xfId="17451" xr:uid="{396328EC-A617-4F77-9B25-FB2C81FA06D8}"/>
    <cellStyle name="Normal 2 3 4 2 4 5 3 4" xfId="31141" xr:uid="{E855CE4A-DD88-41FF-9ADC-8EDF80B0F44D}"/>
    <cellStyle name="Normal 2 3 4 2 4 5 3 5" xfId="46025" xr:uid="{7F036A1E-9591-4B2F-ABF2-19AFE04DD097}"/>
    <cellStyle name="Normal 2 3 4 2 4 5 4" xfId="20873" xr:uid="{4E0C1437-3080-480B-BA34-899E8ABD406F}"/>
    <cellStyle name="Normal 2 3 4 2 4 5 4 2" xfId="34565" xr:uid="{B190B4A4-C6C2-4B70-A38B-FF43F36878AB}"/>
    <cellStyle name="Normal 2 3 4 2 4 5 4 3" xfId="49449" xr:uid="{AED98136-099A-41B0-BB6B-0D0F1F6EFDF9}"/>
    <cellStyle name="Normal 2 3 4 2 4 5 5" xfId="14029" xr:uid="{5257E752-2E5D-4643-BB53-A10FF67A41EF}"/>
    <cellStyle name="Normal 2 3 4 2 4 5 6" xfId="27719" xr:uid="{DAE1C5D0-B459-47DD-ADF5-7C75DE128E9C}"/>
    <cellStyle name="Normal 2 3 4 2 4 5 7" xfId="42603" xr:uid="{A325F1E8-178F-41BC-BF2E-1AD44DCCB532}"/>
    <cellStyle name="Normal 2 3 4 2 4 6" xfId="7183" xr:uid="{78C85214-A318-4453-8788-2EA3D1330A12}"/>
    <cellStyle name="Normal 2 3 4 2 4 6 2" xfId="8896" xr:uid="{BAC16F51-1947-4F44-AB4C-C72AA9EB3A1C}"/>
    <cellStyle name="Normal 2 3 4 2 4 6 2 2" xfId="12318" xr:uid="{7F993B93-4A64-4653-8814-2F0D234D4DFC}"/>
    <cellStyle name="Normal 2 3 4 2 4 6 2 2 2" xfId="26008" xr:uid="{C0E6FB31-9A9B-4CDD-B4C9-5BE9286D3ED4}"/>
    <cellStyle name="Normal 2 3 4 2 4 6 2 2 2 2" xfId="39700" xr:uid="{12166CF6-33CB-4724-9DE3-069BAED6B910}"/>
    <cellStyle name="Normal 2 3 4 2 4 6 2 2 2 3" xfId="54584" xr:uid="{350FA643-1DEA-4E0E-9415-E4637579C40D}"/>
    <cellStyle name="Normal 2 3 4 2 4 6 2 2 3" xfId="19164" xr:uid="{0D974FA7-330C-4C4E-8398-65D1D9B0BE20}"/>
    <cellStyle name="Normal 2 3 4 2 4 6 2 2 4" xfId="32854" xr:uid="{78DD5FC9-A8E8-432F-B0C6-85D1BC4AAD5B}"/>
    <cellStyle name="Normal 2 3 4 2 4 6 2 2 5" xfId="47738" xr:uid="{FDCE5BC4-F4E8-4805-AA38-EC613BF759A3}"/>
    <cellStyle name="Normal 2 3 4 2 4 6 2 3" xfId="22586" xr:uid="{90F5FB4A-9363-4F41-AB10-B4AC74C92FE5}"/>
    <cellStyle name="Normal 2 3 4 2 4 6 2 3 2" xfId="36278" xr:uid="{FC62FA97-CB79-4AAC-AB89-EAB0429366FD}"/>
    <cellStyle name="Normal 2 3 4 2 4 6 2 3 3" xfId="51162" xr:uid="{20DFCBE2-581E-4A09-BF9F-30D16068F882}"/>
    <cellStyle name="Normal 2 3 4 2 4 6 2 4" xfId="15742" xr:uid="{A4B6BFEE-0F69-46BE-B8F1-E7FBDFB3E6F9}"/>
    <cellStyle name="Normal 2 3 4 2 4 6 2 5" xfId="29432" xr:uid="{9CBC61FA-C23C-43E0-94C4-324AF88136B5}"/>
    <cellStyle name="Normal 2 3 4 2 4 6 2 6" xfId="44316" xr:uid="{38ECC9DC-67FF-4361-BB35-06CA17C1780D}"/>
    <cellStyle name="Normal 2 3 4 2 4 6 3" xfId="10606" xr:uid="{2409B43C-C011-4C6C-9CD0-043410F24D3F}"/>
    <cellStyle name="Normal 2 3 4 2 4 6 3 2" xfId="24296" xr:uid="{EE189CD1-FCBC-4ABC-A917-57F5E01E9DA6}"/>
    <cellStyle name="Normal 2 3 4 2 4 6 3 2 2" xfId="37988" xr:uid="{CAF8B2C4-25C9-4326-8EC7-E00D8EAD6576}"/>
    <cellStyle name="Normal 2 3 4 2 4 6 3 2 3" xfId="52872" xr:uid="{DF958D0C-76ED-4B17-AE3A-0C67EF8CCF61}"/>
    <cellStyle name="Normal 2 3 4 2 4 6 3 3" xfId="17452" xr:uid="{5A3483A8-C5C4-4C21-BE49-9868662CD197}"/>
    <cellStyle name="Normal 2 3 4 2 4 6 3 4" xfId="31142" xr:uid="{A076178F-5CB9-4675-9EAF-A56B54A42FF2}"/>
    <cellStyle name="Normal 2 3 4 2 4 6 3 5" xfId="46026" xr:uid="{F85849E6-E15A-4EFE-B378-A1A6940CF679}"/>
    <cellStyle name="Normal 2 3 4 2 4 6 4" xfId="20874" xr:uid="{AB64C2EC-CF83-4EA7-97D1-E070EF601C84}"/>
    <cellStyle name="Normal 2 3 4 2 4 6 4 2" xfId="34566" xr:uid="{3C91976B-4D2C-4ECB-A377-F37845D7AE75}"/>
    <cellStyle name="Normal 2 3 4 2 4 6 4 3" xfId="49450" xr:uid="{00A9BAAC-8450-4984-8964-29455EBF608C}"/>
    <cellStyle name="Normal 2 3 4 2 4 6 5" xfId="14030" xr:uid="{9D81F339-8474-4CB4-9D5D-DB1C4DCE1664}"/>
    <cellStyle name="Normal 2 3 4 2 4 6 6" xfId="27720" xr:uid="{CF35FBEA-5B03-4ADE-A4EC-6D3838E1B79C}"/>
    <cellStyle name="Normal 2 3 4 2 4 6 7" xfId="42604" xr:uid="{98516206-56F8-43C3-9149-9C8536BCEBF9}"/>
    <cellStyle name="Normal 2 3 4 2 4 7" xfId="8882" xr:uid="{BD4D209B-D263-4A16-AD0A-85F1E0DEF440}"/>
    <cellStyle name="Normal 2 3 4 2 4 7 2" xfId="12304" xr:uid="{844132EF-2C51-41B4-B407-D42C25B7CA09}"/>
    <cellStyle name="Normal 2 3 4 2 4 7 2 2" xfId="25994" xr:uid="{D70CF6E7-2B71-4F98-9FF5-A73B6010518F}"/>
    <cellStyle name="Normal 2 3 4 2 4 7 2 2 2" xfId="39686" xr:uid="{824E9DA9-F19B-4130-9EE1-C40501DEAA26}"/>
    <cellStyle name="Normal 2 3 4 2 4 7 2 2 3" xfId="54570" xr:uid="{A0C6C1EA-38B5-440D-A28F-16C9543A0EE7}"/>
    <cellStyle name="Normal 2 3 4 2 4 7 2 3" xfId="19150" xr:uid="{EE52486D-7C3A-4ECD-A524-6DC78F75B546}"/>
    <cellStyle name="Normal 2 3 4 2 4 7 2 4" xfId="32840" xr:uid="{C88E048A-C080-4A21-9430-5F2367C93D1B}"/>
    <cellStyle name="Normal 2 3 4 2 4 7 2 5" xfId="47724" xr:uid="{DE02E45F-7B03-4FC9-AF38-38E8AE9B5DFE}"/>
    <cellStyle name="Normal 2 3 4 2 4 7 3" xfId="22572" xr:uid="{D6670ADC-1652-4563-9655-0C9715E6607C}"/>
    <cellStyle name="Normal 2 3 4 2 4 7 3 2" xfId="36264" xr:uid="{69AF9526-5AD3-45D7-A0CA-B71025BBDF54}"/>
    <cellStyle name="Normal 2 3 4 2 4 7 3 3" xfId="51148" xr:uid="{64AE71BF-FD87-4C92-898B-82B40C02C486}"/>
    <cellStyle name="Normal 2 3 4 2 4 7 4" xfId="15728" xr:uid="{C001B2E3-AB23-4008-97F9-40FBB6D4C106}"/>
    <cellStyle name="Normal 2 3 4 2 4 7 5" xfId="29418" xr:uid="{022D33C7-7092-4CBC-AFD3-D102F539C6AA}"/>
    <cellStyle name="Normal 2 3 4 2 4 7 6" xfId="44302" xr:uid="{D7C28C02-A2F1-4343-A836-B4D9D17C83E2}"/>
    <cellStyle name="Normal 2 3 4 2 4 8" xfId="10592" xr:uid="{2C83CB0A-A146-4F4E-9C92-812854B4AC58}"/>
    <cellStyle name="Normal 2 3 4 2 4 8 2" xfId="24282" xr:uid="{65DF655D-BA57-4438-88A3-B38AEE750466}"/>
    <cellStyle name="Normal 2 3 4 2 4 8 2 2" xfId="37974" xr:uid="{DF556504-25FA-4C7B-8717-833B72930905}"/>
    <cellStyle name="Normal 2 3 4 2 4 8 2 3" xfId="52858" xr:uid="{E1981DAD-090C-4F94-8594-FBEE69BCD6F0}"/>
    <cellStyle name="Normal 2 3 4 2 4 8 3" xfId="17438" xr:uid="{67DCF7B9-A223-4F1F-B2EA-90DD7C0DB69D}"/>
    <cellStyle name="Normal 2 3 4 2 4 8 4" xfId="31128" xr:uid="{94F736E2-71E6-4D3B-8867-7EACF5223903}"/>
    <cellStyle name="Normal 2 3 4 2 4 8 5" xfId="46012" xr:uid="{D9B91215-026B-42C5-BAE3-0007265D3851}"/>
    <cellStyle name="Normal 2 3 4 2 4 9" xfId="20860" xr:uid="{1F4D7F55-BDD6-4BFD-B1D6-292040418E16}"/>
    <cellStyle name="Normal 2 3 4 2 4 9 2" xfId="34552" xr:uid="{8F1DD2CA-0752-4AEE-BD23-0D88953D9DD9}"/>
    <cellStyle name="Normal 2 3 4 2 4 9 3" xfId="49436" xr:uid="{2CCAFD18-4405-46AE-96D9-5E7FB78C2D87}"/>
    <cellStyle name="Normal 2 3 4 2 5" xfId="7184" xr:uid="{38B1520F-9FA6-4769-88A7-A1E0A59F22AF}"/>
    <cellStyle name="Normal 2 3 4 2 5 10" xfId="42605" xr:uid="{A0A02A64-43C6-4070-BF1A-13A81F300402}"/>
    <cellStyle name="Normal 2 3 4 2 5 2" xfId="7185" xr:uid="{CAB9D756-A8A8-4C42-B37D-2B72B9F5B202}"/>
    <cellStyle name="Normal 2 3 4 2 5 2 2" xfId="7186" xr:uid="{EA93F8B3-FE9E-469B-ADAE-E88ADEC87FB0}"/>
    <cellStyle name="Normal 2 3 4 2 5 2 2 2" xfId="8899" xr:uid="{79B6BC64-420E-4A95-A7A5-702FFF076978}"/>
    <cellStyle name="Normal 2 3 4 2 5 2 2 2 2" xfId="12321" xr:uid="{A235B039-E0CB-4068-B17E-4F6B862F55EC}"/>
    <cellStyle name="Normal 2 3 4 2 5 2 2 2 2 2" xfId="26011" xr:uid="{19CC25B8-37E8-4662-9B68-98E616F3D4D4}"/>
    <cellStyle name="Normal 2 3 4 2 5 2 2 2 2 2 2" xfId="39703" xr:uid="{5AC8B89D-51FF-41F3-8121-334B6EF9EC8F}"/>
    <cellStyle name="Normal 2 3 4 2 5 2 2 2 2 2 3" xfId="54587" xr:uid="{A3D8A785-07A1-4C51-AEB3-C3EDEB9D91ED}"/>
    <cellStyle name="Normal 2 3 4 2 5 2 2 2 2 3" xfId="19167" xr:uid="{76C4E5D6-6FB2-453A-930E-C45DF05042D2}"/>
    <cellStyle name="Normal 2 3 4 2 5 2 2 2 2 4" xfId="32857" xr:uid="{76D47AEA-D25C-4B64-96E6-C47C448D8A09}"/>
    <cellStyle name="Normal 2 3 4 2 5 2 2 2 2 5" xfId="47741" xr:uid="{D097EE75-2EA0-4998-912A-1D3FC4536541}"/>
    <cellStyle name="Normal 2 3 4 2 5 2 2 2 3" xfId="22589" xr:uid="{F460D15B-CCF8-4D5E-B8D2-110567EDC36A}"/>
    <cellStyle name="Normal 2 3 4 2 5 2 2 2 3 2" xfId="36281" xr:uid="{35C3F4C3-CA79-4536-AD3B-A4895AFBEC94}"/>
    <cellStyle name="Normal 2 3 4 2 5 2 2 2 3 3" xfId="51165" xr:uid="{23816559-D275-4DF6-88C1-EA835AD848E7}"/>
    <cellStyle name="Normal 2 3 4 2 5 2 2 2 4" xfId="15745" xr:uid="{8AF9EAD7-5226-4751-AE98-DA9F26D0299E}"/>
    <cellStyle name="Normal 2 3 4 2 5 2 2 2 5" xfId="29435" xr:uid="{894A98BF-4FF2-4399-9BB4-393F7E10724F}"/>
    <cellStyle name="Normal 2 3 4 2 5 2 2 2 6" xfId="44319" xr:uid="{4B97DBD6-A6B4-43AA-B06D-B1A31A36BB20}"/>
    <cellStyle name="Normal 2 3 4 2 5 2 2 3" xfId="10609" xr:uid="{30FB9B32-DDD0-4BED-AFA3-9898874B12A4}"/>
    <cellStyle name="Normal 2 3 4 2 5 2 2 3 2" xfId="24299" xr:uid="{079D60D4-329B-475E-B3AC-2835F5896B97}"/>
    <cellStyle name="Normal 2 3 4 2 5 2 2 3 2 2" xfId="37991" xr:uid="{F59347EF-7EBA-4E7A-AA5B-246AE382466F}"/>
    <cellStyle name="Normal 2 3 4 2 5 2 2 3 2 3" xfId="52875" xr:uid="{7B55BCCB-DE43-466B-BE36-3D679D84FB1E}"/>
    <cellStyle name="Normal 2 3 4 2 5 2 2 3 3" xfId="17455" xr:uid="{1D594FDF-9153-42A2-B056-9CA2E2BC7B1A}"/>
    <cellStyle name="Normal 2 3 4 2 5 2 2 3 4" xfId="31145" xr:uid="{16CD0FF8-F6CD-4E59-84C9-1D1E40F72666}"/>
    <cellStyle name="Normal 2 3 4 2 5 2 2 3 5" xfId="46029" xr:uid="{1C67E40D-5229-4DD4-A74D-157385EAB958}"/>
    <cellStyle name="Normal 2 3 4 2 5 2 2 4" xfId="20877" xr:uid="{E7E4B44D-4287-41DB-B23C-C6F298015C31}"/>
    <cellStyle name="Normal 2 3 4 2 5 2 2 4 2" xfId="34569" xr:uid="{442BEAFC-5178-41B0-AD30-CAA5E3E46580}"/>
    <cellStyle name="Normal 2 3 4 2 5 2 2 4 3" xfId="49453" xr:uid="{54CCB477-61C5-428D-977E-B5900EDB30C0}"/>
    <cellStyle name="Normal 2 3 4 2 5 2 2 5" xfId="14033" xr:uid="{25F4226F-3E54-4D5E-8BC8-ACB2550FBAB9}"/>
    <cellStyle name="Normal 2 3 4 2 5 2 2 6" xfId="27723" xr:uid="{9D1A9251-D628-4BED-A671-A718A6879A57}"/>
    <cellStyle name="Normal 2 3 4 2 5 2 2 7" xfId="42607" xr:uid="{51FFEA1F-FF8C-43EE-A702-A78EE9C3044C}"/>
    <cellStyle name="Normal 2 3 4 2 5 2 3" xfId="8898" xr:uid="{71702EC0-C074-4416-9DB3-7E6593B6A9D2}"/>
    <cellStyle name="Normal 2 3 4 2 5 2 3 2" xfId="12320" xr:uid="{26DE915A-2E17-4B7F-9DB0-937A7836C90F}"/>
    <cellStyle name="Normal 2 3 4 2 5 2 3 2 2" xfId="26010" xr:uid="{7B863047-E1AB-478A-A269-C7BDF7F57DB7}"/>
    <cellStyle name="Normal 2 3 4 2 5 2 3 2 2 2" xfId="39702" xr:uid="{E4514A6A-F73C-47E6-A337-2D79ABD74B46}"/>
    <cellStyle name="Normal 2 3 4 2 5 2 3 2 2 3" xfId="54586" xr:uid="{6793E253-3F02-4D41-908F-316B6B75A479}"/>
    <cellStyle name="Normal 2 3 4 2 5 2 3 2 3" xfId="19166" xr:uid="{0BCA0E4E-467C-4897-B648-D31A2BF1E8DF}"/>
    <cellStyle name="Normal 2 3 4 2 5 2 3 2 4" xfId="32856" xr:uid="{E6DE36BE-D706-4365-96BC-30443C82D5B3}"/>
    <cellStyle name="Normal 2 3 4 2 5 2 3 2 5" xfId="47740" xr:uid="{321B2741-25B0-4A72-B367-94F0FDEFA00A}"/>
    <cellStyle name="Normal 2 3 4 2 5 2 3 3" xfId="22588" xr:uid="{838EEFA7-2364-4BEB-93B6-922A89FD3367}"/>
    <cellStyle name="Normal 2 3 4 2 5 2 3 3 2" xfId="36280" xr:uid="{E7193CB0-BC80-43FA-AE7E-CCCCAF470AE9}"/>
    <cellStyle name="Normal 2 3 4 2 5 2 3 3 3" xfId="51164" xr:uid="{94176E98-0386-4D05-957A-6ACC448C86D4}"/>
    <cellStyle name="Normal 2 3 4 2 5 2 3 4" xfId="15744" xr:uid="{ABB37DBC-0310-4156-B9AE-AB2EF971F3AF}"/>
    <cellStyle name="Normal 2 3 4 2 5 2 3 5" xfId="29434" xr:uid="{872F67CA-87F4-4891-89FE-67C25EE03E38}"/>
    <cellStyle name="Normal 2 3 4 2 5 2 3 6" xfId="44318" xr:uid="{9BD2F422-A941-4C92-9424-DCA407EA03A6}"/>
    <cellStyle name="Normal 2 3 4 2 5 2 4" xfId="10608" xr:uid="{07A158A0-016B-4BAE-86F2-0C71B2E11B2A}"/>
    <cellStyle name="Normal 2 3 4 2 5 2 4 2" xfId="24298" xr:uid="{79C2CECF-C900-42F3-BB63-56E0950F9F94}"/>
    <cellStyle name="Normal 2 3 4 2 5 2 4 2 2" xfId="37990" xr:uid="{B5C48180-EE28-4C44-A926-A2D056A457A6}"/>
    <cellStyle name="Normal 2 3 4 2 5 2 4 2 3" xfId="52874" xr:uid="{04597A9B-21CB-4838-862C-BF0DB6A44B77}"/>
    <cellStyle name="Normal 2 3 4 2 5 2 4 3" xfId="17454" xr:uid="{480C4D61-9C08-4300-AB3A-F8363843A6EF}"/>
    <cellStyle name="Normal 2 3 4 2 5 2 4 4" xfId="31144" xr:uid="{7217DE4F-4C86-4F92-9B4B-474513011529}"/>
    <cellStyle name="Normal 2 3 4 2 5 2 4 5" xfId="46028" xr:uid="{E89A9300-3D51-4E24-95F9-000B76DCF418}"/>
    <cellStyle name="Normal 2 3 4 2 5 2 5" xfId="20876" xr:uid="{11882F50-1EF4-4A53-8839-8B2A7FF84B84}"/>
    <cellStyle name="Normal 2 3 4 2 5 2 5 2" xfId="34568" xr:uid="{73FCC7DD-BC94-43B4-B712-2AC058D2E58F}"/>
    <cellStyle name="Normal 2 3 4 2 5 2 5 3" xfId="49452" xr:uid="{AF5D4BE2-E4B2-4118-A095-A6CB2E2E365C}"/>
    <cellStyle name="Normal 2 3 4 2 5 2 6" xfId="14032" xr:uid="{C8401615-5837-452B-9020-8CFB97AD7124}"/>
    <cellStyle name="Normal 2 3 4 2 5 2 7" xfId="27722" xr:uid="{A170A954-019A-44A5-86C4-F8891A2A1703}"/>
    <cellStyle name="Normal 2 3 4 2 5 2 8" xfId="42606" xr:uid="{AA2F8488-2CEF-415C-9167-48D36E1AD3BB}"/>
    <cellStyle name="Normal 2 3 4 2 5 3" xfId="7187" xr:uid="{FCE50458-48A4-42AA-8C98-A2B6A46A3BE5}"/>
    <cellStyle name="Normal 2 3 4 2 5 3 2" xfId="8900" xr:uid="{7DF7C242-937F-4DFF-9E77-E32420020A6E}"/>
    <cellStyle name="Normal 2 3 4 2 5 3 2 2" xfId="12322" xr:uid="{206511E4-724E-49E4-A277-43B586A7ECDB}"/>
    <cellStyle name="Normal 2 3 4 2 5 3 2 2 2" xfId="26012" xr:uid="{573B3AFA-67C3-4432-B74F-1518D190F1D6}"/>
    <cellStyle name="Normal 2 3 4 2 5 3 2 2 2 2" xfId="39704" xr:uid="{A0561D75-4FCE-4B87-BB3F-09B8327D7D14}"/>
    <cellStyle name="Normal 2 3 4 2 5 3 2 2 2 3" xfId="54588" xr:uid="{995801F3-86CF-4933-8C0A-8BE8B44560FE}"/>
    <cellStyle name="Normal 2 3 4 2 5 3 2 2 3" xfId="19168" xr:uid="{03F7F023-FC6C-43F9-A01F-AFE90BE8F735}"/>
    <cellStyle name="Normal 2 3 4 2 5 3 2 2 4" xfId="32858" xr:uid="{6A11798B-D4A3-429B-887B-897CD6FCC229}"/>
    <cellStyle name="Normal 2 3 4 2 5 3 2 2 5" xfId="47742" xr:uid="{DAD5DB5E-1E21-40BD-AFDD-8FB0D608364D}"/>
    <cellStyle name="Normal 2 3 4 2 5 3 2 3" xfId="22590" xr:uid="{7703CCFF-4963-42E9-BBBB-F81322F6AC55}"/>
    <cellStyle name="Normal 2 3 4 2 5 3 2 3 2" xfId="36282" xr:uid="{47C19549-48C1-43BB-9206-066A9A4C903E}"/>
    <cellStyle name="Normal 2 3 4 2 5 3 2 3 3" xfId="51166" xr:uid="{09CB33FC-214C-418E-B1FB-575BC0CF7A49}"/>
    <cellStyle name="Normal 2 3 4 2 5 3 2 4" xfId="15746" xr:uid="{3A622E6C-ED49-4614-9B22-466C03CFAD97}"/>
    <cellStyle name="Normal 2 3 4 2 5 3 2 5" xfId="29436" xr:uid="{05B38AF1-A2C7-49A2-BE72-566C09DCDBAB}"/>
    <cellStyle name="Normal 2 3 4 2 5 3 2 6" xfId="44320" xr:uid="{FB22F6DA-28C8-470E-9E69-7034ED8D5ACC}"/>
    <cellStyle name="Normal 2 3 4 2 5 3 3" xfId="10610" xr:uid="{0943F522-AAB4-491F-92F6-C8E860B426EC}"/>
    <cellStyle name="Normal 2 3 4 2 5 3 3 2" xfId="24300" xr:uid="{21DCBC1A-DB33-4673-9D76-5737B0F88B24}"/>
    <cellStyle name="Normal 2 3 4 2 5 3 3 2 2" xfId="37992" xr:uid="{DB9F4B11-256C-4663-B95D-0C641FBE3C47}"/>
    <cellStyle name="Normal 2 3 4 2 5 3 3 2 3" xfId="52876" xr:uid="{2B80B953-B749-4F0F-8B2B-7A0CC506F4FC}"/>
    <cellStyle name="Normal 2 3 4 2 5 3 3 3" xfId="17456" xr:uid="{F3AB0180-D63A-4A9F-AFAC-956D22FAD389}"/>
    <cellStyle name="Normal 2 3 4 2 5 3 3 4" xfId="31146" xr:uid="{8B6ADC34-E632-4373-A6CF-5185B4C230F4}"/>
    <cellStyle name="Normal 2 3 4 2 5 3 3 5" xfId="46030" xr:uid="{63419674-5360-40C8-98D4-3FEC9135CD27}"/>
    <cellStyle name="Normal 2 3 4 2 5 3 4" xfId="20878" xr:uid="{5618A89F-97E1-4D03-8E1F-41204B784478}"/>
    <cellStyle name="Normal 2 3 4 2 5 3 4 2" xfId="34570" xr:uid="{ACD53640-762B-4A48-9C54-CFF3B159E447}"/>
    <cellStyle name="Normal 2 3 4 2 5 3 4 3" xfId="49454" xr:uid="{BCC9DD8C-0204-48E3-9706-92F341F4952A}"/>
    <cellStyle name="Normal 2 3 4 2 5 3 5" xfId="14034" xr:uid="{E2A3D5BB-5B38-4786-BA6B-6CC7121D589A}"/>
    <cellStyle name="Normal 2 3 4 2 5 3 6" xfId="27724" xr:uid="{E38D9F83-DDA8-4998-9B64-A0FB1BBEA665}"/>
    <cellStyle name="Normal 2 3 4 2 5 3 7" xfId="42608" xr:uid="{EF00ADF0-4490-48C6-828A-F6B9E3DF7BCF}"/>
    <cellStyle name="Normal 2 3 4 2 5 4" xfId="7188" xr:uid="{FF09CFB7-BF3D-4DE3-BCFA-428C8705379E}"/>
    <cellStyle name="Normal 2 3 4 2 5 4 2" xfId="8901" xr:uid="{40A6DED0-4270-4AC3-A5E7-72AE1C9AA2E8}"/>
    <cellStyle name="Normal 2 3 4 2 5 4 2 2" xfId="12323" xr:uid="{66DD1874-7127-47F0-9377-A93FB9160780}"/>
    <cellStyle name="Normal 2 3 4 2 5 4 2 2 2" xfId="26013" xr:uid="{5F40CA5C-C2EC-4F30-8480-59B26A86BFCD}"/>
    <cellStyle name="Normal 2 3 4 2 5 4 2 2 2 2" xfId="39705" xr:uid="{6606D8EC-8FCF-4BB7-8DE2-529686B7052A}"/>
    <cellStyle name="Normal 2 3 4 2 5 4 2 2 2 3" xfId="54589" xr:uid="{283D0A7B-B350-456B-B726-44478860E58E}"/>
    <cellStyle name="Normal 2 3 4 2 5 4 2 2 3" xfId="19169" xr:uid="{73E71483-ECB2-404F-B342-56B640F4BA25}"/>
    <cellStyle name="Normal 2 3 4 2 5 4 2 2 4" xfId="32859" xr:uid="{1C854B0B-390C-4E1C-B0AE-2DD249B7566F}"/>
    <cellStyle name="Normal 2 3 4 2 5 4 2 2 5" xfId="47743" xr:uid="{70151F50-0A62-485D-AF89-04FB0909D760}"/>
    <cellStyle name="Normal 2 3 4 2 5 4 2 3" xfId="22591" xr:uid="{B190A86A-B9E3-47D0-B625-0DB2A8FB0305}"/>
    <cellStyle name="Normal 2 3 4 2 5 4 2 3 2" xfId="36283" xr:uid="{184F7F83-96AE-4567-A8F0-4099E5130998}"/>
    <cellStyle name="Normal 2 3 4 2 5 4 2 3 3" xfId="51167" xr:uid="{AD72B695-A97D-4788-975E-0B33F56ACC8C}"/>
    <cellStyle name="Normal 2 3 4 2 5 4 2 4" xfId="15747" xr:uid="{519F074D-D5A9-4249-8680-1BBD7B17CD6E}"/>
    <cellStyle name="Normal 2 3 4 2 5 4 2 5" xfId="29437" xr:uid="{144315D7-DA04-4304-8A17-B4F8681D57CD}"/>
    <cellStyle name="Normal 2 3 4 2 5 4 2 6" xfId="44321" xr:uid="{E16D1BA9-3847-4EE4-865C-4B7ADA864B2E}"/>
    <cellStyle name="Normal 2 3 4 2 5 4 3" xfId="10611" xr:uid="{265954CA-8B73-482C-8B74-E03C629EE456}"/>
    <cellStyle name="Normal 2 3 4 2 5 4 3 2" xfId="24301" xr:uid="{35552029-3FFD-4E56-B5D8-49F19A5425FF}"/>
    <cellStyle name="Normal 2 3 4 2 5 4 3 2 2" xfId="37993" xr:uid="{53C9264C-1500-4CD1-99A7-437F0DB10DD2}"/>
    <cellStyle name="Normal 2 3 4 2 5 4 3 2 3" xfId="52877" xr:uid="{62B748C7-0D35-4A55-B16A-8560555D1B6E}"/>
    <cellStyle name="Normal 2 3 4 2 5 4 3 3" xfId="17457" xr:uid="{C7FA4F3D-50F7-45E6-AC7F-1190F9006F6A}"/>
    <cellStyle name="Normal 2 3 4 2 5 4 3 4" xfId="31147" xr:uid="{F01E36DF-5CFC-44F3-BEE4-C097D78A5C2B}"/>
    <cellStyle name="Normal 2 3 4 2 5 4 3 5" xfId="46031" xr:uid="{776B83AD-D04E-45F6-9A02-267989772DCD}"/>
    <cellStyle name="Normal 2 3 4 2 5 4 4" xfId="20879" xr:uid="{A75829A3-3041-436D-9B03-F9EC8E2D3576}"/>
    <cellStyle name="Normal 2 3 4 2 5 4 4 2" xfId="34571" xr:uid="{80B1072D-6D07-4C26-84A2-0C051F46F288}"/>
    <cellStyle name="Normal 2 3 4 2 5 4 4 3" xfId="49455" xr:uid="{AA04D73C-C795-4441-8446-151A63ACC540}"/>
    <cellStyle name="Normal 2 3 4 2 5 4 5" xfId="14035" xr:uid="{574E754B-86ED-44FB-851A-1ACF31A43C7A}"/>
    <cellStyle name="Normal 2 3 4 2 5 4 6" xfId="27725" xr:uid="{D58ABD49-4164-4727-888C-B7EF7A81A5BF}"/>
    <cellStyle name="Normal 2 3 4 2 5 4 7" xfId="42609" xr:uid="{167C3348-DD2C-4BAC-8BA2-A6C67B9DA6EA}"/>
    <cellStyle name="Normal 2 3 4 2 5 5" xfId="8897" xr:uid="{4498F42B-7C94-4D4C-8CEF-9EA9943F991B}"/>
    <cellStyle name="Normal 2 3 4 2 5 5 2" xfId="12319" xr:uid="{8B1F4A82-3187-4DF2-B7C1-D7011701FE69}"/>
    <cellStyle name="Normal 2 3 4 2 5 5 2 2" xfId="26009" xr:uid="{EFDD75ED-4A67-4A16-84B1-54012A790C95}"/>
    <cellStyle name="Normal 2 3 4 2 5 5 2 2 2" xfId="39701" xr:uid="{CBC85ED6-6966-44B7-AE4E-3119E393B708}"/>
    <cellStyle name="Normal 2 3 4 2 5 5 2 2 3" xfId="54585" xr:uid="{5852A2E8-13BA-47E3-9A2A-1C02A82ED8F8}"/>
    <cellStyle name="Normal 2 3 4 2 5 5 2 3" xfId="19165" xr:uid="{92F4F455-93EE-48F1-B543-E5FA7E04A461}"/>
    <cellStyle name="Normal 2 3 4 2 5 5 2 4" xfId="32855" xr:uid="{0E7425B6-7333-45C2-9CAF-3F07A741D74F}"/>
    <cellStyle name="Normal 2 3 4 2 5 5 2 5" xfId="47739" xr:uid="{8EDCEECF-B86D-4AC8-BF48-FA0CC53A2D13}"/>
    <cellStyle name="Normal 2 3 4 2 5 5 3" xfId="22587" xr:uid="{DA0F7BB9-582A-4BB6-AEB4-7A22BC6B8C75}"/>
    <cellStyle name="Normal 2 3 4 2 5 5 3 2" xfId="36279" xr:uid="{2A3DCE25-1990-4075-8C40-E2B02C332425}"/>
    <cellStyle name="Normal 2 3 4 2 5 5 3 3" xfId="51163" xr:uid="{F083120C-0418-4357-9CCD-3D8A9A71F8F6}"/>
    <cellStyle name="Normal 2 3 4 2 5 5 4" xfId="15743" xr:uid="{74C8B21F-680A-415B-A031-76763E950486}"/>
    <cellStyle name="Normal 2 3 4 2 5 5 5" xfId="29433" xr:uid="{B3A7803C-13E6-4985-B4E1-8375FE4DE5EF}"/>
    <cellStyle name="Normal 2 3 4 2 5 5 6" xfId="44317" xr:uid="{4D78AECA-36FF-45B4-9A61-F4CC799E3CA6}"/>
    <cellStyle name="Normal 2 3 4 2 5 6" xfId="10607" xr:uid="{E30610C3-9EA1-4774-965E-0523BF08EF1C}"/>
    <cellStyle name="Normal 2 3 4 2 5 6 2" xfId="24297" xr:uid="{D538737C-8FD2-4C5C-BE37-AA8C98AFA302}"/>
    <cellStyle name="Normal 2 3 4 2 5 6 2 2" xfId="37989" xr:uid="{03AB5090-2E2A-408E-B95A-916B6BF8B703}"/>
    <cellStyle name="Normal 2 3 4 2 5 6 2 3" xfId="52873" xr:uid="{29331904-AB31-4110-A34D-B7BF9438C155}"/>
    <cellStyle name="Normal 2 3 4 2 5 6 3" xfId="17453" xr:uid="{F54F68E0-4EA8-4AD1-B85B-7F0AF3FF926C}"/>
    <cellStyle name="Normal 2 3 4 2 5 6 4" xfId="31143" xr:uid="{D705FACD-5912-4DBF-8B00-415CE0098F6F}"/>
    <cellStyle name="Normal 2 3 4 2 5 6 5" xfId="46027" xr:uid="{9059F67F-1EE8-4632-8E92-A5F0C7DDFB43}"/>
    <cellStyle name="Normal 2 3 4 2 5 7" xfId="20875" xr:uid="{281C00C2-B6DB-4131-BAD1-8DBC15986BCC}"/>
    <cellStyle name="Normal 2 3 4 2 5 7 2" xfId="34567" xr:uid="{47D66A82-D437-4B44-B071-B4AC04C1A86C}"/>
    <cellStyle name="Normal 2 3 4 2 5 7 3" xfId="49451" xr:uid="{53854F7B-D78B-46B8-B239-7356BFD30511}"/>
    <cellStyle name="Normal 2 3 4 2 5 8" xfId="14031" xr:uid="{A08FB2A3-896B-4071-A516-FAAEF3EC2899}"/>
    <cellStyle name="Normal 2 3 4 2 5 9" xfId="27721" xr:uid="{8B36AEB8-A9C0-4E8D-AA2A-97035C03A219}"/>
    <cellStyle name="Normal 2 3 4 2 6" xfId="7189" xr:uid="{634DB8FA-905F-4534-AAED-85B7EADAAA52}"/>
    <cellStyle name="Normal 2 3 4 2 6 10" xfId="42610" xr:uid="{F3C68F0F-E798-4AC7-93A3-DB11489DCCA0}"/>
    <cellStyle name="Normal 2 3 4 2 6 2" xfId="7190" xr:uid="{50807A4F-C332-4ECD-B9C8-33B0C806B340}"/>
    <cellStyle name="Normal 2 3 4 2 6 2 2" xfId="7191" xr:uid="{576D8E01-61AD-49A6-8076-24957188CFAA}"/>
    <cellStyle name="Normal 2 3 4 2 6 2 2 2" xfId="8904" xr:uid="{C3AEC384-2C0A-41BE-978C-F783917C5D4A}"/>
    <cellStyle name="Normal 2 3 4 2 6 2 2 2 2" xfId="12326" xr:uid="{8118D177-D639-426F-AF9A-854FBC25A1C4}"/>
    <cellStyle name="Normal 2 3 4 2 6 2 2 2 2 2" xfId="26016" xr:uid="{14F4B364-75B7-40D6-AE97-F57AD9D0D595}"/>
    <cellStyle name="Normal 2 3 4 2 6 2 2 2 2 2 2" xfId="39708" xr:uid="{919C83F4-A870-449F-AF1A-7412FE63AC20}"/>
    <cellStyle name="Normal 2 3 4 2 6 2 2 2 2 2 3" xfId="54592" xr:uid="{53B1AC51-CFFB-4947-A4E9-EFAEEF810B4C}"/>
    <cellStyle name="Normal 2 3 4 2 6 2 2 2 2 3" xfId="19172" xr:uid="{CAF648DE-1683-4513-BADD-EA14122BFF05}"/>
    <cellStyle name="Normal 2 3 4 2 6 2 2 2 2 4" xfId="32862" xr:uid="{C42F5036-4FA2-48B3-876A-F2568F76CE97}"/>
    <cellStyle name="Normal 2 3 4 2 6 2 2 2 2 5" xfId="47746" xr:uid="{E21EBFFF-EA61-4E4A-836E-905189FC7081}"/>
    <cellStyle name="Normal 2 3 4 2 6 2 2 2 3" xfId="22594" xr:uid="{F93211BE-92DE-40AC-9DA1-F025C7F6ACA4}"/>
    <cellStyle name="Normal 2 3 4 2 6 2 2 2 3 2" xfId="36286" xr:uid="{C1A04038-7D95-4C1A-9638-9ACA1D4A3B15}"/>
    <cellStyle name="Normal 2 3 4 2 6 2 2 2 3 3" xfId="51170" xr:uid="{4741BB86-48B8-4A80-8552-015E8A3744DD}"/>
    <cellStyle name="Normal 2 3 4 2 6 2 2 2 4" xfId="15750" xr:uid="{B44B8F97-F122-4D33-990A-FE5C8049BABE}"/>
    <cellStyle name="Normal 2 3 4 2 6 2 2 2 5" xfId="29440" xr:uid="{61B2353A-FBD4-453B-AE11-8A003CA96FE2}"/>
    <cellStyle name="Normal 2 3 4 2 6 2 2 2 6" xfId="44324" xr:uid="{036AFC5F-4F33-4A66-A5F2-1A18426DCE65}"/>
    <cellStyle name="Normal 2 3 4 2 6 2 2 3" xfId="10614" xr:uid="{121FA489-AE16-44F6-89ED-BFA8EA8A75AC}"/>
    <cellStyle name="Normal 2 3 4 2 6 2 2 3 2" xfId="24304" xr:uid="{F9F9278B-BDDE-484E-BC17-C6D4C85473EB}"/>
    <cellStyle name="Normal 2 3 4 2 6 2 2 3 2 2" xfId="37996" xr:uid="{A8A5D80B-EA82-4704-A7A4-1C326109C631}"/>
    <cellStyle name="Normal 2 3 4 2 6 2 2 3 2 3" xfId="52880" xr:uid="{2C8D695E-C5A9-4E50-89AA-6AE2201EAAAC}"/>
    <cellStyle name="Normal 2 3 4 2 6 2 2 3 3" xfId="17460" xr:uid="{78110907-DBE3-46A5-9040-E5344D176D69}"/>
    <cellStyle name="Normal 2 3 4 2 6 2 2 3 4" xfId="31150" xr:uid="{A4158DAB-B604-4F98-AC9A-5738FBE2B649}"/>
    <cellStyle name="Normal 2 3 4 2 6 2 2 3 5" xfId="46034" xr:uid="{1C72C30F-B7FE-41F1-A660-299CC5668B34}"/>
    <cellStyle name="Normal 2 3 4 2 6 2 2 4" xfId="20882" xr:uid="{CE47AA47-04BA-4501-A801-E7ACB5604478}"/>
    <cellStyle name="Normal 2 3 4 2 6 2 2 4 2" xfId="34574" xr:uid="{BB26AE1B-C116-49BF-9F39-3B7B9FCBF277}"/>
    <cellStyle name="Normal 2 3 4 2 6 2 2 4 3" xfId="49458" xr:uid="{1CA998D7-C42D-4557-BE97-1B38E64536F7}"/>
    <cellStyle name="Normal 2 3 4 2 6 2 2 5" xfId="14038" xr:uid="{4EF59DAE-C222-4953-9985-EF5F0CB99E26}"/>
    <cellStyle name="Normal 2 3 4 2 6 2 2 6" xfId="27728" xr:uid="{63F726C8-351B-4EC3-BE9A-2EBCFC4E56AF}"/>
    <cellStyle name="Normal 2 3 4 2 6 2 2 7" xfId="42612" xr:uid="{C8E22DFE-54B0-4AD3-93A5-D60D5E22EC6D}"/>
    <cellStyle name="Normal 2 3 4 2 6 2 3" xfId="8903" xr:uid="{CDEB0850-BCAC-486B-854F-951E70D0345E}"/>
    <cellStyle name="Normal 2 3 4 2 6 2 3 2" xfId="12325" xr:uid="{8ACB3DE8-7BDC-488F-B4E5-95372E046082}"/>
    <cellStyle name="Normal 2 3 4 2 6 2 3 2 2" xfId="26015" xr:uid="{B80502CC-A181-4489-B54D-6F58296CB98B}"/>
    <cellStyle name="Normal 2 3 4 2 6 2 3 2 2 2" xfId="39707" xr:uid="{E04003C7-912B-46D0-B0AE-E72D2FBD686A}"/>
    <cellStyle name="Normal 2 3 4 2 6 2 3 2 2 3" xfId="54591" xr:uid="{3C2CFBB9-E453-4999-BEA2-AF7CEF88AE53}"/>
    <cellStyle name="Normal 2 3 4 2 6 2 3 2 3" xfId="19171" xr:uid="{870D29FE-07C9-49E9-BE22-F909AC0C8FE3}"/>
    <cellStyle name="Normal 2 3 4 2 6 2 3 2 4" xfId="32861" xr:uid="{C05DC48B-B361-4C2A-B122-CC8FF8A6C033}"/>
    <cellStyle name="Normal 2 3 4 2 6 2 3 2 5" xfId="47745" xr:uid="{86DCA439-E9FA-4923-AFB4-B967B32C60A5}"/>
    <cellStyle name="Normal 2 3 4 2 6 2 3 3" xfId="22593" xr:uid="{0574F859-842F-44BA-8C52-5D8076A6C800}"/>
    <cellStyle name="Normal 2 3 4 2 6 2 3 3 2" xfId="36285" xr:uid="{857DB40A-64AD-429A-B8FF-C5466753DA24}"/>
    <cellStyle name="Normal 2 3 4 2 6 2 3 3 3" xfId="51169" xr:uid="{CE36A870-C9A4-40C0-A38F-6A23DBB83F1B}"/>
    <cellStyle name="Normal 2 3 4 2 6 2 3 4" xfId="15749" xr:uid="{7E539FBF-DAC6-4FE1-8D1E-14F24B0519DB}"/>
    <cellStyle name="Normal 2 3 4 2 6 2 3 5" xfId="29439" xr:uid="{659DD9CE-5304-4177-BED3-B7C99B051CF3}"/>
    <cellStyle name="Normal 2 3 4 2 6 2 3 6" xfId="44323" xr:uid="{62F9983F-008B-43C4-81FC-F03EDD5A6C60}"/>
    <cellStyle name="Normal 2 3 4 2 6 2 4" xfId="10613" xr:uid="{9A519BE9-486B-4879-A67A-7D079F3FC4E0}"/>
    <cellStyle name="Normal 2 3 4 2 6 2 4 2" xfId="24303" xr:uid="{F58500A2-6F55-4E0A-9E96-8C89055AEADD}"/>
    <cellStyle name="Normal 2 3 4 2 6 2 4 2 2" xfId="37995" xr:uid="{842C98E8-261A-4460-8554-69D2B16E0CF9}"/>
    <cellStyle name="Normal 2 3 4 2 6 2 4 2 3" xfId="52879" xr:uid="{1B37242B-F218-4E5B-B6F0-A2C6A4D1AA4C}"/>
    <cellStyle name="Normal 2 3 4 2 6 2 4 3" xfId="17459" xr:uid="{43C830D1-6255-4AF8-A82E-ACA31353C785}"/>
    <cellStyle name="Normal 2 3 4 2 6 2 4 4" xfId="31149" xr:uid="{03F09CC0-8CF9-4E17-BFD9-012A82753396}"/>
    <cellStyle name="Normal 2 3 4 2 6 2 4 5" xfId="46033" xr:uid="{FAB6D0AA-8464-4CFA-93D0-0280C75BA14D}"/>
    <cellStyle name="Normal 2 3 4 2 6 2 5" xfId="20881" xr:uid="{9C298354-0667-4E12-B6B0-F6632092D0A7}"/>
    <cellStyle name="Normal 2 3 4 2 6 2 5 2" xfId="34573" xr:uid="{DD228FE3-85A1-4CC2-B38B-91B8F39EF617}"/>
    <cellStyle name="Normal 2 3 4 2 6 2 5 3" xfId="49457" xr:uid="{FA58FE96-BE46-4A37-A483-F6572F421EB3}"/>
    <cellStyle name="Normal 2 3 4 2 6 2 6" xfId="14037" xr:uid="{86E04178-44A7-4492-8C1C-15B94088702F}"/>
    <cellStyle name="Normal 2 3 4 2 6 2 7" xfId="27727" xr:uid="{4E3A0317-DA47-4ECB-848A-BDB588F22E02}"/>
    <cellStyle name="Normal 2 3 4 2 6 2 8" xfId="42611" xr:uid="{51150753-DADA-4EC1-A6F8-7F5DB313E6C8}"/>
    <cellStyle name="Normal 2 3 4 2 6 3" xfId="7192" xr:uid="{761BB78D-D10B-447C-9A0A-754B91570203}"/>
    <cellStyle name="Normal 2 3 4 2 6 3 2" xfId="8905" xr:uid="{B16B90C5-95AB-4250-8595-449EB64C6080}"/>
    <cellStyle name="Normal 2 3 4 2 6 3 2 2" xfId="12327" xr:uid="{566E2D81-CDDB-467A-ADB6-81E3C269F66B}"/>
    <cellStyle name="Normal 2 3 4 2 6 3 2 2 2" xfId="26017" xr:uid="{DBF5D7E4-DEE3-4568-8214-C06049953AE9}"/>
    <cellStyle name="Normal 2 3 4 2 6 3 2 2 2 2" xfId="39709" xr:uid="{0D6E7FD1-ACC6-4A79-894A-AC68279AAA2B}"/>
    <cellStyle name="Normal 2 3 4 2 6 3 2 2 2 3" xfId="54593" xr:uid="{85CA0378-C435-4E5E-84C9-DC726AF81A5A}"/>
    <cellStyle name="Normal 2 3 4 2 6 3 2 2 3" xfId="19173" xr:uid="{453E9C13-3AEB-4ADF-AFE8-24AA7F8A54B1}"/>
    <cellStyle name="Normal 2 3 4 2 6 3 2 2 4" xfId="32863" xr:uid="{CDD62E4B-A155-47A9-B672-E09857442523}"/>
    <cellStyle name="Normal 2 3 4 2 6 3 2 2 5" xfId="47747" xr:uid="{E8CB9B7B-424B-4B84-86D2-E33AF9760562}"/>
    <cellStyle name="Normal 2 3 4 2 6 3 2 3" xfId="22595" xr:uid="{EF206A48-B944-4B17-8C4F-A20E1F7743E1}"/>
    <cellStyle name="Normal 2 3 4 2 6 3 2 3 2" xfId="36287" xr:uid="{9A38E944-8DBF-4F6B-8C74-09D13CBD3082}"/>
    <cellStyle name="Normal 2 3 4 2 6 3 2 3 3" xfId="51171" xr:uid="{2220FC62-E17A-4255-BB30-5D3007A4C4F3}"/>
    <cellStyle name="Normal 2 3 4 2 6 3 2 4" xfId="15751" xr:uid="{BBD21719-7955-4102-BC40-244F6F19DFC5}"/>
    <cellStyle name="Normal 2 3 4 2 6 3 2 5" xfId="29441" xr:uid="{7FB321CC-C661-4605-BC30-FBD574E2477C}"/>
    <cellStyle name="Normal 2 3 4 2 6 3 2 6" xfId="44325" xr:uid="{A6077F88-9414-4144-B9A3-45B4C38529E9}"/>
    <cellStyle name="Normal 2 3 4 2 6 3 3" xfId="10615" xr:uid="{14BA286B-3D3D-4E91-AB5F-DC3FC36DEFFD}"/>
    <cellStyle name="Normal 2 3 4 2 6 3 3 2" xfId="24305" xr:uid="{BF8558A0-E380-4C54-B23E-9D3A4D625F62}"/>
    <cellStyle name="Normal 2 3 4 2 6 3 3 2 2" xfId="37997" xr:uid="{D2C261A7-C787-4256-98F7-4CE567E8A117}"/>
    <cellStyle name="Normal 2 3 4 2 6 3 3 2 3" xfId="52881" xr:uid="{06768981-C182-4B05-8035-873DA6492564}"/>
    <cellStyle name="Normal 2 3 4 2 6 3 3 3" xfId="17461" xr:uid="{6091BF25-5744-44C9-B632-02C40C447244}"/>
    <cellStyle name="Normal 2 3 4 2 6 3 3 4" xfId="31151" xr:uid="{5865B59B-506D-4097-84FF-82FA6E18E1A6}"/>
    <cellStyle name="Normal 2 3 4 2 6 3 3 5" xfId="46035" xr:uid="{DF47CDB0-2E4A-4726-B097-9DB4DBD491CF}"/>
    <cellStyle name="Normal 2 3 4 2 6 3 4" xfId="20883" xr:uid="{5F4615D0-9A66-4993-AA85-3A704680D699}"/>
    <cellStyle name="Normal 2 3 4 2 6 3 4 2" xfId="34575" xr:uid="{BC91AC78-B6E2-4319-87F1-99E035428442}"/>
    <cellStyle name="Normal 2 3 4 2 6 3 4 3" xfId="49459" xr:uid="{C3C4C059-E963-4D0B-AC59-2694794C2525}"/>
    <cellStyle name="Normal 2 3 4 2 6 3 5" xfId="14039" xr:uid="{E2A1783A-55DB-40FC-AC44-13DC213AED8D}"/>
    <cellStyle name="Normal 2 3 4 2 6 3 6" xfId="27729" xr:uid="{F519A427-DD94-4E6C-9220-8D56DE206582}"/>
    <cellStyle name="Normal 2 3 4 2 6 3 7" xfId="42613" xr:uid="{BC902422-290B-4151-ABA3-E08F9E180889}"/>
    <cellStyle name="Normal 2 3 4 2 6 4" xfId="7193" xr:uid="{9C482C8F-44ED-4B8B-A1FD-A3009F8964A8}"/>
    <cellStyle name="Normal 2 3 4 2 6 4 2" xfId="8906" xr:uid="{BEEAC1D2-82B3-47CC-ACB0-0202E5B61DCB}"/>
    <cellStyle name="Normal 2 3 4 2 6 4 2 2" xfId="12328" xr:uid="{A14B6839-0166-4057-AB7F-3D59C9A341B4}"/>
    <cellStyle name="Normal 2 3 4 2 6 4 2 2 2" xfId="26018" xr:uid="{BB4DCE9C-AA5E-452D-8F04-8CBE3B46BAB5}"/>
    <cellStyle name="Normal 2 3 4 2 6 4 2 2 2 2" xfId="39710" xr:uid="{B5F64060-B275-4C00-90C3-1F19464FA728}"/>
    <cellStyle name="Normal 2 3 4 2 6 4 2 2 2 3" xfId="54594" xr:uid="{B17088BF-7B50-4E3A-B765-29C41D11FFED}"/>
    <cellStyle name="Normal 2 3 4 2 6 4 2 2 3" xfId="19174" xr:uid="{44EDCD8E-87B4-4722-8CD5-A718B9CB4B6D}"/>
    <cellStyle name="Normal 2 3 4 2 6 4 2 2 4" xfId="32864" xr:uid="{04BECED5-B7A9-4169-A391-9CAE4F06E0B7}"/>
    <cellStyle name="Normal 2 3 4 2 6 4 2 2 5" xfId="47748" xr:uid="{7D143066-A583-48CA-902E-95B25D107850}"/>
    <cellStyle name="Normal 2 3 4 2 6 4 2 3" xfId="22596" xr:uid="{9DE17D79-D9F1-484F-8023-2F32FB3EF0F6}"/>
    <cellStyle name="Normal 2 3 4 2 6 4 2 3 2" xfId="36288" xr:uid="{BAD83939-DDCB-4451-928F-0A64D6145E83}"/>
    <cellStyle name="Normal 2 3 4 2 6 4 2 3 3" xfId="51172" xr:uid="{148727A9-E169-452D-8A11-E7C254C43305}"/>
    <cellStyle name="Normal 2 3 4 2 6 4 2 4" xfId="15752" xr:uid="{D8D6A88B-9E38-40E0-A743-860F7ADDB03E}"/>
    <cellStyle name="Normal 2 3 4 2 6 4 2 5" xfId="29442" xr:uid="{6F9CABC7-71B4-4231-9D12-2E3C40AF4E42}"/>
    <cellStyle name="Normal 2 3 4 2 6 4 2 6" xfId="44326" xr:uid="{46EA6980-0694-49DA-8E09-112DDF4DD24C}"/>
    <cellStyle name="Normal 2 3 4 2 6 4 3" xfId="10616" xr:uid="{2DE03CE6-F79E-4DE3-A7B2-891838217A74}"/>
    <cellStyle name="Normal 2 3 4 2 6 4 3 2" xfId="24306" xr:uid="{DF7B0232-B45C-459D-BD84-E7CB142379CB}"/>
    <cellStyle name="Normal 2 3 4 2 6 4 3 2 2" xfId="37998" xr:uid="{D259131F-9CC0-494B-B8AF-6240AE8AFF98}"/>
    <cellStyle name="Normal 2 3 4 2 6 4 3 2 3" xfId="52882" xr:uid="{84A6799D-080D-44F3-96DC-2B0B31C99B78}"/>
    <cellStyle name="Normal 2 3 4 2 6 4 3 3" xfId="17462" xr:uid="{2A65AEC8-E13F-4D25-B487-E65A61D2EA9D}"/>
    <cellStyle name="Normal 2 3 4 2 6 4 3 4" xfId="31152" xr:uid="{B298A83C-F60F-4B27-A17C-8E72E8F1FD40}"/>
    <cellStyle name="Normal 2 3 4 2 6 4 3 5" xfId="46036" xr:uid="{9388F241-EBDF-4AFF-9EB7-E23A438A2172}"/>
    <cellStyle name="Normal 2 3 4 2 6 4 4" xfId="20884" xr:uid="{F3A1F820-953C-4BB3-AA36-791E011BFA21}"/>
    <cellStyle name="Normal 2 3 4 2 6 4 4 2" xfId="34576" xr:uid="{89458720-E3AE-48F1-A7CB-8F593E285C7B}"/>
    <cellStyle name="Normal 2 3 4 2 6 4 4 3" xfId="49460" xr:uid="{D22D0244-0429-475D-9BA6-EA21643C9328}"/>
    <cellStyle name="Normal 2 3 4 2 6 4 5" xfId="14040" xr:uid="{09C0C8D9-3CD8-495E-80AC-C868CA6D6DBD}"/>
    <cellStyle name="Normal 2 3 4 2 6 4 6" xfId="27730" xr:uid="{A15EA405-1D62-4429-86C7-3B1F1BDF9CC4}"/>
    <cellStyle name="Normal 2 3 4 2 6 4 7" xfId="42614" xr:uid="{4CB7EF5E-E290-4C99-A88D-5907C1AF07D7}"/>
    <cellStyle name="Normal 2 3 4 2 6 5" xfId="8902" xr:uid="{B50A3859-B73A-4DF9-885D-5445B94BD532}"/>
    <cellStyle name="Normal 2 3 4 2 6 5 2" xfId="12324" xr:uid="{17BF420B-1E6B-4166-9BAB-3345E13901E6}"/>
    <cellStyle name="Normal 2 3 4 2 6 5 2 2" xfId="26014" xr:uid="{66558FBA-2CB1-4137-AE81-2B568CA9C370}"/>
    <cellStyle name="Normal 2 3 4 2 6 5 2 2 2" xfId="39706" xr:uid="{4636B65D-E06A-4059-8C12-5BE94D6E8E63}"/>
    <cellStyle name="Normal 2 3 4 2 6 5 2 2 3" xfId="54590" xr:uid="{6109376E-8211-484F-A08A-6719B59F2832}"/>
    <cellStyle name="Normal 2 3 4 2 6 5 2 3" xfId="19170" xr:uid="{BBE7D8AF-CBDB-4A40-9CB5-8FC4D622E8CE}"/>
    <cellStyle name="Normal 2 3 4 2 6 5 2 4" xfId="32860" xr:uid="{F0203B00-F657-4ECD-97AD-33A3A854C625}"/>
    <cellStyle name="Normal 2 3 4 2 6 5 2 5" xfId="47744" xr:uid="{EADED2C2-A46E-4B72-8522-12C35DDF3E33}"/>
    <cellStyle name="Normal 2 3 4 2 6 5 3" xfId="22592" xr:uid="{91E15B45-BBEC-48BB-B000-704F85CDE05C}"/>
    <cellStyle name="Normal 2 3 4 2 6 5 3 2" xfId="36284" xr:uid="{7FFB10C3-0BED-48D8-A770-7B1B26DB7750}"/>
    <cellStyle name="Normal 2 3 4 2 6 5 3 3" xfId="51168" xr:uid="{61F112CD-5796-4559-8DAE-858C283F4EEB}"/>
    <cellStyle name="Normal 2 3 4 2 6 5 4" xfId="15748" xr:uid="{6D435F17-EA78-42E1-BECE-673A261AD2A0}"/>
    <cellStyle name="Normal 2 3 4 2 6 5 5" xfId="29438" xr:uid="{023BF4A7-43D4-41C8-9F26-BF049720CA64}"/>
    <cellStyle name="Normal 2 3 4 2 6 5 6" xfId="44322" xr:uid="{3BE86D09-0058-41A2-A494-44790120D47C}"/>
    <cellStyle name="Normal 2 3 4 2 6 6" xfId="10612" xr:uid="{BD2B34A7-FFE4-4D2F-9A7C-ED2FABD11D6F}"/>
    <cellStyle name="Normal 2 3 4 2 6 6 2" xfId="24302" xr:uid="{8AE6C87C-4A11-4081-8E78-073DD362B383}"/>
    <cellStyle name="Normal 2 3 4 2 6 6 2 2" xfId="37994" xr:uid="{FC2324C1-DCE9-4D02-A2E8-BDED2B30109D}"/>
    <cellStyle name="Normal 2 3 4 2 6 6 2 3" xfId="52878" xr:uid="{FFE3B31D-CE44-45C8-B976-9D6E9CFFFB5F}"/>
    <cellStyle name="Normal 2 3 4 2 6 6 3" xfId="17458" xr:uid="{A1EE4DA8-14BE-4362-A92B-D487E07CC38C}"/>
    <cellStyle name="Normal 2 3 4 2 6 6 4" xfId="31148" xr:uid="{A55D622E-2CE7-4763-BF46-5DBD1ED0A8ED}"/>
    <cellStyle name="Normal 2 3 4 2 6 6 5" xfId="46032" xr:uid="{48A56D31-737A-42E0-80AA-73810F0AD2FC}"/>
    <cellStyle name="Normal 2 3 4 2 6 7" xfId="20880" xr:uid="{E5747BE6-049F-41D1-BB5C-839EE4EF2487}"/>
    <cellStyle name="Normal 2 3 4 2 6 7 2" xfId="34572" xr:uid="{5C7C85B6-AFC8-4301-B138-A06FE3FDF1BD}"/>
    <cellStyle name="Normal 2 3 4 2 6 7 3" xfId="49456" xr:uid="{39725455-072F-4A54-9970-9D1F3342C142}"/>
    <cellStyle name="Normal 2 3 4 2 6 8" xfId="14036" xr:uid="{037D4D22-2831-4E5A-9E76-20C8B54BFB5E}"/>
    <cellStyle name="Normal 2 3 4 2 6 9" xfId="27726" xr:uid="{65766C0E-D138-4341-BF46-87AACC8E2CF9}"/>
    <cellStyle name="Normal 2 3 4 2 7" xfId="7194" xr:uid="{F69A0416-8C52-4E71-92C0-1A9790AC9CC5}"/>
    <cellStyle name="Normal 2 3 4 2 7 2" xfId="7195" xr:uid="{CF6E1640-2302-42C6-8FBF-58B88DAEAE7C}"/>
    <cellStyle name="Normal 2 3 4 2 7 2 2" xfId="8908" xr:uid="{99EEF033-1EFC-4BAD-9197-5A73EA952183}"/>
    <cellStyle name="Normal 2 3 4 2 7 2 2 2" xfId="12330" xr:uid="{A6DE24BD-261D-4A1B-A571-B49C3417BC18}"/>
    <cellStyle name="Normal 2 3 4 2 7 2 2 2 2" xfId="26020" xr:uid="{C1942FD8-A5CF-4B3B-8C9D-A0A9C2CA1F42}"/>
    <cellStyle name="Normal 2 3 4 2 7 2 2 2 2 2" xfId="39712" xr:uid="{7A1E9AAE-B547-4B04-B70E-BF4CA16FC03B}"/>
    <cellStyle name="Normal 2 3 4 2 7 2 2 2 2 3" xfId="54596" xr:uid="{B3D04684-7765-4776-96DE-BB0A4AD2C0CA}"/>
    <cellStyle name="Normal 2 3 4 2 7 2 2 2 3" xfId="19176" xr:uid="{D4842AF8-533A-4E12-8DDE-21FA861DC1DC}"/>
    <cellStyle name="Normal 2 3 4 2 7 2 2 2 4" xfId="32866" xr:uid="{DE96A3A9-3D8D-4899-AB5D-F254D929065D}"/>
    <cellStyle name="Normal 2 3 4 2 7 2 2 2 5" xfId="47750" xr:uid="{18E1C659-EEED-4000-AB12-03966536E8FC}"/>
    <cellStyle name="Normal 2 3 4 2 7 2 2 3" xfId="22598" xr:uid="{5D170B44-38E7-4AE1-994A-18CCBE7DFE23}"/>
    <cellStyle name="Normal 2 3 4 2 7 2 2 3 2" xfId="36290" xr:uid="{FC2C4F55-14C1-48CB-AEF1-1FBF239E2CDD}"/>
    <cellStyle name="Normal 2 3 4 2 7 2 2 3 3" xfId="51174" xr:uid="{FF38E277-57C1-4B25-8446-97FFE04BDC1D}"/>
    <cellStyle name="Normal 2 3 4 2 7 2 2 4" xfId="15754" xr:uid="{B535114A-2AFA-4A68-9ED0-4DD6EFAA3F22}"/>
    <cellStyle name="Normal 2 3 4 2 7 2 2 5" xfId="29444" xr:uid="{BC0809F0-EB44-41DE-95D4-41EC7D5D5537}"/>
    <cellStyle name="Normal 2 3 4 2 7 2 2 6" xfId="44328" xr:uid="{FF3E0EAB-B73B-4A54-AAE7-D25F97AB39C1}"/>
    <cellStyle name="Normal 2 3 4 2 7 2 3" xfId="10618" xr:uid="{5DAD361C-9BC2-4AEA-9152-6A9189297C26}"/>
    <cellStyle name="Normal 2 3 4 2 7 2 3 2" xfId="24308" xr:uid="{60BD44B6-87B5-4358-8062-5C709ED73ED1}"/>
    <cellStyle name="Normal 2 3 4 2 7 2 3 2 2" xfId="38000" xr:uid="{EFB27D84-5E8D-4DDC-8556-13FCB17B0B41}"/>
    <cellStyle name="Normal 2 3 4 2 7 2 3 2 3" xfId="52884" xr:uid="{663FEDE6-A3FD-4DBC-8443-B8E58584F448}"/>
    <cellStyle name="Normal 2 3 4 2 7 2 3 3" xfId="17464" xr:uid="{E22EFC70-A8FE-43E3-9AEB-75D5E33E169F}"/>
    <cellStyle name="Normal 2 3 4 2 7 2 3 4" xfId="31154" xr:uid="{058B5670-F9AE-499B-B52D-0BDF5EFDC619}"/>
    <cellStyle name="Normal 2 3 4 2 7 2 3 5" xfId="46038" xr:uid="{177C9498-5B87-43AD-97C4-F9C258EA4463}"/>
    <cellStyle name="Normal 2 3 4 2 7 2 4" xfId="20886" xr:uid="{3A717E45-FCAE-4977-85F3-F98ACB04CE48}"/>
    <cellStyle name="Normal 2 3 4 2 7 2 4 2" xfId="34578" xr:uid="{DE4912CA-B0E8-4E16-BB73-25DC3DF8AF96}"/>
    <cellStyle name="Normal 2 3 4 2 7 2 4 3" xfId="49462" xr:uid="{FFD57C98-F977-40EB-A063-5BF162568931}"/>
    <cellStyle name="Normal 2 3 4 2 7 2 5" xfId="14042" xr:uid="{37342466-EB76-4BF3-9F45-2C5AEECA0220}"/>
    <cellStyle name="Normal 2 3 4 2 7 2 6" xfId="27732" xr:uid="{93B5E6C7-FC0A-429F-AA9C-7700F98AAC49}"/>
    <cellStyle name="Normal 2 3 4 2 7 2 7" xfId="42616" xr:uid="{A029D14F-AE61-46B4-8A00-030210848506}"/>
    <cellStyle name="Normal 2 3 4 2 7 3" xfId="8907" xr:uid="{2DF97370-5F26-4601-8DD1-6C959725142F}"/>
    <cellStyle name="Normal 2 3 4 2 7 3 2" xfId="12329" xr:uid="{8F23AE55-7A8C-4863-B45E-F5D18AB18A80}"/>
    <cellStyle name="Normal 2 3 4 2 7 3 2 2" xfId="26019" xr:uid="{EF8FD9FF-DC97-4B92-B3C7-A04696F65A96}"/>
    <cellStyle name="Normal 2 3 4 2 7 3 2 2 2" xfId="39711" xr:uid="{44CD2CB3-9362-4E16-9795-1EAC8284E42D}"/>
    <cellStyle name="Normal 2 3 4 2 7 3 2 2 3" xfId="54595" xr:uid="{16D52681-6A5E-4B22-80C3-55AD34E035A1}"/>
    <cellStyle name="Normal 2 3 4 2 7 3 2 3" xfId="19175" xr:uid="{D7E018C2-EB66-4A90-BF8C-EE63AA496C1C}"/>
    <cellStyle name="Normal 2 3 4 2 7 3 2 4" xfId="32865" xr:uid="{759189BB-1C49-437D-B7E5-90DD7E9682E0}"/>
    <cellStyle name="Normal 2 3 4 2 7 3 2 5" xfId="47749" xr:uid="{F20101AB-3E9E-457C-BD02-FC00E70EF2F7}"/>
    <cellStyle name="Normal 2 3 4 2 7 3 3" xfId="22597" xr:uid="{355718FB-B335-4AD7-9A1B-07498DE774F9}"/>
    <cellStyle name="Normal 2 3 4 2 7 3 3 2" xfId="36289" xr:uid="{136EFD90-D4AF-404E-965F-6BDFE01A993B}"/>
    <cellStyle name="Normal 2 3 4 2 7 3 3 3" xfId="51173" xr:uid="{0E0F0105-E516-4A47-8D3B-DC49D54A635F}"/>
    <cellStyle name="Normal 2 3 4 2 7 3 4" xfId="15753" xr:uid="{1D11F266-37AC-47A5-9EC1-F13C0F1B6E33}"/>
    <cellStyle name="Normal 2 3 4 2 7 3 5" xfId="29443" xr:uid="{CD0E6A53-8554-4D8D-A850-6869A0555433}"/>
    <cellStyle name="Normal 2 3 4 2 7 3 6" xfId="44327" xr:uid="{F821F90F-90A2-4CE5-AE51-386F7297F98F}"/>
    <cellStyle name="Normal 2 3 4 2 7 4" xfId="10617" xr:uid="{81111C72-8772-4070-BF5F-1F4A8EFF3096}"/>
    <cellStyle name="Normal 2 3 4 2 7 4 2" xfId="24307" xr:uid="{C6BB10DD-3288-40A5-9126-09D128A36E65}"/>
    <cellStyle name="Normal 2 3 4 2 7 4 2 2" xfId="37999" xr:uid="{2E7F41B2-2205-49D0-B4DE-2B21978534DB}"/>
    <cellStyle name="Normal 2 3 4 2 7 4 2 3" xfId="52883" xr:uid="{03F2E81D-2F8B-4F9E-9132-89EF5CBF84D6}"/>
    <cellStyle name="Normal 2 3 4 2 7 4 3" xfId="17463" xr:uid="{C61DAAAD-6474-4863-8B11-AB834DA96470}"/>
    <cellStyle name="Normal 2 3 4 2 7 4 4" xfId="31153" xr:uid="{BFC62419-12A0-4CDD-A84D-0C2FAEE6519E}"/>
    <cellStyle name="Normal 2 3 4 2 7 4 5" xfId="46037" xr:uid="{48E204FD-A29B-4FCA-BC72-B8AD71A9AFE8}"/>
    <cellStyle name="Normal 2 3 4 2 7 5" xfId="20885" xr:uid="{48A06AA3-A563-46CB-A29A-C7AC534B6A7A}"/>
    <cellStyle name="Normal 2 3 4 2 7 5 2" xfId="34577" xr:uid="{69FD4811-92F6-49E9-B397-3A9B5CF5C17D}"/>
    <cellStyle name="Normal 2 3 4 2 7 5 3" xfId="49461" xr:uid="{831E7F09-03A2-4BE7-8098-52485195EBE4}"/>
    <cellStyle name="Normal 2 3 4 2 7 6" xfId="14041" xr:uid="{A54A0C47-3B2A-46F6-A2A2-5EC899A35C64}"/>
    <cellStyle name="Normal 2 3 4 2 7 7" xfId="27731" xr:uid="{45087CD9-1857-4361-AC45-3E7B48ECE894}"/>
    <cellStyle name="Normal 2 3 4 2 7 8" xfId="42615" xr:uid="{9DA6F4DE-02AE-492B-B7E6-54C0634DA477}"/>
    <cellStyle name="Normal 2 3 4 2 8" xfId="7196" xr:uid="{D3169900-67CF-4CDA-A774-16C078656023}"/>
    <cellStyle name="Normal 2 3 4 2 8 2" xfId="8909" xr:uid="{58541990-6C85-446E-B048-5F27A7ACAF33}"/>
    <cellStyle name="Normal 2 3 4 2 8 2 2" xfId="12331" xr:uid="{6DB5CF71-9D26-4577-928B-12AC78407D2B}"/>
    <cellStyle name="Normal 2 3 4 2 8 2 2 2" xfId="26021" xr:uid="{19060956-566A-487B-9586-E2D93962AB99}"/>
    <cellStyle name="Normal 2 3 4 2 8 2 2 2 2" xfId="39713" xr:uid="{5C2C09EB-752C-490F-8113-368C1C76F385}"/>
    <cellStyle name="Normal 2 3 4 2 8 2 2 2 3" xfId="54597" xr:uid="{E3D1F820-18F5-4D8F-B69A-C5A94C3EB0ED}"/>
    <cellStyle name="Normal 2 3 4 2 8 2 2 3" xfId="19177" xr:uid="{81401CA2-D24F-49D5-B9EA-BA56BE0E6A3F}"/>
    <cellStyle name="Normal 2 3 4 2 8 2 2 4" xfId="32867" xr:uid="{527C8DD4-0A34-427F-94A6-7BA0DE10ADBF}"/>
    <cellStyle name="Normal 2 3 4 2 8 2 2 5" xfId="47751" xr:uid="{71802955-AA15-4472-8E42-9BD4369A9C1E}"/>
    <cellStyle name="Normal 2 3 4 2 8 2 3" xfId="22599" xr:uid="{092EBFFF-B0E1-47AD-BCED-79991FF9A211}"/>
    <cellStyle name="Normal 2 3 4 2 8 2 3 2" xfId="36291" xr:uid="{370AB77D-A06D-4177-9F68-4DE84567FFD6}"/>
    <cellStyle name="Normal 2 3 4 2 8 2 3 3" xfId="51175" xr:uid="{2CC15E9F-160D-4C09-8D88-E50253C53C9A}"/>
    <cellStyle name="Normal 2 3 4 2 8 2 4" xfId="15755" xr:uid="{8B56CA2F-8DB1-4837-AD04-14B6A3DBB184}"/>
    <cellStyle name="Normal 2 3 4 2 8 2 5" xfId="29445" xr:uid="{E33ACA6B-7467-4913-8B7D-8042304C692F}"/>
    <cellStyle name="Normal 2 3 4 2 8 2 6" xfId="44329" xr:uid="{6B7E3F08-DEA2-47AA-A880-076E9D8A6EF2}"/>
    <cellStyle name="Normal 2 3 4 2 8 3" xfId="10619" xr:uid="{E4A418E9-C95C-4CB9-9E74-91DFE45F09DA}"/>
    <cellStyle name="Normal 2 3 4 2 8 3 2" xfId="24309" xr:uid="{27B96A0A-4C67-4942-BE8E-C7E57DEAE550}"/>
    <cellStyle name="Normal 2 3 4 2 8 3 2 2" xfId="38001" xr:uid="{AF7F7069-C27D-43A0-8FC3-90CF1F4163CB}"/>
    <cellStyle name="Normal 2 3 4 2 8 3 2 3" xfId="52885" xr:uid="{DE29CFB2-C017-412E-9578-308C4F8AA852}"/>
    <cellStyle name="Normal 2 3 4 2 8 3 3" xfId="17465" xr:uid="{FD02C06C-78EC-4551-BC1E-BA90E3A9F6E5}"/>
    <cellStyle name="Normal 2 3 4 2 8 3 4" xfId="31155" xr:uid="{3D952398-5836-49A4-8525-0EAEADE0DD2A}"/>
    <cellStyle name="Normal 2 3 4 2 8 3 5" xfId="46039" xr:uid="{0D1DD2FC-3F43-4C81-9F5E-568C26761E8F}"/>
    <cellStyle name="Normal 2 3 4 2 8 4" xfId="20887" xr:uid="{78A3DF5D-B493-4D63-A64A-9C35FBF630C8}"/>
    <cellStyle name="Normal 2 3 4 2 8 4 2" xfId="34579" xr:uid="{5BE5FE89-4AEA-4E43-8201-90BA8128A641}"/>
    <cellStyle name="Normal 2 3 4 2 8 4 3" xfId="49463" xr:uid="{E12EC4B5-3F7A-4E90-A24D-5651725C0E38}"/>
    <cellStyle name="Normal 2 3 4 2 8 5" xfId="14043" xr:uid="{B33AFF0A-8838-4824-A0E4-B34DFD828FE1}"/>
    <cellStyle name="Normal 2 3 4 2 8 6" xfId="27733" xr:uid="{FBB6D984-AF3E-400E-B3B0-93D63F165037}"/>
    <cellStyle name="Normal 2 3 4 2 8 7" xfId="42617" xr:uid="{1BCD84A4-AC4C-4A0D-9265-7A9A7E15B4A1}"/>
    <cellStyle name="Normal 2 3 4 2 9" xfId="7197" xr:uid="{9A482760-F2EB-428E-9BB2-F8595BABFDD2}"/>
    <cellStyle name="Normal 2 3 4 2 9 2" xfId="8910" xr:uid="{EFB3AC0E-6D12-4EE6-9FCC-3EBB88C1F83E}"/>
    <cellStyle name="Normal 2 3 4 2 9 2 2" xfId="12332" xr:uid="{936C680D-8D9F-4CF3-A609-E0453E06D2BB}"/>
    <cellStyle name="Normal 2 3 4 2 9 2 2 2" xfId="26022" xr:uid="{F4416232-D491-45DF-AED3-A70D02796535}"/>
    <cellStyle name="Normal 2 3 4 2 9 2 2 2 2" xfId="39714" xr:uid="{D7872488-E3B3-45B7-9628-9F1B05005EDE}"/>
    <cellStyle name="Normal 2 3 4 2 9 2 2 2 3" xfId="54598" xr:uid="{B8388E79-7272-453A-9983-CB1EC0D431C6}"/>
    <cellStyle name="Normal 2 3 4 2 9 2 2 3" xfId="19178" xr:uid="{3648BCF5-FCDF-4D29-8415-17251A582531}"/>
    <cellStyle name="Normal 2 3 4 2 9 2 2 4" xfId="32868" xr:uid="{3208B4D9-C2A5-4695-923C-8B4B03AD0610}"/>
    <cellStyle name="Normal 2 3 4 2 9 2 2 5" xfId="47752" xr:uid="{9F0B9B99-BEF7-466F-8B14-5A0380D1BA7A}"/>
    <cellStyle name="Normal 2 3 4 2 9 2 3" xfId="22600" xr:uid="{30978E6E-584F-4573-90C4-AF47C162323F}"/>
    <cellStyle name="Normal 2 3 4 2 9 2 3 2" xfId="36292" xr:uid="{DF098D92-ADEF-4061-8F6D-7A2AC8E5FCCE}"/>
    <cellStyle name="Normal 2 3 4 2 9 2 3 3" xfId="51176" xr:uid="{E9E6373B-8A0A-4CE1-9841-AF7E98A78B1D}"/>
    <cellStyle name="Normal 2 3 4 2 9 2 4" xfId="15756" xr:uid="{0A5521E1-01E0-45C3-ABCC-754EB169A4E3}"/>
    <cellStyle name="Normal 2 3 4 2 9 2 5" xfId="29446" xr:uid="{8D00B26A-01C5-4C21-93D6-405E4A3B87B6}"/>
    <cellStyle name="Normal 2 3 4 2 9 2 6" xfId="44330" xr:uid="{B5426239-8876-45C4-A98A-938DC695113F}"/>
    <cellStyle name="Normal 2 3 4 2 9 3" xfId="10620" xr:uid="{A7F4B5AA-9281-4DAF-8F34-13D5917F64C5}"/>
    <cellStyle name="Normal 2 3 4 2 9 3 2" xfId="24310" xr:uid="{B0EDE0B9-1C31-4506-BCEC-00C918822FFB}"/>
    <cellStyle name="Normal 2 3 4 2 9 3 2 2" xfId="38002" xr:uid="{AD4EF407-4ED3-4CAB-A90C-4435CDB99BAE}"/>
    <cellStyle name="Normal 2 3 4 2 9 3 2 3" xfId="52886" xr:uid="{64A06037-F7A1-4EFE-847F-3C2606D4F3D5}"/>
    <cellStyle name="Normal 2 3 4 2 9 3 3" xfId="17466" xr:uid="{9B9B793E-EAF4-4D0D-A151-CAFB904D613C}"/>
    <cellStyle name="Normal 2 3 4 2 9 3 4" xfId="31156" xr:uid="{4856786E-8DCB-42D8-9B91-66011861DF69}"/>
    <cellStyle name="Normal 2 3 4 2 9 3 5" xfId="46040" xr:uid="{27FD9069-311A-4616-8E5F-62262E3D306C}"/>
    <cellStyle name="Normal 2 3 4 2 9 4" xfId="20888" xr:uid="{1073C21A-9296-431D-B298-5371C620D428}"/>
    <cellStyle name="Normal 2 3 4 2 9 4 2" xfId="34580" xr:uid="{63701F4B-A9FB-441E-A320-813BA4FC4D6E}"/>
    <cellStyle name="Normal 2 3 4 2 9 4 3" xfId="49464" xr:uid="{90617800-3B76-4FBE-B139-815EC3B68CB4}"/>
    <cellStyle name="Normal 2 3 4 2 9 5" xfId="14044" xr:uid="{3B00C974-5D78-43BF-B07C-8F6B360ACDB4}"/>
    <cellStyle name="Normal 2 3 4 2 9 6" xfId="27734" xr:uid="{221F4125-00D8-462B-8910-F600EA89A5EB}"/>
    <cellStyle name="Normal 2 3 4 2 9 7" xfId="42618" xr:uid="{6B9FF9D3-82F1-4DD4-9DCF-EBC7A86F5870}"/>
    <cellStyle name="Normal 2 3 4 3" xfId="7198" xr:uid="{F7C33F8C-7C9D-47E3-83FC-9D80FA3D3FB5}"/>
    <cellStyle name="Normal 2 3 4 3 10" xfId="20889" xr:uid="{3F871983-BEEF-4EE6-89CE-78186564F52E}"/>
    <cellStyle name="Normal 2 3 4 3 10 2" xfId="34581" xr:uid="{6C051394-A0BE-4041-ACE7-D36693BF9D87}"/>
    <cellStyle name="Normal 2 3 4 3 10 3" xfId="49465" xr:uid="{A563A3FB-B7E9-4668-B753-03BC2CA61065}"/>
    <cellStyle name="Normal 2 3 4 3 11" xfId="14045" xr:uid="{DA2BD742-BDF8-4A2F-8843-5831E126B9C1}"/>
    <cellStyle name="Normal 2 3 4 3 12" xfId="27735" xr:uid="{B61B236A-DEC0-4E3B-AA0B-E4786E04F30C}"/>
    <cellStyle name="Normal 2 3 4 3 13" xfId="42619" xr:uid="{6AB604F0-E4ED-4AD7-807E-E9F69A084B3F}"/>
    <cellStyle name="Normal 2 3 4 3 2" xfId="7199" xr:uid="{7BF7E029-1740-400F-8670-1E1A66506AD7}"/>
    <cellStyle name="Normal 2 3 4 3 2 10" xfId="14046" xr:uid="{2F6E2D87-5130-4218-A1E2-27489B7185C3}"/>
    <cellStyle name="Normal 2 3 4 3 2 11" xfId="27736" xr:uid="{F26B3CE1-33D2-49F5-813A-30519B5AF93E}"/>
    <cellStyle name="Normal 2 3 4 3 2 12" xfId="42620" xr:uid="{D1D165A3-5B51-4134-9DC3-4850574D567D}"/>
    <cellStyle name="Normal 2 3 4 3 2 2" xfId="7200" xr:uid="{AAA0B9A3-4ABA-41A0-93B6-C3BA7AD79F35}"/>
    <cellStyle name="Normal 2 3 4 3 2 2 10" xfId="42621" xr:uid="{5120AC53-CF33-42EE-8667-15D2BE40441A}"/>
    <cellStyle name="Normal 2 3 4 3 2 2 2" xfId="7201" xr:uid="{BB28276B-7EE4-4514-81C3-DE9EFEA9CDA6}"/>
    <cellStyle name="Normal 2 3 4 3 2 2 2 2" xfId="7202" xr:uid="{601B6E3A-50AF-40C1-AB29-8865CD7930EE}"/>
    <cellStyle name="Normal 2 3 4 3 2 2 2 2 2" xfId="8915" xr:uid="{C5E106A7-9442-4F2A-88C2-68DEA19F67B5}"/>
    <cellStyle name="Normal 2 3 4 3 2 2 2 2 2 2" xfId="12337" xr:uid="{71C66F38-45F6-498F-8B8F-1A06F4397C22}"/>
    <cellStyle name="Normal 2 3 4 3 2 2 2 2 2 2 2" xfId="26027" xr:uid="{F224C225-1BDE-4310-A488-697A7D35A2CB}"/>
    <cellStyle name="Normal 2 3 4 3 2 2 2 2 2 2 2 2" xfId="39719" xr:uid="{E6C625AE-2216-4044-B9C7-BD2C0608DACF}"/>
    <cellStyle name="Normal 2 3 4 3 2 2 2 2 2 2 2 3" xfId="54603" xr:uid="{7D324313-0A21-4A76-A845-9F0A19908D28}"/>
    <cellStyle name="Normal 2 3 4 3 2 2 2 2 2 2 3" xfId="19183" xr:uid="{CCD5279A-029A-4125-ACDE-2C7E4A852ECF}"/>
    <cellStyle name="Normal 2 3 4 3 2 2 2 2 2 2 4" xfId="32873" xr:uid="{0EB77105-125E-45F7-8C3D-A27511F639E6}"/>
    <cellStyle name="Normal 2 3 4 3 2 2 2 2 2 2 5" xfId="47757" xr:uid="{616B2731-3752-4C80-846F-8634091E9698}"/>
    <cellStyle name="Normal 2 3 4 3 2 2 2 2 2 3" xfId="22605" xr:uid="{A6EA6E7D-6F00-4C68-97C7-8C16F4A1FA6A}"/>
    <cellStyle name="Normal 2 3 4 3 2 2 2 2 2 3 2" xfId="36297" xr:uid="{2BCC7722-83DB-4C35-8B43-FB724499886C}"/>
    <cellStyle name="Normal 2 3 4 3 2 2 2 2 2 3 3" xfId="51181" xr:uid="{CCD0B886-75ED-4806-9221-5A3983D8568A}"/>
    <cellStyle name="Normal 2 3 4 3 2 2 2 2 2 4" xfId="15761" xr:uid="{4C34D54F-3DC8-4BD2-A8E6-F065ED258FC9}"/>
    <cellStyle name="Normal 2 3 4 3 2 2 2 2 2 5" xfId="29451" xr:uid="{78A68A80-AD93-41BE-85FC-0CA5C193D49B}"/>
    <cellStyle name="Normal 2 3 4 3 2 2 2 2 2 6" xfId="44335" xr:uid="{31782DBD-A458-4BE8-BFC9-B165CCDAE518}"/>
    <cellStyle name="Normal 2 3 4 3 2 2 2 2 3" xfId="10625" xr:uid="{7D42EB13-0806-4023-8886-B7349E3590C4}"/>
    <cellStyle name="Normal 2 3 4 3 2 2 2 2 3 2" xfId="24315" xr:uid="{FF83CDD2-181A-4871-BDDF-349E0EEECE3F}"/>
    <cellStyle name="Normal 2 3 4 3 2 2 2 2 3 2 2" xfId="38007" xr:uid="{C02DFB9D-389A-474C-ADBE-72E4FA07C12C}"/>
    <cellStyle name="Normal 2 3 4 3 2 2 2 2 3 2 3" xfId="52891" xr:uid="{3B2AE873-6AAB-4896-BDFE-53CAC4B839E0}"/>
    <cellStyle name="Normal 2 3 4 3 2 2 2 2 3 3" xfId="17471" xr:uid="{3C2820DD-4F41-4555-94C9-18CDE3A2A09D}"/>
    <cellStyle name="Normal 2 3 4 3 2 2 2 2 3 4" xfId="31161" xr:uid="{484E8890-9697-475D-B67C-27226BACE5E7}"/>
    <cellStyle name="Normal 2 3 4 3 2 2 2 2 3 5" xfId="46045" xr:uid="{58378E4C-3917-4541-9400-A1C95CADF1F1}"/>
    <cellStyle name="Normal 2 3 4 3 2 2 2 2 4" xfId="20893" xr:uid="{4EB7F671-E452-4786-92CD-48A2FA51F4CA}"/>
    <cellStyle name="Normal 2 3 4 3 2 2 2 2 4 2" xfId="34585" xr:uid="{8A03CBC1-C634-4FEB-BB7B-7719DDB687D4}"/>
    <cellStyle name="Normal 2 3 4 3 2 2 2 2 4 3" xfId="49469" xr:uid="{D51025A1-D65B-4558-9FC5-4922B5FDAB5C}"/>
    <cellStyle name="Normal 2 3 4 3 2 2 2 2 5" xfId="14049" xr:uid="{0F22F9C0-C7BE-441C-8E6C-8988C1B07B4F}"/>
    <cellStyle name="Normal 2 3 4 3 2 2 2 2 6" xfId="27739" xr:uid="{2FF36FB3-6163-49E3-9517-2F9F158CAEF0}"/>
    <cellStyle name="Normal 2 3 4 3 2 2 2 2 7" xfId="42623" xr:uid="{454CF5F1-B46B-4296-8ACE-9AB187B0959B}"/>
    <cellStyle name="Normal 2 3 4 3 2 2 2 3" xfId="8914" xr:uid="{DE47E110-7658-4F68-A037-7FB5D933CAA4}"/>
    <cellStyle name="Normal 2 3 4 3 2 2 2 3 2" xfId="12336" xr:uid="{747F3749-165B-4CD5-A758-3F44DF036AA6}"/>
    <cellStyle name="Normal 2 3 4 3 2 2 2 3 2 2" xfId="26026" xr:uid="{C45F7E37-AD26-43B9-B7E4-947679E818BC}"/>
    <cellStyle name="Normal 2 3 4 3 2 2 2 3 2 2 2" xfId="39718" xr:uid="{7A0C82F2-E1C9-45B3-A92A-D2A9B138F7D1}"/>
    <cellStyle name="Normal 2 3 4 3 2 2 2 3 2 2 3" xfId="54602" xr:uid="{4167E3A1-E308-415C-BF24-A8C1A73BE465}"/>
    <cellStyle name="Normal 2 3 4 3 2 2 2 3 2 3" xfId="19182" xr:uid="{96B13995-FCB9-4633-A5CC-6DA837AB9E71}"/>
    <cellStyle name="Normal 2 3 4 3 2 2 2 3 2 4" xfId="32872" xr:uid="{99576690-EBAE-4B8D-B018-9A010F600177}"/>
    <cellStyle name="Normal 2 3 4 3 2 2 2 3 2 5" xfId="47756" xr:uid="{F4F3A3AD-FB1C-4F5F-A318-EFE4BEED27F9}"/>
    <cellStyle name="Normal 2 3 4 3 2 2 2 3 3" xfId="22604" xr:uid="{7072727D-1389-47FA-A528-E5378F862B65}"/>
    <cellStyle name="Normal 2 3 4 3 2 2 2 3 3 2" xfId="36296" xr:uid="{714A5B8E-7395-46F3-9136-7A7A5D882D64}"/>
    <cellStyle name="Normal 2 3 4 3 2 2 2 3 3 3" xfId="51180" xr:uid="{0440640E-7279-4F9E-9327-AA9EDBD9E433}"/>
    <cellStyle name="Normal 2 3 4 3 2 2 2 3 4" xfId="15760" xr:uid="{403D9C8D-B929-4EB1-8E93-FC2B82F05DC9}"/>
    <cellStyle name="Normal 2 3 4 3 2 2 2 3 5" xfId="29450" xr:uid="{179E4B37-DA3F-4B7E-B6DD-80208CF48BC5}"/>
    <cellStyle name="Normal 2 3 4 3 2 2 2 3 6" xfId="44334" xr:uid="{C4D21033-B223-4DD8-AF07-65C44FB18A31}"/>
    <cellStyle name="Normal 2 3 4 3 2 2 2 4" xfId="10624" xr:uid="{45725D88-1073-4F69-9B81-889FE44B40CB}"/>
    <cellStyle name="Normal 2 3 4 3 2 2 2 4 2" xfId="24314" xr:uid="{9AFEF78C-0248-4DEF-8800-A75C746AF3EC}"/>
    <cellStyle name="Normal 2 3 4 3 2 2 2 4 2 2" xfId="38006" xr:uid="{B64AC935-CE4F-4F24-94DC-7AABEA536984}"/>
    <cellStyle name="Normal 2 3 4 3 2 2 2 4 2 3" xfId="52890" xr:uid="{95E04BEA-A188-4902-8428-AB543E87AFC6}"/>
    <cellStyle name="Normal 2 3 4 3 2 2 2 4 3" xfId="17470" xr:uid="{EDE47942-A059-406B-BA3C-A2E8F45F755B}"/>
    <cellStyle name="Normal 2 3 4 3 2 2 2 4 4" xfId="31160" xr:uid="{13162DAD-EDFF-4185-A1C8-D803EC3ABA8A}"/>
    <cellStyle name="Normal 2 3 4 3 2 2 2 4 5" xfId="46044" xr:uid="{B4FEBD3F-EDBE-44D5-B26B-76A369BA943D}"/>
    <cellStyle name="Normal 2 3 4 3 2 2 2 5" xfId="20892" xr:uid="{B361F053-1A8C-42D6-97A6-A31988948672}"/>
    <cellStyle name="Normal 2 3 4 3 2 2 2 5 2" xfId="34584" xr:uid="{5DAB22A5-0045-4EDE-AC8D-2713A431DA26}"/>
    <cellStyle name="Normal 2 3 4 3 2 2 2 5 3" xfId="49468" xr:uid="{46C4CCF8-F77D-448C-BDAD-7B84CA922699}"/>
    <cellStyle name="Normal 2 3 4 3 2 2 2 6" xfId="14048" xr:uid="{67E71542-2165-4C3C-B973-B6EB7B621443}"/>
    <cellStyle name="Normal 2 3 4 3 2 2 2 7" xfId="27738" xr:uid="{A7CDE602-001C-402A-A9BA-5F90FAB1FCCF}"/>
    <cellStyle name="Normal 2 3 4 3 2 2 2 8" xfId="42622" xr:uid="{2BD1745F-CBF7-40B6-A04D-9C36659A3A7C}"/>
    <cellStyle name="Normal 2 3 4 3 2 2 3" xfId="7203" xr:uid="{69A31F6C-DDE8-48DA-9AD3-699221637AD3}"/>
    <cellStyle name="Normal 2 3 4 3 2 2 3 2" xfId="8916" xr:uid="{67E56CE0-638A-4DD8-95F5-ABEAD56CC858}"/>
    <cellStyle name="Normal 2 3 4 3 2 2 3 2 2" xfId="12338" xr:uid="{3E581CA3-37B3-45EB-AFB0-78A4374D293C}"/>
    <cellStyle name="Normal 2 3 4 3 2 2 3 2 2 2" xfId="26028" xr:uid="{FA296C62-B236-4BC1-921F-0F9EFB31D295}"/>
    <cellStyle name="Normal 2 3 4 3 2 2 3 2 2 2 2" xfId="39720" xr:uid="{EFCDDA2F-5DC9-4262-94F5-1E92FFBD45DD}"/>
    <cellStyle name="Normal 2 3 4 3 2 2 3 2 2 2 3" xfId="54604" xr:uid="{063B5E8E-2F97-4C81-AF73-91CD16250338}"/>
    <cellStyle name="Normal 2 3 4 3 2 2 3 2 2 3" xfId="19184" xr:uid="{558E7319-F6E7-4019-9C61-5CDDF3692EA2}"/>
    <cellStyle name="Normal 2 3 4 3 2 2 3 2 2 4" xfId="32874" xr:uid="{DDD27806-44FC-4D04-B7F1-FE428290A92A}"/>
    <cellStyle name="Normal 2 3 4 3 2 2 3 2 2 5" xfId="47758" xr:uid="{A67C95C1-FBEF-4AAB-B586-EB1F39E51D06}"/>
    <cellStyle name="Normal 2 3 4 3 2 2 3 2 3" xfId="22606" xr:uid="{DDC984FF-77C4-474E-A42B-865387674DB1}"/>
    <cellStyle name="Normal 2 3 4 3 2 2 3 2 3 2" xfId="36298" xr:uid="{A621B14C-17CA-4070-8DF1-4F8DF3D37876}"/>
    <cellStyle name="Normal 2 3 4 3 2 2 3 2 3 3" xfId="51182" xr:uid="{E8CB3ACB-D297-4AD6-B2B3-6BE3D87A6E95}"/>
    <cellStyle name="Normal 2 3 4 3 2 2 3 2 4" xfId="15762" xr:uid="{B61232E9-1D36-48D1-AB52-107A268364B8}"/>
    <cellStyle name="Normal 2 3 4 3 2 2 3 2 5" xfId="29452" xr:uid="{08766099-0946-49F7-B62A-8DFE285D9F66}"/>
    <cellStyle name="Normal 2 3 4 3 2 2 3 2 6" xfId="44336" xr:uid="{4B8625F2-0030-4959-93C5-D976DA8144F4}"/>
    <cellStyle name="Normal 2 3 4 3 2 2 3 3" xfId="10626" xr:uid="{5E3FECD3-37D6-46DB-9B2D-E3DBC29B297F}"/>
    <cellStyle name="Normal 2 3 4 3 2 2 3 3 2" xfId="24316" xr:uid="{70D536F5-85A1-4D3D-9EBD-04C853F42464}"/>
    <cellStyle name="Normal 2 3 4 3 2 2 3 3 2 2" xfId="38008" xr:uid="{0B417183-B316-46B9-BC51-3F6D5040C1A8}"/>
    <cellStyle name="Normal 2 3 4 3 2 2 3 3 2 3" xfId="52892" xr:uid="{DBF1FB4E-8E83-4146-8836-95ADBE006BF4}"/>
    <cellStyle name="Normal 2 3 4 3 2 2 3 3 3" xfId="17472" xr:uid="{D854D3AF-D215-43F4-8E0D-B380B432B13C}"/>
    <cellStyle name="Normal 2 3 4 3 2 2 3 3 4" xfId="31162" xr:uid="{C2388F38-9411-43F4-BBAF-C5B803821319}"/>
    <cellStyle name="Normal 2 3 4 3 2 2 3 3 5" xfId="46046" xr:uid="{C26C11B9-6181-4218-AEB2-7EFC735FF3F1}"/>
    <cellStyle name="Normal 2 3 4 3 2 2 3 4" xfId="20894" xr:uid="{BAF2DC1E-8A64-441E-8686-40721F23845D}"/>
    <cellStyle name="Normal 2 3 4 3 2 2 3 4 2" xfId="34586" xr:uid="{C8CB508C-54FA-4BAE-B3D9-EC25D28DE108}"/>
    <cellStyle name="Normal 2 3 4 3 2 2 3 4 3" xfId="49470" xr:uid="{9C5DF7F0-8EC4-45EC-8CEC-35BC72A5AAFC}"/>
    <cellStyle name="Normal 2 3 4 3 2 2 3 5" xfId="14050" xr:uid="{3FEBE37C-02B6-4950-8E6B-82CE5FD19012}"/>
    <cellStyle name="Normal 2 3 4 3 2 2 3 6" xfId="27740" xr:uid="{F2E77A8C-9227-4C88-B72F-B6E3273062F1}"/>
    <cellStyle name="Normal 2 3 4 3 2 2 3 7" xfId="42624" xr:uid="{17CFAFD3-5B18-4BB3-BD62-2EE408A52611}"/>
    <cellStyle name="Normal 2 3 4 3 2 2 4" xfId="7204" xr:uid="{156F93B6-FC6B-49FD-A24F-C1801E06CB4F}"/>
    <cellStyle name="Normal 2 3 4 3 2 2 4 2" xfId="8917" xr:uid="{EEC8F5EA-2770-4D6F-9E79-9065DCB5ABAA}"/>
    <cellStyle name="Normal 2 3 4 3 2 2 4 2 2" xfId="12339" xr:uid="{C28F233B-371D-410C-B0CD-65388F5A3915}"/>
    <cellStyle name="Normal 2 3 4 3 2 2 4 2 2 2" xfId="26029" xr:uid="{4E8B27AF-9B12-4C47-94D6-40E5B8751673}"/>
    <cellStyle name="Normal 2 3 4 3 2 2 4 2 2 2 2" xfId="39721" xr:uid="{CDA8A606-F54C-44BF-857F-125890199817}"/>
    <cellStyle name="Normal 2 3 4 3 2 2 4 2 2 2 3" xfId="54605" xr:uid="{BC5B81F0-6A28-4A93-9A76-4B99032736DB}"/>
    <cellStyle name="Normal 2 3 4 3 2 2 4 2 2 3" xfId="19185" xr:uid="{7F56E94D-6D4B-4450-B555-510AFFAA6363}"/>
    <cellStyle name="Normal 2 3 4 3 2 2 4 2 2 4" xfId="32875" xr:uid="{3BD103A3-9C0F-4D8E-B0D5-EAD22D566080}"/>
    <cellStyle name="Normal 2 3 4 3 2 2 4 2 2 5" xfId="47759" xr:uid="{6C0FFB3C-14C3-45F1-BC18-97FDE8B3EFB0}"/>
    <cellStyle name="Normal 2 3 4 3 2 2 4 2 3" xfId="22607" xr:uid="{B6597C30-E1EC-421B-839D-7FAE3C4C4512}"/>
    <cellStyle name="Normal 2 3 4 3 2 2 4 2 3 2" xfId="36299" xr:uid="{38B572F5-53A5-46AC-915D-B9FE030EE528}"/>
    <cellStyle name="Normal 2 3 4 3 2 2 4 2 3 3" xfId="51183" xr:uid="{746F2144-4173-4D54-A9CF-2F2ECF30A020}"/>
    <cellStyle name="Normal 2 3 4 3 2 2 4 2 4" xfId="15763" xr:uid="{B08C4935-9472-4922-B62E-362F18097D0A}"/>
    <cellStyle name="Normal 2 3 4 3 2 2 4 2 5" xfId="29453" xr:uid="{57E49924-21CD-4E86-9272-1262BBFF8632}"/>
    <cellStyle name="Normal 2 3 4 3 2 2 4 2 6" xfId="44337" xr:uid="{34E3D643-AF15-431B-A8BF-EF383CA99FFD}"/>
    <cellStyle name="Normal 2 3 4 3 2 2 4 3" xfId="10627" xr:uid="{9F56C2BE-95A7-4669-BA36-6B3FB1015C8C}"/>
    <cellStyle name="Normal 2 3 4 3 2 2 4 3 2" xfId="24317" xr:uid="{3B89BC63-8D84-4F01-8B92-A2ED4C58B867}"/>
    <cellStyle name="Normal 2 3 4 3 2 2 4 3 2 2" xfId="38009" xr:uid="{B30E534B-B7A7-4EEF-B3CC-99322FD731CA}"/>
    <cellStyle name="Normal 2 3 4 3 2 2 4 3 2 3" xfId="52893" xr:uid="{EF0F5FFD-1D4D-4C58-9EAE-E81C0410885E}"/>
    <cellStyle name="Normal 2 3 4 3 2 2 4 3 3" xfId="17473" xr:uid="{6AD93438-ADDE-4C73-99F4-883951ADF987}"/>
    <cellStyle name="Normal 2 3 4 3 2 2 4 3 4" xfId="31163" xr:uid="{B7376F05-29DC-4FCA-9BA8-9FB8D7F4F49E}"/>
    <cellStyle name="Normal 2 3 4 3 2 2 4 3 5" xfId="46047" xr:uid="{55B6CDDC-0C8E-417C-8715-9D6883AFC552}"/>
    <cellStyle name="Normal 2 3 4 3 2 2 4 4" xfId="20895" xr:uid="{CF2C7B5B-985B-452C-90D0-0D72D3B7C392}"/>
    <cellStyle name="Normal 2 3 4 3 2 2 4 4 2" xfId="34587" xr:uid="{523CA4A8-32BD-4237-998F-42F5C5161379}"/>
    <cellStyle name="Normal 2 3 4 3 2 2 4 4 3" xfId="49471" xr:uid="{923C3437-7CC2-44FC-A7FB-B325B3945F2C}"/>
    <cellStyle name="Normal 2 3 4 3 2 2 4 5" xfId="14051" xr:uid="{C075730E-9796-4D18-8649-E6CC4B8E07BE}"/>
    <cellStyle name="Normal 2 3 4 3 2 2 4 6" xfId="27741" xr:uid="{18A37A1D-2E20-4D34-AE1D-4E421A4972D6}"/>
    <cellStyle name="Normal 2 3 4 3 2 2 4 7" xfId="42625" xr:uid="{3F9630C7-DDD7-4BF5-AA68-BFC5D6654995}"/>
    <cellStyle name="Normal 2 3 4 3 2 2 5" xfId="8913" xr:uid="{DD1A7E0A-180A-46C8-AB5A-C41F7B7D1B25}"/>
    <cellStyle name="Normal 2 3 4 3 2 2 5 2" xfId="12335" xr:uid="{EF05A6F3-E99B-4CE4-97AC-46718D611FEB}"/>
    <cellStyle name="Normal 2 3 4 3 2 2 5 2 2" xfId="26025" xr:uid="{07F03788-94AA-469D-B9CF-778BC805108D}"/>
    <cellStyle name="Normal 2 3 4 3 2 2 5 2 2 2" xfId="39717" xr:uid="{54FCD3E7-F0C9-4A2D-A9ED-030D1D4B29FC}"/>
    <cellStyle name="Normal 2 3 4 3 2 2 5 2 2 3" xfId="54601" xr:uid="{1E882DAF-1CD5-41D6-8175-1AC4BF622527}"/>
    <cellStyle name="Normal 2 3 4 3 2 2 5 2 3" xfId="19181" xr:uid="{5DC55FDC-B118-4885-81A7-3B3A1F64997A}"/>
    <cellStyle name="Normal 2 3 4 3 2 2 5 2 4" xfId="32871" xr:uid="{138C4730-E6C0-4BF6-85DE-429808BF45BD}"/>
    <cellStyle name="Normal 2 3 4 3 2 2 5 2 5" xfId="47755" xr:uid="{A0C8B9C5-FC81-4E13-AAD0-E87A3402DB83}"/>
    <cellStyle name="Normal 2 3 4 3 2 2 5 3" xfId="22603" xr:uid="{C1050E74-F5D3-4BED-AED7-AF2A17C35210}"/>
    <cellStyle name="Normal 2 3 4 3 2 2 5 3 2" xfId="36295" xr:uid="{14F39B0D-898F-414F-8893-6096C71EA871}"/>
    <cellStyle name="Normal 2 3 4 3 2 2 5 3 3" xfId="51179" xr:uid="{D1BD1D20-C737-4D10-B321-09B21416A32A}"/>
    <cellStyle name="Normal 2 3 4 3 2 2 5 4" xfId="15759" xr:uid="{CEE6E36A-EC2D-4092-8320-5A3DF7AEBF1A}"/>
    <cellStyle name="Normal 2 3 4 3 2 2 5 5" xfId="29449" xr:uid="{0C6B972E-388A-48CE-A921-9715EEDD74ED}"/>
    <cellStyle name="Normal 2 3 4 3 2 2 5 6" xfId="44333" xr:uid="{5B57EBC2-CDDF-4DEB-B3E8-B3E6C5C07FB7}"/>
    <cellStyle name="Normal 2 3 4 3 2 2 6" xfId="10623" xr:uid="{D736B6D4-0989-4508-8D2E-46C3DBCFD7A1}"/>
    <cellStyle name="Normal 2 3 4 3 2 2 6 2" xfId="24313" xr:uid="{A76AD5FE-32AE-401E-883D-E8E7CF6F6415}"/>
    <cellStyle name="Normal 2 3 4 3 2 2 6 2 2" xfId="38005" xr:uid="{C7B6A52C-A368-42F5-8A52-BEC1CD321D40}"/>
    <cellStyle name="Normal 2 3 4 3 2 2 6 2 3" xfId="52889" xr:uid="{932791EA-D4B6-4548-B6CA-A9CB6CEF45AC}"/>
    <cellStyle name="Normal 2 3 4 3 2 2 6 3" xfId="17469" xr:uid="{5766FE2A-E70E-483B-8E1A-38FA54EFDFC6}"/>
    <cellStyle name="Normal 2 3 4 3 2 2 6 4" xfId="31159" xr:uid="{EAE6EC1C-E9B6-4FC4-B573-C989DF7451E7}"/>
    <cellStyle name="Normal 2 3 4 3 2 2 6 5" xfId="46043" xr:uid="{EDFFEFD4-5E9D-4963-989F-66E97CC5C2B6}"/>
    <cellStyle name="Normal 2 3 4 3 2 2 7" xfId="20891" xr:uid="{23379625-46BA-4E0D-B3B9-31015DE2F028}"/>
    <cellStyle name="Normal 2 3 4 3 2 2 7 2" xfId="34583" xr:uid="{BEE6C9E3-3E77-4EDC-8CD6-C2A2C607930B}"/>
    <cellStyle name="Normal 2 3 4 3 2 2 7 3" xfId="49467" xr:uid="{9E5C73EF-6A2B-42E0-839E-F3E4C039A3C7}"/>
    <cellStyle name="Normal 2 3 4 3 2 2 8" xfId="14047" xr:uid="{BF2325F6-43AD-4C91-A666-94B369955F6A}"/>
    <cellStyle name="Normal 2 3 4 3 2 2 9" xfId="27737" xr:uid="{829A24B9-2AA1-4F23-BF30-25910D8CF500}"/>
    <cellStyle name="Normal 2 3 4 3 2 3" xfId="7205" xr:uid="{E46C4A01-25BB-44C3-B391-D5B8BF72CC2C}"/>
    <cellStyle name="Normal 2 3 4 3 2 3 10" xfId="42626" xr:uid="{710CB742-93B5-46F9-86B4-B64BFDE503A1}"/>
    <cellStyle name="Normal 2 3 4 3 2 3 2" xfId="7206" xr:uid="{FB66C52F-AB9C-4D23-996E-D45C145D3B8F}"/>
    <cellStyle name="Normal 2 3 4 3 2 3 2 2" xfId="7207" xr:uid="{5AA180C1-8D34-4674-A95B-EF7775699A17}"/>
    <cellStyle name="Normal 2 3 4 3 2 3 2 2 2" xfId="8920" xr:uid="{8D81FD08-6A3F-4CBA-AE30-676A7F1B78C0}"/>
    <cellStyle name="Normal 2 3 4 3 2 3 2 2 2 2" xfId="12342" xr:uid="{40F60DF2-A048-4159-9707-0AFC1E74BBCE}"/>
    <cellStyle name="Normal 2 3 4 3 2 3 2 2 2 2 2" xfId="26032" xr:uid="{CD6BCD3F-7A7D-4651-8556-64CA9336E237}"/>
    <cellStyle name="Normal 2 3 4 3 2 3 2 2 2 2 2 2" xfId="39724" xr:uid="{C99B9E0E-F955-4149-A40C-357D963FBF3B}"/>
    <cellStyle name="Normal 2 3 4 3 2 3 2 2 2 2 2 3" xfId="54608" xr:uid="{1F67AF48-34FB-48D9-A3B6-D83E333DFD85}"/>
    <cellStyle name="Normal 2 3 4 3 2 3 2 2 2 2 3" xfId="19188" xr:uid="{800583B7-99E2-45A4-9418-88DF4BA5F4C3}"/>
    <cellStyle name="Normal 2 3 4 3 2 3 2 2 2 2 4" xfId="32878" xr:uid="{EDD6F79F-5808-4FEE-94DE-0AE438ABBFF6}"/>
    <cellStyle name="Normal 2 3 4 3 2 3 2 2 2 2 5" xfId="47762" xr:uid="{460C80B1-F6F6-4EF9-84D4-B9314C5178F8}"/>
    <cellStyle name="Normal 2 3 4 3 2 3 2 2 2 3" xfId="22610" xr:uid="{ED89F5DD-5587-4816-89B7-6489FD89195D}"/>
    <cellStyle name="Normal 2 3 4 3 2 3 2 2 2 3 2" xfId="36302" xr:uid="{C8B2E6C3-9D6E-4EB4-A11B-B7A84FE50EA7}"/>
    <cellStyle name="Normal 2 3 4 3 2 3 2 2 2 3 3" xfId="51186" xr:uid="{21657903-EA25-4097-B352-47C1E10AEFF1}"/>
    <cellStyle name="Normal 2 3 4 3 2 3 2 2 2 4" xfId="15766" xr:uid="{5738E1A2-B9DE-4FE6-B9D6-47972180FFFB}"/>
    <cellStyle name="Normal 2 3 4 3 2 3 2 2 2 5" xfId="29456" xr:uid="{14477C22-1489-43AB-A7C7-8018A866B904}"/>
    <cellStyle name="Normal 2 3 4 3 2 3 2 2 2 6" xfId="44340" xr:uid="{4FD30044-30EC-466E-A5BE-E4EFF9C831F5}"/>
    <cellStyle name="Normal 2 3 4 3 2 3 2 2 3" xfId="10630" xr:uid="{72C1DB2B-FF66-4F3D-9763-0AA717E8C14E}"/>
    <cellStyle name="Normal 2 3 4 3 2 3 2 2 3 2" xfId="24320" xr:uid="{1436F6B6-F86C-47D7-866A-9A9FB71B07BC}"/>
    <cellStyle name="Normal 2 3 4 3 2 3 2 2 3 2 2" xfId="38012" xr:uid="{413BD4F7-7917-4D56-8DEF-1EBF259A58C6}"/>
    <cellStyle name="Normal 2 3 4 3 2 3 2 2 3 2 3" xfId="52896" xr:uid="{D4FA6673-1869-4992-BEF7-5BAB9966378F}"/>
    <cellStyle name="Normal 2 3 4 3 2 3 2 2 3 3" xfId="17476" xr:uid="{CF8F60A7-1AF2-4C25-8965-5679A3039C4E}"/>
    <cellStyle name="Normal 2 3 4 3 2 3 2 2 3 4" xfId="31166" xr:uid="{31AB07B3-96E2-4EA3-B5DA-C1472122FB88}"/>
    <cellStyle name="Normal 2 3 4 3 2 3 2 2 3 5" xfId="46050" xr:uid="{4E70678E-D168-40BC-91B3-69FEC560CEBB}"/>
    <cellStyle name="Normal 2 3 4 3 2 3 2 2 4" xfId="20898" xr:uid="{3CA0A4F6-B084-4FD9-AD8E-671AB2DB60B3}"/>
    <cellStyle name="Normal 2 3 4 3 2 3 2 2 4 2" xfId="34590" xr:uid="{DE958700-9B1A-4411-B17A-B2349605EF2F}"/>
    <cellStyle name="Normal 2 3 4 3 2 3 2 2 4 3" xfId="49474" xr:uid="{FF1070D4-4EC3-411F-969E-005601B1162C}"/>
    <cellStyle name="Normal 2 3 4 3 2 3 2 2 5" xfId="14054" xr:uid="{AC60DF91-16FE-4EF2-8E33-9091A47EBF1F}"/>
    <cellStyle name="Normal 2 3 4 3 2 3 2 2 6" xfId="27744" xr:uid="{E7952737-247E-4BE9-A601-C36821479399}"/>
    <cellStyle name="Normal 2 3 4 3 2 3 2 2 7" xfId="42628" xr:uid="{CD861073-A095-4C21-98BC-4B6637FD6A45}"/>
    <cellStyle name="Normal 2 3 4 3 2 3 2 3" xfId="8919" xr:uid="{F2223930-41ED-48EA-95D8-4ECC5BDDB022}"/>
    <cellStyle name="Normal 2 3 4 3 2 3 2 3 2" xfId="12341" xr:uid="{72AC1AC9-6B19-4DC0-8314-2C0C8B1BB7DB}"/>
    <cellStyle name="Normal 2 3 4 3 2 3 2 3 2 2" xfId="26031" xr:uid="{343563E6-704C-4988-A099-730B985F6C66}"/>
    <cellStyle name="Normal 2 3 4 3 2 3 2 3 2 2 2" xfId="39723" xr:uid="{3AB6F9E0-DC70-45EF-B5AD-5834EF032D0F}"/>
    <cellStyle name="Normal 2 3 4 3 2 3 2 3 2 2 3" xfId="54607" xr:uid="{7827BE7A-DD71-42FE-BF96-A4F8DFDECDFF}"/>
    <cellStyle name="Normal 2 3 4 3 2 3 2 3 2 3" xfId="19187" xr:uid="{1B62D3EE-EA2C-451D-ADDA-7035F6DFEBEA}"/>
    <cellStyle name="Normal 2 3 4 3 2 3 2 3 2 4" xfId="32877" xr:uid="{46C09DD7-C6AC-4918-A902-EDEF7637569A}"/>
    <cellStyle name="Normal 2 3 4 3 2 3 2 3 2 5" xfId="47761" xr:uid="{8C1FB666-29E9-4F7C-989C-18AA5DB28D05}"/>
    <cellStyle name="Normal 2 3 4 3 2 3 2 3 3" xfId="22609" xr:uid="{4A5C3706-5893-4EF3-AF96-87FB561CB028}"/>
    <cellStyle name="Normal 2 3 4 3 2 3 2 3 3 2" xfId="36301" xr:uid="{DA0C0049-1CFD-4C3A-99FB-B03BC046C1E7}"/>
    <cellStyle name="Normal 2 3 4 3 2 3 2 3 3 3" xfId="51185" xr:uid="{A129D8D3-8947-42A6-8FEB-AF86523A2636}"/>
    <cellStyle name="Normal 2 3 4 3 2 3 2 3 4" xfId="15765" xr:uid="{60CC7D73-ACB1-47A3-990B-EA9A93A1B5E9}"/>
    <cellStyle name="Normal 2 3 4 3 2 3 2 3 5" xfId="29455" xr:uid="{B5D6CC5D-2303-49CA-8B61-9C0D4437AA3C}"/>
    <cellStyle name="Normal 2 3 4 3 2 3 2 3 6" xfId="44339" xr:uid="{A9785D20-F385-46BB-9447-6F011A72EC3B}"/>
    <cellStyle name="Normal 2 3 4 3 2 3 2 4" xfId="10629" xr:uid="{1E9F8AC1-FEE8-4A31-A048-57F070C73D8B}"/>
    <cellStyle name="Normal 2 3 4 3 2 3 2 4 2" xfId="24319" xr:uid="{FA722152-BC19-4B3D-8DA3-EC7B93803922}"/>
    <cellStyle name="Normal 2 3 4 3 2 3 2 4 2 2" xfId="38011" xr:uid="{022DE4CF-7B8E-4372-B267-799E82E8F83E}"/>
    <cellStyle name="Normal 2 3 4 3 2 3 2 4 2 3" xfId="52895" xr:uid="{A27793A7-2DC5-41EF-895C-9723BED14D2A}"/>
    <cellStyle name="Normal 2 3 4 3 2 3 2 4 3" xfId="17475" xr:uid="{F07C3097-0FFA-4CB2-83B9-DAFE4039EE59}"/>
    <cellStyle name="Normal 2 3 4 3 2 3 2 4 4" xfId="31165" xr:uid="{1387C2DB-3FEF-46E0-AF0B-127597BFF0C0}"/>
    <cellStyle name="Normal 2 3 4 3 2 3 2 4 5" xfId="46049" xr:uid="{6EC1919E-0FEA-47FD-BCD4-AC6AA793C2F9}"/>
    <cellStyle name="Normal 2 3 4 3 2 3 2 5" xfId="20897" xr:uid="{F46B4692-4462-45E5-8BE9-F2FC080C32D1}"/>
    <cellStyle name="Normal 2 3 4 3 2 3 2 5 2" xfId="34589" xr:uid="{B9C22FF3-784A-49D6-A22A-30ED2EDBEA90}"/>
    <cellStyle name="Normal 2 3 4 3 2 3 2 5 3" xfId="49473" xr:uid="{869F5997-DBF5-4F7E-A0E6-DEF596C9214C}"/>
    <cellStyle name="Normal 2 3 4 3 2 3 2 6" xfId="14053" xr:uid="{9FA9344C-C3A4-4B01-B2EA-CB9DE29208AA}"/>
    <cellStyle name="Normal 2 3 4 3 2 3 2 7" xfId="27743" xr:uid="{6F4F5FA7-C0AC-47B3-9267-F3443C6338BB}"/>
    <cellStyle name="Normal 2 3 4 3 2 3 2 8" xfId="42627" xr:uid="{6A3A632E-8106-4806-A9CA-237B501F2B40}"/>
    <cellStyle name="Normal 2 3 4 3 2 3 3" xfId="7208" xr:uid="{3C43D032-B81E-49EE-9505-599E051E0293}"/>
    <cellStyle name="Normal 2 3 4 3 2 3 3 2" xfId="8921" xr:uid="{6049DE5A-4A22-4D76-9DB4-8ECD3690910C}"/>
    <cellStyle name="Normal 2 3 4 3 2 3 3 2 2" xfId="12343" xr:uid="{B140240F-5A85-48AF-967B-0EEDB5FF89D7}"/>
    <cellStyle name="Normal 2 3 4 3 2 3 3 2 2 2" xfId="26033" xr:uid="{9585B640-3416-4265-BD55-2B41F347C497}"/>
    <cellStyle name="Normal 2 3 4 3 2 3 3 2 2 2 2" xfId="39725" xr:uid="{49824759-8789-41CA-9D51-810664D3281D}"/>
    <cellStyle name="Normal 2 3 4 3 2 3 3 2 2 2 3" xfId="54609" xr:uid="{612B4A81-086F-438D-9EC9-96C52A21D749}"/>
    <cellStyle name="Normal 2 3 4 3 2 3 3 2 2 3" xfId="19189" xr:uid="{5F69AD0E-1ECF-471D-A3C8-1593D9957170}"/>
    <cellStyle name="Normal 2 3 4 3 2 3 3 2 2 4" xfId="32879" xr:uid="{D6E9488B-BE4F-4FCB-B750-65CC3BE5BCEF}"/>
    <cellStyle name="Normal 2 3 4 3 2 3 3 2 2 5" xfId="47763" xr:uid="{442E55E3-0B5B-4B51-AC74-52C536593C91}"/>
    <cellStyle name="Normal 2 3 4 3 2 3 3 2 3" xfId="22611" xr:uid="{0192BC4F-870F-4217-8C99-D77A14748ACF}"/>
    <cellStyle name="Normal 2 3 4 3 2 3 3 2 3 2" xfId="36303" xr:uid="{42D45740-B33C-4FB7-99DF-57889208C814}"/>
    <cellStyle name="Normal 2 3 4 3 2 3 3 2 3 3" xfId="51187" xr:uid="{C0999165-367B-49EA-A10E-3AE37881B1BA}"/>
    <cellStyle name="Normal 2 3 4 3 2 3 3 2 4" xfId="15767" xr:uid="{3613ABEB-A7EC-4B79-A51D-3AFD932AF6D9}"/>
    <cellStyle name="Normal 2 3 4 3 2 3 3 2 5" xfId="29457" xr:uid="{FC2AFDA3-B802-48E5-953C-551D3B1DA67A}"/>
    <cellStyle name="Normal 2 3 4 3 2 3 3 2 6" xfId="44341" xr:uid="{802158E9-707F-4278-980F-564D6405CECA}"/>
    <cellStyle name="Normal 2 3 4 3 2 3 3 3" xfId="10631" xr:uid="{2008F693-2910-45D3-9AC2-9D8962D89BF6}"/>
    <cellStyle name="Normal 2 3 4 3 2 3 3 3 2" xfId="24321" xr:uid="{1275D9C9-F6D3-4464-8B51-0F013A6D0EA7}"/>
    <cellStyle name="Normal 2 3 4 3 2 3 3 3 2 2" xfId="38013" xr:uid="{34A7C8BF-BB46-443E-8AB0-0297EE70053C}"/>
    <cellStyle name="Normal 2 3 4 3 2 3 3 3 2 3" xfId="52897" xr:uid="{C3BEE1E6-1D84-4C7D-B9A6-B3146FDAD7A5}"/>
    <cellStyle name="Normal 2 3 4 3 2 3 3 3 3" xfId="17477" xr:uid="{BF0AC500-357F-47EB-8C2C-29F4C0CA6941}"/>
    <cellStyle name="Normal 2 3 4 3 2 3 3 3 4" xfId="31167" xr:uid="{98335341-2C67-464F-A1F5-D1EB1A873C13}"/>
    <cellStyle name="Normal 2 3 4 3 2 3 3 3 5" xfId="46051" xr:uid="{79DC159E-6464-42A7-8E82-069659AC285F}"/>
    <cellStyle name="Normal 2 3 4 3 2 3 3 4" xfId="20899" xr:uid="{D5981792-57F2-4510-BACA-55B7A626E84F}"/>
    <cellStyle name="Normal 2 3 4 3 2 3 3 4 2" xfId="34591" xr:uid="{1CC4C65B-9F8F-45B9-8706-A4A6A8553C10}"/>
    <cellStyle name="Normal 2 3 4 3 2 3 3 4 3" xfId="49475" xr:uid="{1259324C-28A4-4694-88E2-19ECA096DF3E}"/>
    <cellStyle name="Normal 2 3 4 3 2 3 3 5" xfId="14055" xr:uid="{4367FA49-4F3E-4173-A2DA-78B225EE1C0E}"/>
    <cellStyle name="Normal 2 3 4 3 2 3 3 6" xfId="27745" xr:uid="{C0924EAB-EE76-42C5-910A-B5BA3B15A590}"/>
    <cellStyle name="Normal 2 3 4 3 2 3 3 7" xfId="42629" xr:uid="{D1F44032-ABAC-42B9-99DF-1BE5145E20EE}"/>
    <cellStyle name="Normal 2 3 4 3 2 3 4" xfId="7209" xr:uid="{45B3A44D-94A8-43DE-95FC-F48981E762B6}"/>
    <cellStyle name="Normal 2 3 4 3 2 3 4 2" xfId="8922" xr:uid="{F420A990-075C-4678-AE83-87822B093BE6}"/>
    <cellStyle name="Normal 2 3 4 3 2 3 4 2 2" xfId="12344" xr:uid="{4E43F0BC-C0A5-49D6-B6AD-4A6168C81EBE}"/>
    <cellStyle name="Normal 2 3 4 3 2 3 4 2 2 2" xfId="26034" xr:uid="{23E09384-01D2-4E0A-A53A-CB68403D0700}"/>
    <cellStyle name="Normal 2 3 4 3 2 3 4 2 2 2 2" xfId="39726" xr:uid="{D87D66C5-AEC3-461D-8C59-EAB39846518B}"/>
    <cellStyle name="Normal 2 3 4 3 2 3 4 2 2 2 3" xfId="54610" xr:uid="{1F2C4DA0-8359-4C44-8513-BC23C64E2700}"/>
    <cellStyle name="Normal 2 3 4 3 2 3 4 2 2 3" xfId="19190" xr:uid="{0A6135D1-D0EF-47D5-87AE-924668F7629F}"/>
    <cellStyle name="Normal 2 3 4 3 2 3 4 2 2 4" xfId="32880" xr:uid="{396F1017-5F93-440A-82F4-19CF27B9F759}"/>
    <cellStyle name="Normal 2 3 4 3 2 3 4 2 2 5" xfId="47764" xr:uid="{61EBF327-C707-4E7E-89F1-615A6AA3FDF3}"/>
    <cellStyle name="Normal 2 3 4 3 2 3 4 2 3" xfId="22612" xr:uid="{5C877E0A-AB10-46EA-AE66-BACBF6C4DED0}"/>
    <cellStyle name="Normal 2 3 4 3 2 3 4 2 3 2" xfId="36304" xr:uid="{D38D48D7-5773-4055-8DFF-C4FC48CA67CF}"/>
    <cellStyle name="Normal 2 3 4 3 2 3 4 2 3 3" xfId="51188" xr:uid="{FB06D3E3-A3E8-4604-87CA-3774EA15B32C}"/>
    <cellStyle name="Normal 2 3 4 3 2 3 4 2 4" xfId="15768" xr:uid="{74F6D488-4E3C-4119-9519-622D8E080268}"/>
    <cellStyle name="Normal 2 3 4 3 2 3 4 2 5" xfId="29458" xr:uid="{A9D3CD43-C90B-4F03-928A-07DF04BECAEC}"/>
    <cellStyle name="Normal 2 3 4 3 2 3 4 2 6" xfId="44342" xr:uid="{D354F6F6-5809-4A1F-A32C-A2629B190A35}"/>
    <cellStyle name="Normal 2 3 4 3 2 3 4 3" xfId="10632" xr:uid="{A5F1C188-DA07-4937-BD2C-DC6719A7D6B3}"/>
    <cellStyle name="Normal 2 3 4 3 2 3 4 3 2" xfId="24322" xr:uid="{634CD8E4-380D-43E4-B9BA-2FA27E540770}"/>
    <cellStyle name="Normal 2 3 4 3 2 3 4 3 2 2" xfId="38014" xr:uid="{002CF597-FECC-4B1A-8187-FB90B8E1BC69}"/>
    <cellStyle name="Normal 2 3 4 3 2 3 4 3 2 3" xfId="52898" xr:uid="{5DD16F49-1146-48AF-85A1-59DDAA5649C5}"/>
    <cellStyle name="Normal 2 3 4 3 2 3 4 3 3" xfId="17478" xr:uid="{DC699DEF-1B54-48EC-8689-DEE6726474CF}"/>
    <cellStyle name="Normal 2 3 4 3 2 3 4 3 4" xfId="31168" xr:uid="{B6B3F69B-67B4-44DC-A1C7-FE1A8923B6D0}"/>
    <cellStyle name="Normal 2 3 4 3 2 3 4 3 5" xfId="46052" xr:uid="{356AB1D9-0CFF-4968-A996-B3D0227CEE0A}"/>
    <cellStyle name="Normal 2 3 4 3 2 3 4 4" xfId="20900" xr:uid="{0F24A37E-993B-42CC-9BCD-1D54CFF6B104}"/>
    <cellStyle name="Normal 2 3 4 3 2 3 4 4 2" xfId="34592" xr:uid="{54D70B00-D18B-4D90-A81C-BF10F0617D5C}"/>
    <cellStyle name="Normal 2 3 4 3 2 3 4 4 3" xfId="49476" xr:uid="{96D6346A-2E7C-4B0F-853E-3BAA57E0FDAE}"/>
    <cellStyle name="Normal 2 3 4 3 2 3 4 5" xfId="14056" xr:uid="{B0AC345B-B38C-4D70-A8EE-BF97F39F46E2}"/>
    <cellStyle name="Normal 2 3 4 3 2 3 4 6" xfId="27746" xr:uid="{D0499C00-C1EE-4C5D-85DF-06DBBA88FB8A}"/>
    <cellStyle name="Normal 2 3 4 3 2 3 4 7" xfId="42630" xr:uid="{3AF1A816-C3AF-4DD4-AE1A-9D9605EFD39B}"/>
    <cellStyle name="Normal 2 3 4 3 2 3 5" xfId="8918" xr:uid="{E1A5403D-C8D7-42B4-83AE-2F4127944E46}"/>
    <cellStyle name="Normal 2 3 4 3 2 3 5 2" xfId="12340" xr:uid="{F3C18E2E-4CC4-40EF-9799-203AA02E51F0}"/>
    <cellStyle name="Normal 2 3 4 3 2 3 5 2 2" xfId="26030" xr:uid="{C6AC6E40-F385-49AD-8D33-D25D23C7488B}"/>
    <cellStyle name="Normal 2 3 4 3 2 3 5 2 2 2" xfId="39722" xr:uid="{2B785777-CE5A-4B5E-900F-950C6D08421F}"/>
    <cellStyle name="Normal 2 3 4 3 2 3 5 2 2 3" xfId="54606" xr:uid="{7B12B19E-9BCE-4DCD-9534-2FF20C160F66}"/>
    <cellStyle name="Normal 2 3 4 3 2 3 5 2 3" xfId="19186" xr:uid="{EA413ECB-F79B-4802-AEB1-C6EF4E152650}"/>
    <cellStyle name="Normal 2 3 4 3 2 3 5 2 4" xfId="32876" xr:uid="{210AC363-FF85-4F13-B95D-1E7941380FAE}"/>
    <cellStyle name="Normal 2 3 4 3 2 3 5 2 5" xfId="47760" xr:uid="{8313AD8C-5ABA-42E7-89FE-26DCEB7A46E4}"/>
    <cellStyle name="Normal 2 3 4 3 2 3 5 3" xfId="22608" xr:uid="{D4523583-E13D-4F9A-A20A-E2EE7232D904}"/>
    <cellStyle name="Normal 2 3 4 3 2 3 5 3 2" xfId="36300" xr:uid="{0F77B549-7420-4995-8C04-B3F05EE7EEB6}"/>
    <cellStyle name="Normal 2 3 4 3 2 3 5 3 3" xfId="51184" xr:uid="{81698742-0D1A-45F8-B654-394152F3ABC8}"/>
    <cellStyle name="Normal 2 3 4 3 2 3 5 4" xfId="15764" xr:uid="{FA87D246-61A8-474D-A4D7-9223C0B9773D}"/>
    <cellStyle name="Normal 2 3 4 3 2 3 5 5" xfId="29454" xr:uid="{EEEF32A6-D5AE-4FA6-8D9B-45D118049714}"/>
    <cellStyle name="Normal 2 3 4 3 2 3 5 6" xfId="44338" xr:uid="{E18AD920-D2B3-4B87-82A1-8173171D491C}"/>
    <cellStyle name="Normal 2 3 4 3 2 3 6" xfId="10628" xr:uid="{4E9F5E31-D356-492C-B228-141BCAE14A49}"/>
    <cellStyle name="Normal 2 3 4 3 2 3 6 2" xfId="24318" xr:uid="{25F91FC8-3714-49F7-843E-FA70A1DE0B13}"/>
    <cellStyle name="Normal 2 3 4 3 2 3 6 2 2" xfId="38010" xr:uid="{27A6BCF5-D766-4EEB-9EC4-59EB4CF01742}"/>
    <cellStyle name="Normal 2 3 4 3 2 3 6 2 3" xfId="52894" xr:uid="{DB1BC39F-EEC5-4BB1-9DAE-1F5351866527}"/>
    <cellStyle name="Normal 2 3 4 3 2 3 6 3" xfId="17474" xr:uid="{0A57EA84-D50C-4BB9-B280-6930DFF72D3E}"/>
    <cellStyle name="Normal 2 3 4 3 2 3 6 4" xfId="31164" xr:uid="{AF9946F1-53D0-4F02-99D4-1939BC62CEA0}"/>
    <cellStyle name="Normal 2 3 4 3 2 3 6 5" xfId="46048" xr:uid="{12D3BDD0-B9D9-4094-82EE-AF9BE86B8C59}"/>
    <cellStyle name="Normal 2 3 4 3 2 3 7" xfId="20896" xr:uid="{118C5DFA-C6E9-4C80-981D-45A0A7DE39D7}"/>
    <cellStyle name="Normal 2 3 4 3 2 3 7 2" xfId="34588" xr:uid="{861657F5-178A-44B8-9305-69CD0125807B}"/>
    <cellStyle name="Normal 2 3 4 3 2 3 7 3" xfId="49472" xr:uid="{43F21EB5-C33D-4ACA-9BBB-9B0FCEE94DFB}"/>
    <cellStyle name="Normal 2 3 4 3 2 3 8" xfId="14052" xr:uid="{4816C9E4-BE0A-41D7-ABAD-C8E05B16E0EC}"/>
    <cellStyle name="Normal 2 3 4 3 2 3 9" xfId="27742" xr:uid="{88CED571-30DD-4FB4-83E6-337B0AAB47B2}"/>
    <cellStyle name="Normal 2 3 4 3 2 4" xfId="7210" xr:uid="{E117C545-C162-4BBE-9BBC-E7AA087E26E7}"/>
    <cellStyle name="Normal 2 3 4 3 2 4 2" xfId="7211" xr:uid="{66520A27-2D5F-4093-BA0A-9DD64EB08B6D}"/>
    <cellStyle name="Normal 2 3 4 3 2 4 2 2" xfId="8924" xr:uid="{4E0D21A3-E951-4A03-8B42-CA4918CFF91F}"/>
    <cellStyle name="Normal 2 3 4 3 2 4 2 2 2" xfId="12346" xr:uid="{4DAA6575-2469-452D-AFF6-A66FD63B9EC1}"/>
    <cellStyle name="Normal 2 3 4 3 2 4 2 2 2 2" xfId="26036" xr:uid="{90DF9584-C3E6-4282-8257-F14E8CE57BA3}"/>
    <cellStyle name="Normal 2 3 4 3 2 4 2 2 2 2 2" xfId="39728" xr:uid="{6E7A330E-295C-4332-9C27-CD7B6DF175D2}"/>
    <cellStyle name="Normal 2 3 4 3 2 4 2 2 2 2 3" xfId="54612" xr:uid="{58A0DF14-E52A-4980-8CA1-D24269BC1E87}"/>
    <cellStyle name="Normal 2 3 4 3 2 4 2 2 2 3" xfId="19192" xr:uid="{D69AD335-D6DE-4A55-B5ED-AAAA02C309CA}"/>
    <cellStyle name="Normal 2 3 4 3 2 4 2 2 2 4" xfId="32882" xr:uid="{0CBF0B7D-E099-4E27-84AA-50FB9A122611}"/>
    <cellStyle name="Normal 2 3 4 3 2 4 2 2 2 5" xfId="47766" xr:uid="{8300CED4-45EC-4F37-B153-23974CDA05A8}"/>
    <cellStyle name="Normal 2 3 4 3 2 4 2 2 3" xfId="22614" xr:uid="{E310DB57-99A8-4E79-8C81-5495F2A36C46}"/>
    <cellStyle name="Normal 2 3 4 3 2 4 2 2 3 2" xfId="36306" xr:uid="{9396F646-591D-461E-BE70-CDB479E520BB}"/>
    <cellStyle name="Normal 2 3 4 3 2 4 2 2 3 3" xfId="51190" xr:uid="{9915C1F8-08FB-45AD-AA76-0BF636575F13}"/>
    <cellStyle name="Normal 2 3 4 3 2 4 2 2 4" xfId="15770" xr:uid="{A3EDEE9C-B974-489A-AB86-29CC4E92FC06}"/>
    <cellStyle name="Normal 2 3 4 3 2 4 2 2 5" xfId="29460" xr:uid="{4F215718-4A26-4574-86A5-3B17CB8D6979}"/>
    <cellStyle name="Normal 2 3 4 3 2 4 2 2 6" xfId="44344" xr:uid="{6C3B61DD-145A-4818-8AC1-FE7573720B79}"/>
    <cellStyle name="Normal 2 3 4 3 2 4 2 3" xfId="10634" xr:uid="{0DE2AFD9-B104-4B08-BE7F-B4AC1B7C1AD4}"/>
    <cellStyle name="Normal 2 3 4 3 2 4 2 3 2" xfId="24324" xr:uid="{F4A7A1CD-0537-4898-9360-071001B5A550}"/>
    <cellStyle name="Normal 2 3 4 3 2 4 2 3 2 2" xfId="38016" xr:uid="{1DEB614D-9735-478C-BA18-FF9FCE8455DF}"/>
    <cellStyle name="Normal 2 3 4 3 2 4 2 3 2 3" xfId="52900" xr:uid="{80301698-DFC1-42BB-8462-7BA606D4A896}"/>
    <cellStyle name="Normal 2 3 4 3 2 4 2 3 3" xfId="17480" xr:uid="{385D5FFE-FEB5-47E9-B95D-27F196DD2690}"/>
    <cellStyle name="Normal 2 3 4 3 2 4 2 3 4" xfId="31170" xr:uid="{A1C97B4B-0910-497B-87F0-5998A8DAEB74}"/>
    <cellStyle name="Normal 2 3 4 3 2 4 2 3 5" xfId="46054" xr:uid="{D983404E-2B53-4315-9A65-CC872B21559E}"/>
    <cellStyle name="Normal 2 3 4 3 2 4 2 4" xfId="20902" xr:uid="{CD1214B3-9CC4-43A2-8265-0BBD8B507FDE}"/>
    <cellStyle name="Normal 2 3 4 3 2 4 2 4 2" xfId="34594" xr:uid="{99247018-3E10-4996-A3E6-E277CC9947DC}"/>
    <cellStyle name="Normal 2 3 4 3 2 4 2 4 3" xfId="49478" xr:uid="{2CEB2553-C46B-428E-A87A-FDE43438ECBD}"/>
    <cellStyle name="Normal 2 3 4 3 2 4 2 5" xfId="14058" xr:uid="{6008C35C-B177-4DC8-83D5-A07244C7617A}"/>
    <cellStyle name="Normal 2 3 4 3 2 4 2 6" xfId="27748" xr:uid="{F002FAF2-4AC5-4288-89BB-AD7D6B279C1B}"/>
    <cellStyle name="Normal 2 3 4 3 2 4 2 7" xfId="42632" xr:uid="{AF93B74C-F95B-454D-BC12-F78CE3211576}"/>
    <cellStyle name="Normal 2 3 4 3 2 4 3" xfId="8923" xr:uid="{FDE0F97D-B635-4166-B0A6-CFB7D9FCB792}"/>
    <cellStyle name="Normal 2 3 4 3 2 4 3 2" xfId="12345" xr:uid="{39A5E7F6-8339-4BCF-87CE-335142A568C0}"/>
    <cellStyle name="Normal 2 3 4 3 2 4 3 2 2" xfId="26035" xr:uid="{363C131D-1D54-4C3B-9E35-6B1ECA299A1C}"/>
    <cellStyle name="Normal 2 3 4 3 2 4 3 2 2 2" xfId="39727" xr:uid="{DF2B0C68-0918-44AE-AEA8-7752B61BF052}"/>
    <cellStyle name="Normal 2 3 4 3 2 4 3 2 2 3" xfId="54611" xr:uid="{87A6C6B3-F62A-4237-A85C-A41DF2D8C725}"/>
    <cellStyle name="Normal 2 3 4 3 2 4 3 2 3" xfId="19191" xr:uid="{63AB6F5B-08D0-4AFF-97B5-912BFA094E65}"/>
    <cellStyle name="Normal 2 3 4 3 2 4 3 2 4" xfId="32881" xr:uid="{6E0DAE01-8B8F-4751-A14C-629C340F13B8}"/>
    <cellStyle name="Normal 2 3 4 3 2 4 3 2 5" xfId="47765" xr:uid="{D6D45C7A-2205-4822-A1FD-260CDD519C7B}"/>
    <cellStyle name="Normal 2 3 4 3 2 4 3 3" xfId="22613" xr:uid="{66A43571-9B18-4D07-B6F1-8D6ECE9933F1}"/>
    <cellStyle name="Normal 2 3 4 3 2 4 3 3 2" xfId="36305" xr:uid="{15BF2D47-65ED-465F-B151-F77E35DBD31B}"/>
    <cellStyle name="Normal 2 3 4 3 2 4 3 3 3" xfId="51189" xr:uid="{63AD8E47-0561-4DC0-86F6-3962DBAFE0DC}"/>
    <cellStyle name="Normal 2 3 4 3 2 4 3 4" xfId="15769" xr:uid="{0CCFC79C-8A95-4C44-81CE-B42192EA161B}"/>
    <cellStyle name="Normal 2 3 4 3 2 4 3 5" xfId="29459" xr:uid="{CF6AEF88-41A7-4795-8331-02CC988BF691}"/>
    <cellStyle name="Normal 2 3 4 3 2 4 3 6" xfId="44343" xr:uid="{C96E0B6F-6EC5-4780-8317-5A2F71303A8E}"/>
    <cellStyle name="Normal 2 3 4 3 2 4 4" xfId="10633" xr:uid="{B968854F-92AE-4C29-B587-B861E3B1F064}"/>
    <cellStyle name="Normal 2 3 4 3 2 4 4 2" xfId="24323" xr:uid="{F5FD1A31-ADEA-4105-AA9D-C82F38D12A8E}"/>
    <cellStyle name="Normal 2 3 4 3 2 4 4 2 2" xfId="38015" xr:uid="{5D03EF2F-25D4-4A6F-BB1C-E7E8A2E7C06E}"/>
    <cellStyle name="Normal 2 3 4 3 2 4 4 2 3" xfId="52899" xr:uid="{77709089-8791-46E0-84DB-837A6507E770}"/>
    <cellStyle name="Normal 2 3 4 3 2 4 4 3" xfId="17479" xr:uid="{5DB3C1EC-48E0-4F38-B7F3-180F3C1CA481}"/>
    <cellStyle name="Normal 2 3 4 3 2 4 4 4" xfId="31169" xr:uid="{08345EA0-C9E2-40E2-A88D-1E11F4C22C98}"/>
    <cellStyle name="Normal 2 3 4 3 2 4 4 5" xfId="46053" xr:uid="{BE5D9CDD-DA38-4C6D-9B4C-03027A2FBDD8}"/>
    <cellStyle name="Normal 2 3 4 3 2 4 5" xfId="20901" xr:uid="{2072A595-F939-4E10-8AE3-B832AB22C798}"/>
    <cellStyle name="Normal 2 3 4 3 2 4 5 2" xfId="34593" xr:uid="{E98B6853-1109-453A-AB93-B79D8E3A16F9}"/>
    <cellStyle name="Normal 2 3 4 3 2 4 5 3" xfId="49477" xr:uid="{61F29FC0-433F-43C2-99F4-B16424107C42}"/>
    <cellStyle name="Normal 2 3 4 3 2 4 6" xfId="14057" xr:uid="{BBA47507-4274-47E1-A51F-D9209E864281}"/>
    <cellStyle name="Normal 2 3 4 3 2 4 7" xfId="27747" xr:uid="{20F5E50F-89D4-4CF2-9B63-49301435198C}"/>
    <cellStyle name="Normal 2 3 4 3 2 4 8" xfId="42631" xr:uid="{592D3C42-7AA2-42E4-8FAA-D16004B47ADA}"/>
    <cellStyle name="Normal 2 3 4 3 2 5" xfId="7212" xr:uid="{5B06DE03-1C33-462F-BE19-2E71CE09ABC1}"/>
    <cellStyle name="Normal 2 3 4 3 2 5 2" xfId="8925" xr:uid="{2B706678-4699-4586-AE38-99B458B38C4A}"/>
    <cellStyle name="Normal 2 3 4 3 2 5 2 2" xfId="12347" xr:uid="{5DA59BE2-FC85-49E9-AAA7-0A6EBEDD9B8D}"/>
    <cellStyle name="Normal 2 3 4 3 2 5 2 2 2" xfId="26037" xr:uid="{6D2D3842-CC99-48E7-87F5-7F2A7025403B}"/>
    <cellStyle name="Normal 2 3 4 3 2 5 2 2 2 2" xfId="39729" xr:uid="{034DE614-8615-4B18-9C42-F6D12858A52A}"/>
    <cellStyle name="Normal 2 3 4 3 2 5 2 2 2 3" xfId="54613" xr:uid="{4F5DF91A-3FCD-4EAE-B48E-7CA90C07AC1A}"/>
    <cellStyle name="Normal 2 3 4 3 2 5 2 2 3" xfId="19193" xr:uid="{1C13764E-E299-453A-BCB2-EA16E3CBF227}"/>
    <cellStyle name="Normal 2 3 4 3 2 5 2 2 4" xfId="32883" xr:uid="{1F8E9DED-D234-4A3C-ABEA-9D74FEDAD10F}"/>
    <cellStyle name="Normal 2 3 4 3 2 5 2 2 5" xfId="47767" xr:uid="{A098CD9C-C861-4AF7-A52E-DB70B06C88B4}"/>
    <cellStyle name="Normal 2 3 4 3 2 5 2 3" xfId="22615" xr:uid="{D4062540-86B6-493D-B795-B2807785A469}"/>
    <cellStyle name="Normal 2 3 4 3 2 5 2 3 2" xfId="36307" xr:uid="{2756B78F-3F26-45E9-B00D-D07D8CB1AC17}"/>
    <cellStyle name="Normal 2 3 4 3 2 5 2 3 3" xfId="51191" xr:uid="{24DC73D6-157F-4E20-A920-69EE83781040}"/>
    <cellStyle name="Normal 2 3 4 3 2 5 2 4" xfId="15771" xr:uid="{384CFAE1-32E1-4B2E-AF17-67EFA3EC45DA}"/>
    <cellStyle name="Normal 2 3 4 3 2 5 2 5" xfId="29461" xr:uid="{ABFC29D6-AA43-4774-82BE-4B044303AF19}"/>
    <cellStyle name="Normal 2 3 4 3 2 5 2 6" xfId="44345" xr:uid="{170355C5-D65C-4931-A75E-3A12B04FD73F}"/>
    <cellStyle name="Normal 2 3 4 3 2 5 3" xfId="10635" xr:uid="{CC32629D-CB7C-46FA-8E76-F7CE5CEFFE00}"/>
    <cellStyle name="Normal 2 3 4 3 2 5 3 2" xfId="24325" xr:uid="{DF9E32B4-8B5F-49E7-BE4B-70DB366FB209}"/>
    <cellStyle name="Normal 2 3 4 3 2 5 3 2 2" xfId="38017" xr:uid="{282B3BB1-6C6C-446B-A88C-CD648E52E0A7}"/>
    <cellStyle name="Normal 2 3 4 3 2 5 3 2 3" xfId="52901" xr:uid="{AE86B3EB-409A-4F5A-8FA3-A4A7272B4C3A}"/>
    <cellStyle name="Normal 2 3 4 3 2 5 3 3" xfId="17481" xr:uid="{A6C8BB77-1E30-4D25-80A2-B66E80B75C91}"/>
    <cellStyle name="Normal 2 3 4 3 2 5 3 4" xfId="31171" xr:uid="{2E6C1CFF-B27B-4802-9608-1F7C8AC0024A}"/>
    <cellStyle name="Normal 2 3 4 3 2 5 3 5" xfId="46055" xr:uid="{AB31EC15-9D77-48DC-8C39-4AB3C6890165}"/>
    <cellStyle name="Normal 2 3 4 3 2 5 4" xfId="20903" xr:uid="{7C326E00-2A2F-40C0-A806-1140EEDD8488}"/>
    <cellStyle name="Normal 2 3 4 3 2 5 4 2" xfId="34595" xr:uid="{C286ABCA-0FC5-42CB-995C-F070F3D6BC66}"/>
    <cellStyle name="Normal 2 3 4 3 2 5 4 3" xfId="49479" xr:uid="{07243553-307D-490F-B5A2-A4DC74635CC5}"/>
    <cellStyle name="Normal 2 3 4 3 2 5 5" xfId="14059" xr:uid="{D776CE6B-1342-45D6-A5CC-C1B5F9DC202D}"/>
    <cellStyle name="Normal 2 3 4 3 2 5 6" xfId="27749" xr:uid="{BD26F6FB-0681-4D7E-9AD1-4728F03A2019}"/>
    <cellStyle name="Normal 2 3 4 3 2 5 7" xfId="42633" xr:uid="{C1758C06-C686-4D02-93B4-FD371C32DDDD}"/>
    <cellStyle name="Normal 2 3 4 3 2 6" xfId="7213" xr:uid="{90D90332-23F3-4566-BBA8-794614F9D5BF}"/>
    <cellStyle name="Normal 2 3 4 3 2 6 2" xfId="8926" xr:uid="{4BD49ED2-DF60-44B6-9479-34B34EAEACED}"/>
    <cellStyle name="Normal 2 3 4 3 2 6 2 2" xfId="12348" xr:uid="{E6E0392C-E415-43DA-ADA9-49189A49E1CE}"/>
    <cellStyle name="Normal 2 3 4 3 2 6 2 2 2" xfId="26038" xr:uid="{ED297CE2-FE6F-485A-BE0B-5D8C9380DAB7}"/>
    <cellStyle name="Normal 2 3 4 3 2 6 2 2 2 2" xfId="39730" xr:uid="{2FA42990-6F63-4FE0-9E93-6927712A627D}"/>
    <cellStyle name="Normal 2 3 4 3 2 6 2 2 2 3" xfId="54614" xr:uid="{A2DACC14-C41C-453A-AAE8-EEF7C4923EB2}"/>
    <cellStyle name="Normal 2 3 4 3 2 6 2 2 3" xfId="19194" xr:uid="{D2630B78-3436-4714-820D-698ED2C172AD}"/>
    <cellStyle name="Normal 2 3 4 3 2 6 2 2 4" xfId="32884" xr:uid="{273D719C-CFD5-4F59-8525-707F04DA3957}"/>
    <cellStyle name="Normal 2 3 4 3 2 6 2 2 5" xfId="47768" xr:uid="{B745C67D-179E-45A6-B67A-C7BB329362AC}"/>
    <cellStyle name="Normal 2 3 4 3 2 6 2 3" xfId="22616" xr:uid="{F7C87DCA-A217-4C42-81E0-3DD1ACF07B07}"/>
    <cellStyle name="Normal 2 3 4 3 2 6 2 3 2" xfId="36308" xr:uid="{E71CEAC2-EDB9-4B18-B182-51FC75352E8E}"/>
    <cellStyle name="Normal 2 3 4 3 2 6 2 3 3" xfId="51192" xr:uid="{B8276855-DDD3-4B82-A14D-A4C1B5283F59}"/>
    <cellStyle name="Normal 2 3 4 3 2 6 2 4" xfId="15772" xr:uid="{C66CF151-26E3-4C5A-B756-E9BE76A61591}"/>
    <cellStyle name="Normal 2 3 4 3 2 6 2 5" xfId="29462" xr:uid="{C6E5F2F1-385D-4DBE-A03B-1D5DDC087D81}"/>
    <cellStyle name="Normal 2 3 4 3 2 6 2 6" xfId="44346" xr:uid="{31C4EF05-31F7-4E55-8DC4-B80606822A51}"/>
    <cellStyle name="Normal 2 3 4 3 2 6 3" xfId="10636" xr:uid="{2A5A4CF5-EFC9-4C8B-A0D2-94B48620596B}"/>
    <cellStyle name="Normal 2 3 4 3 2 6 3 2" xfId="24326" xr:uid="{C907028E-1C0E-4302-ADC2-6588C28E2FEF}"/>
    <cellStyle name="Normal 2 3 4 3 2 6 3 2 2" xfId="38018" xr:uid="{5F48AEF9-19BE-454A-B08B-06BB0D55DD4F}"/>
    <cellStyle name="Normal 2 3 4 3 2 6 3 2 3" xfId="52902" xr:uid="{951A728D-D61E-48B3-9AED-6643A66644D3}"/>
    <cellStyle name="Normal 2 3 4 3 2 6 3 3" xfId="17482" xr:uid="{676EA1E2-2507-45A5-8D3A-A1E0077ECCA7}"/>
    <cellStyle name="Normal 2 3 4 3 2 6 3 4" xfId="31172" xr:uid="{4E4BDC29-8983-4B11-ADCB-E924239DE114}"/>
    <cellStyle name="Normal 2 3 4 3 2 6 3 5" xfId="46056" xr:uid="{310FB3CB-C055-4E01-9E85-F82FBCFB3939}"/>
    <cellStyle name="Normal 2 3 4 3 2 6 4" xfId="20904" xr:uid="{A168D8DD-95C8-447E-89DA-0E9AC2EF3ABB}"/>
    <cellStyle name="Normal 2 3 4 3 2 6 4 2" xfId="34596" xr:uid="{E1A69AFA-90C7-4010-9532-9A59627F8884}"/>
    <cellStyle name="Normal 2 3 4 3 2 6 4 3" xfId="49480" xr:uid="{7C67CDAF-8F05-4AFF-8535-C3D97C0EBBFE}"/>
    <cellStyle name="Normal 2 3 4 3 2 6 5" xfId="14060" xr:uid="{C8E2E66E-F30F-4F68-A054-05C741F1ACC7}"/>
    <cellStyle name="Normal 2 3 4 3 2 6 6" xfId="27750" xr:uid="{0E619D61-0596-4D2F-BE3A-DA8FDE1D3166}"/>
    <cellStyle name="Normal 2 3 4 3 2 6 7" xfId="42634" xr:uid="{6E33DECB-D8FE-4A2C-846A-BF3D690A8AFD}"/>
    <cellStyle name="Normal 2 3 4 3 2 7" xfId="8912" xr:uid="{00575834-9BE6-4B97-8088-B68BEB30DBD1}"/>
    <cellStyle name="Normal 2 3 4 3 2 7 2" xfId="12334" xr:uid="{4F2E4CC4-9065-4EB2-9138-78E591E761DD}"/>
    <cellStyle name="Normal 2 3 4 3 2 7 2 2" xfId="26024" xr:uid="{2601C548-0E14-48CD-B9C3-43B41197D507}"/>
    <cellStyle name="Normal 2 3 4 3 2 7 2 2 2" xfId="39716" xr:uid="{F34E9A3C-71A9-4A4E-BE70-24A991068776}"/>
    <cellStyle name="Normal 2 3 4 3 2 7 2 2 3" xfId="54600" xr:uid="{B90B3020-330E-4811-BBEA-E273AB8B22E3}"/>
    <cellStyle name="Normal 2 3 4 3 2 7 2 3" xfId="19180" xr:uid="{D49AA6B1-BE5C-4378-A041-7DE58C922F29}"/>
    <cellStyle name="Normal 2 3 4 3 2 7 2 4" xfId="32870" xr:uid="{17133EA0-88E1-4621-B632-5255DE8A0B97}"/>
    <cellStyle name="Normal 2 3 4 3 2 7 2 5" xfId="47754" xr:uid="{32BC4D51-DFC3-41D7-BDAD-826C891224CE}"/>
    <cellStyle name="Normal 2 3 4 3 2 7 3" xfId="22602" xr:uid="{74797E61-B9C4-45FF-86E1-8DFE9F87388E}"/>
    <cellStyle name="Normal 2 3 4 3 2 7 3 2" xfId="36294" xr:uid="{5A0D268B-7333-4D65-B212-D80ECF5B3A96}"/>
    <cellStyle name="Normal 2 3 4 3 2 7 3 3" xfId="51178" xr:uid="{87DC5A35-DBA9-4162-9D59-5A580CC82686}"/>
    <cellStyle name="Normal 2 3 4 3 2 7 4" xfId="15758" xr:uid="{4C3DF671-6F75-4AF5-BF10-727E11B5A7D4}"/>
    <cellStyle name="Normal 2 3 4 3 2 7 5" xfId="29448" xr:uid="{EAE0ED8C-8B4C-4747-B3E2-7FADB6265E31}"/>
    <cellStyle name="Normal 2 3 4 3 2 7 6" xfId="44332" xr:uid="{4ACB48A6-3D96-4FE3-A082-D9AFA0C8B24F}"/>
    <cellStyle name="Normal 2 3 4 3 2 8" xfId="10622" xr:uid="{7C6BDB1A-D881-4147-9298-22444B8F9BE9}"/>
    <cellStyle name="Normal 2 3 4 3 2 8 2" xfId="24312" xr:uid="{57A15088-5592-483B-9F16-D12D6E21C47F}"/>
    <cellStyle name="Normal 2 3 4 3 2 8 2 2" xfId="38004" xr:uid="{67EC111F-C289-471A-BAE7-FC2BF50186E1}"/>
    <cellStyle name="Normal 2 3 4 3 2 8 2 3" xfId="52888" xr:uid="{515E336E-8ED0-484F-B72D-F91099003196}"/>
    <cellStyle name="Normal 2 3 4 3 2 8 3" xfId="17468" xr:uid="{0B63A50E-D7BC-4CFD-A9C8-ABAAB57485C0}"/>
    <cellStyle name="Normal 2 3 4 3 2 8 4" xfId="31158" xr:uid="{4591FB3B-7609-45CD-A7CC-F030AA363E9D}"/>
    <cellStyle name="Normal 2 3 4 3 2 8 5" xfId="46042" xr:uid="{9CCAFDDA-3981-42DC-93E3-A8C5680A9718}"/>
    <cellStyle name="Normal 2 3 4 3 2 9" xfId="20890" xr:uid="{21C6E266-9E8A-498A-A05A-A96D505A1930}"/>
    <cellStyle name="Normal 2 3 4 3 2 9 2" xfId="34582" xr:uid="{DE66B6A9-3631-4FB2-9942-42DC0D6CFAAD}"/>
    <cellStyle name="Normal 2 3 4 3 2 9 3" xfId="49466" xr:uid="{AEBD7D40-B43F-4BCD-996A-4A469C6D9F63}"/>
    <cellStyle name="Normal 2 3 4 3 3" xfId="7214" xr:uid="{E0B00E14-BF5A-4D4B-A90D-9B7E1B841649}"/>
    <cellStyle name="Normal 2 3 4 3 3 10" xfId="42635" xr:uid="{F5C65607-24AF-46E4-B1F8-62D16365DF0F}"/>
    <cellStyle name="Normal 2 3 4 3 3 2" xfId="7215" xr:uid="{726DD892-DC8A-45BD-9CC5-3E3633AD9942}"/>
    <cellStyle name="Normal 2 3 4 3 3 2 2" xfId="7216" xr:uid="{41EEA2A9-EB24-4831-B54F-0474DA88FFE1}"/>
    <cellStyle name="Normal 2 3 4 3 3 2 2 2" xfId="8929" xr:uid="{73ABE3AB-EC51-4DCD-893A-D1DB68F3AEC6}"/>
    <cellStyle name="Normal 2 3 4 3 3 2 2 2 2" xfId="12351" xr:uid="{6EFA2297-8D8B-49E7-B80A-26C13A6A77BE}"/>
    <cellStyle name="Normal 2 3 4 3 3 2 2 2 2 2" xfId="26041" xr:uid="{7D7551E1-4699-4A17-8786-9A11C6E25425}"/>
    <cellStyle name="Normal 2 3 4 3 3 2 2 2 2 2 2" xfId="39733" xr:uid="{5EA6D58E-BC1C-4BFD-8A55-D930B11BD74B}"/>
    <cellStyle name="Normal 2 3 4 3 3 2 2 2 2 2 3" xfId="54617" xr:uid="{3498E20F-E688-4287-900B-13262DCF6BEB}"/>
    <cellStyle name="Normal 2 3 4 3 3 2 2 2 2 3" xfId="19197" xr:uid="{A50E1FED-5268-454A-B3C7-D6D0878285F5}"/>
    <cellStyle name="Normal 2 3 4 3 3 2 2 2 2 4" xfId="32887" xr:uid="{410FD228-F3D2-40EB-AD75-854CD93D841D}"/>
    <cellStyle name="Normal 2 3 4 3 3 2 2 2 2 5" xfId="47771" xr:uid="{D7626FEE-A4B6-40E4-BA96-9449ADD20F74}"/>
    <cellStyle name="Normal 2 3 4 3 3 2 2 2 3" xfId="22619" xr:uid="{297F28FD-AF5D-4D79-99F6-8A13676196D3}"/>
    <cellStyle name="Normal 2 3 4 3 3 2 2 2 3 2" xfId="36311" xr:uid="{AC65E784-A81A-4C1D-B0B7-9B33A89E7477}"/>
    <cellStyle name="Normal 2 3 4 3 3 2 2 2 3 3" xfId="51195" xr:uid="{F6E7C726-C067-4BC9-AD60-221D7473F824}"/>
    <cellStyle name="Normal 2 3 4 3 3 2 2 2 4" xfId="15775" xr:uid="{22A28C90-7589-48BE-BB69-AEA9AF119B2C}"/>
    <cellStyle name="Normal 2 3 4 3 3 2 2 2 5" xfId="29465" xr:uid="{C8D94688-2DD8-4531-AA04-39BADB0FC832}"/>
    <cellStyle name="Normal 2 3 4 3 3 2 2 2 6" xfId="44349" xr:uid="{8343BD78-4116-4EA3-8734-410AAC688E00}"/>
    <cellStyle name="Normal 2 3 4 3 3 2 2 3" xfId="10639" xr:uid="{0E088BB8-2440-4589-8E8C-2962766BA783}"/>
    <cellStyle name="Normal 2 3 4 3 3 2 2 3 2" xfId="24329" xr:uid="{13C25410-2E6B-4AB6-8BCB-776C0295DEA2}"/>
    <cellStyle name="Normal 2 3 4 3 3 2 2 3 2 2" xfId="38021" xr:uid="{3490B6ED-D3F3-4396-BD6D-882EA45E61F1}"/>
    <cellStyle name="Normal 2 3 4 3 3 2 2 3 2 3" xfId="52905" xr:uid="{75E13336-40D7-4658-8E5A-1D1F5CECEC2E}"/>
    <cellStyle name="Normal 2 3 4 3 3 2 2 3 3" xfId="17485" xr:uid="{16E367E1-A413-46A8-9C6A-7DB5A91546A1}"/>
    <cellStyle name="Normal 2 3 4 3 3 2 2 3 4" xfId="31175" xr:uid="{4F90B368-4BAD-4EE9-97C9-CF344FF4FF79}"/>
    <cellStyle name="Normal 2 3 4 3 3 2 2 3 5" xfId="46059" xr:uid="{6AD0C2B7-D4DF-4F84-A157-7E20CB471564}"/>
    <cellStyle name="Normal 2 3 4 3 3 2 2 4" xfId="20907" xr:uid="{81C52498-CD62-4462-B538-2EC5F47E9F6B}"/>
    <cellStyle name="Normal 2 3 4 3 3 2 2 4 2" xfId="34599" xr:uid="{135F04C6-DBFE-459F-BADE-C82BA1EF215C}"/>
    <cellStyle name="Normal 2 3 4 3 3 2 2 4 3" xfId="49483" xr:uid="{C4FDF9B0-DE92-4025-A6A4-FF206E674169}"/>
    <cellStyle name="Normal 2 3 4 3 3 2 2 5" xfId="14063" xr:uid="{4E76394D-A5C8-4DBB-A9F1-2F310D2B16F2}"/>
    <cellStyle name="Normal 2 3 4 3 3 2 2 6" xfId="27753" xr:uid="{ACC7CDA2-BF8C-4C82-8B75-627D86ED7A93}"/>
    <cellStyle name="Normal 2 3 4 3 3 2 2 7" xfId="42637" xr:uid="{5DE53913-566E-4AC2-8229-66FB2803BD54}"/>
    <cellStyle name="Normal 2 3 4 3 3 2 3" xfId="8928" xr:uid="{F6E9B603-885D-4F8E-9B4C-12CBDE101BDE}"/>
    <cellStyle name="Normal 2 3 4 3 3 2 3 2" xfId="12350" xr:uid="{A8AEBF70-D16A-4C2C-A08C-ED121E248C99}"/>
    <cellStyle name="Normal 2 3 4 3 3 2 3 2 2" xfId="26040" xr:uid="{AA1A4331-C799-4FC5-A440-B8C6824D6115}"/>
    <cellStyle name="Normal 2 3 4 3 3 2 3 2 2 2" xfId="39732" xr:uid="{15D09E27-95AF-417A-933D-110948F5C489}"/>
    <cellStyle name="Normal 2 3 4 3 3 2 3 2 2 3" xfId="54616" xr:uid="{5958BF6E-B3BC-4FCF-9041-9C87C1D0076B}"/>
    <cellStyle name="Normal 2 3 4 3 3 2 3 2 3" xfId="19196" xr:uid="{0C181630-2920-4A34-9E0C-DB9C57240116}"/>
    <cellStyle name="Normal 2 3 4 3 3 2 3 2 4" xfId="32886" xr:uid="{9DB6F3E0-2F27-49DE-894C-262376889BBD}"/>
    <cellStyle name="Normal 2 3 4 3 3 2 3 2 5" xfId="47770" xr:uid="{C1701E91-CEED-4956-84AC-B29DEF7A9320}"/>
    <cellStyle name="Normal 2 3 4 3 3 2 3 3" xfId="22618" xr:uid="{2E0ADCDD-2080-4004-B4E6-D9C6B7EF1D48}"/>
    <cellStyle name="Normal 2 3 4 3 3 2 3 3 2" xfId="36310" xr:uid="{735C4991-1B16-4DD8-A4A7-7B66F7254EA0}"/>
    <cellStyle name="Normal 2 3 4 3 3 2 3 3 3" xfId="51194" xr:uid="{CC697ABE-8C10-42FF-A798-2EBDEB2C601C}"/>
    <cellStyle name="Normal 2 3 4 3 3 2 3 4" xfId="15774" xr:uid="{7858E0E3-EF71-4688-BEBD-6CB07FC3086E}"/>
    <cellStyle name="Normal 2 3 4 3 3 2 3 5" xfId="29464" xr:uid="{22B4A141-8D87-4182-ACBD-AD9F9841AE4F}"/>
    <cellStyle name="Normal 2 3 4 3 3 2 3 6" xfId="44348" xr:uid="{8A45043D-9756-440B-AC2A-9F719C2921FA}"/>
    <cellStyle name="Normal 2 3 4 3 3 2 4" xfId="10638" xr:uid="{CAC00FE6-5B11-4E20-8D5D-905DEBAD857A}"/>
    <cellStyle name="Normal 2 3 4 3 3 2 4 2" xfId="24328" xr:uid="{E7EF212D-7EEB-4D76-83D5-8A57B1FACE1E}"/>
    <cellStyle name="Normal 2 3 4 3 3 2 4 2 2" xfId="38020" xr:uid="{0CAEBD4D-DF0F-4879-953E-89B40610894B}"/>
    <cellStyle name="Normal 2 3 4 3 3 2 4 2 3" xfId="52904" xr:uid="{0AFA3B20-F7C3-49D9-9717-48A2D7B1EE6C}"/>
    <cellStyle name="Normal 2 3 4 3 3 2 4 3" xfId="17484" xr:uid="{C63FF9A9-09C8-4B89-9C2F-8278C8F16C69}"/>
    <cellStyle name="Normal 2 3 4 3 3 2 4 4" xfId="31174" xr:uid="{A132D870-1865-4A29-A6FA-8DD5468F4D88}"/>
    <cellStyle name="Normal 2 3 4 3 3 2 4 5" xfId="46058" xr:uid="{F04DF903-6E48-4EA2-B393-32BA6AC1BB84}"/>
    <cellStyle name="Normal 2 3 4 3 3 2 5" xfId="20906" xr:uid="{F3F641AF-C3D1-4D1F-9082-2C4FB8181401}"/>
    <cellStyle name="Normal 2 3 4 3 3 2 5 2" xfId="34598" xr:uid="{D1384115-BE63-4719-8C4F-DF58F9B81C7A}"/>
    <cellStyle name="Normal 2 3 4 3 3 2 5 3" xfId="49482" xr:uid="{0E4984DC-7FE6-48A2-958C-539E3B8537C2}"/>
    <cellStyle name="Normal 2 3 4 3 3 2 6" xfId="14062" xr:uid="{643B0A96-F036-4B6D-89BC-A643D99EEB2E}"/>
    <cellStyle name="Normal 2 3 4 3 3 2 7" xfId="27752" xr:uid="{C7D121CD-6FCB-4B41-A0E3-CAA8DE7C6C88}"/>
    <cellStyle name="Normal 2 3 4 3 3 2 8" xfId="42636" xr:uid="{B04197B3-470C-4F92-AE0A-713BADF2A62E}"/>
    <cellStyle name="Normal 2 3 4 3 3 3" xfId="7217" xr:uid="{CB47FC94-52CC-4597-9131-F6C85A3B23EE}"/>
    <cellStyle name="Normal 2 3 4 3 3 3 2" xfId="8930" xr:uid="{908BD0B6-BEAA-4F9E-906B-EC58A11CFC44}"/>
    <cellStyle name="Normal 2 3 4 3 3 3 2 2" xfId="12352" xr:uid="{64E0DEF3-AA0F-44DB-944D-47D7FC83D107}"/>
    <cellStyle name="Normal 2 3 4 3 3 3 2 2 2" xfId="26042" xr:uid="{295377CE-690B-48C7-91B1-C61ED563210E}"/>
    <cellStyle name="Normal 2 3 4 3 3 3 2 2 2 2" xfId="39734" xr:uid="{0D5A2FE8-7B08-4575-93E3-BD31F8669CC3}"/>
    <cellStyle name="Normal 2 3 4 3 3 3 2 2 2 3" xfId="54618" xr:uid="{03091E68-5BF2-4578-8467-97844A2CD56F}"/>
    <cellStyle name="Normal 2 3 4 3 3 3 2 2 3" xfId="19198" xr:uid="{8D34A9EA-5092-4B75-972F-0F31D13267D8}"/>
    <cellStyle name="Normal 2 3 4 3 3 3 2 2 4" xfId="32888" xr:uid="{9C89AE30-03DA-4CD5-81CA-617850D00C27}"/>
    <cellStyle name="Normal 2 3 4 3 3 3 2 2 5" xfId="47772" xr:uid="{E821C1A4-15DA-4729-9EC3-AB7E5E5C43A0}"/>
    <cellStyle name="Normal 2 3 4 3 3 3 2 3" xfId="22620" xr:uid="{7BF90DDD-BDE9-4C9C-8A0F-D640583A146C}"/>
    <cellStyle name="Normal 2 3 4 3 3 3 2 3 2" xfId="36312" xr:uid="{7A11DAC9-D0B2-42C4-9EFF-731E7F621A39}"/>
    <cellStyle name="Normal 2 3 4 3 3 3 2 3 3" xfId="51196" xr:uid="{814BB2D0-5A89-44AA-9002-630BF38CAC56}"/>
    <cellStyle name="Normal 2 3 4 3 3 3 2 4" xfId="15776" xr:uid="{8471BDF4-62C5-43FD-BB88-224D66D371B0}"/>
    <cellStyle name="Normal 2 3 4 3 3 3 2 5" xfId="29466" xr:uid="{251A2AEA-980D-42D1-8397-255859A94A7F}"/>
    <cellStyle name="Normal 2 3 4 3 3 3 2 6" xfId="44350" xr:uid="{9CE9B18A-E137-4324-8C0A-58A2BF6D9C22}"/>
    <cellStyle name="Normal 2 3 4 3 3 3 3" xfId="10640" xr:uid="{6F7A7220-6998-4C7F-BD2B-A6AA2B4DD646}"/>
    <cellStyle name="Normal 2 3 4 3 3 3 3 2" xfId="24330" xr:uid="{7DE29FA2-2F91-4035-B7B8-3BAFE81E3163}"/>
    <cellStyle name="Normal 2 3 4 3 3 3 3 2 2" xfId="38022" xr:uid="{ABB94CDE-8B8A-4EC4-8B1C-BEF265C2B704}"/>
    <cellStyle name="Normal 2 3 4 3 3 3 3 2 3" xfId="52906" xr:uid="{1E8681DC-8ED4-45A7-B8CE-14649179A990}"/>
    <cellStyle name="Normal 2 3 4 3 3 3 3 3" xfId="17486" xr:uid="{45D60C5D-011F-4A32-9A45-B352FBC4C30A}"/>
    <cellStyle name="Normal 2 3 4 3 3 3 3 4" xfId="31176" xr:uid="{CB6697C1-B839-41B6-8036-536D9F6F6437}"/>
    <cellStyle name="Normal 2 3 4 3 3 3 3 5" xfId="46060" xr:uid="{0D0B916F-E57D-4F38-A61B-137F13AA9594}"/>
    <cellStyle name="Normal 2 3 4 3 3 3 4" xfId="20908" xr:uid="{50B7DB1A-902B-49B1-A290-0CD331CDBB00}"/>
    <cellStyle name="Normal 2 3 4 3 3 3 4 2" xfId="34600" xr:uid="{66B308D7-4506-441D-B0E1-6BE7361DFEDD}"/>
    <cellStyle name="Normal 2 3 4 3 3 3 4 3" xfId="49484" xr:uid="{1C2D415A-9DCE-40C4-A6A1-6E26B6F6550F}"/>
    <cellStyle name="Normal 2 3 4 3 3 3 5" xfId="14064" xr:uid="{A764B8AC-68F0-45D4-9D15-BA333F0E03B5}"/>
    <cellStyle name="Normal 2 3 4 3 3 3 6" xfId="27754" xr:uid="{8321B83F-CA40-47AD-B84F-B05103DFE045}"/>
    <cellStyle name="Normal 2 3 4 3 3 3 7" xfId="42638" xr:uid="{E4503051-8A7C-4703-892E-49C65D0183DA}"/>
    <cellStyle name="Normal 2 3 4 3 3 4" xfId="7218" xr:uid="{BFF529EE-5DC9-4112-AB9F-2DE75EC4E101}"/>
    <cellStyle name="Normal 2 3 4 3 3 4 2" xfId="8931" xr:uid="{80891E84-9665-4BB8-93D6-65F43D015E93}"/>
    <cellStyle name="Normal 2 3 4 3 3 4 2 2" xfId="12353" xr:uid="{4748F325-DD22-4761-8ABD-3A885BE54C96}"/>
    <cellStyle name="Normal 2 3 4 3 3 4 2 2 2" xfId="26043" xr:uid="{2383C124-3034-4A87-8303-607B7C5BB015}"/>
    <cellStyle name="Normal 2 3 4 3 3 4 2 2 2 2" xfId="39735" xr:uid="{A62EBD6A-BCF6-4C71-A80C-6F42F6871E71}"/>
    <cellStyle name="Normal 2 3 4 3 3 4 2 2 2 3" xfId="54619" xr:uid="{39116D04-209B-4E48-99D1-58A4C1D046FB}"/>
    <cellStyle name="Normal 2 3 4 3 3 4 2 2 3" xfId="19199" xr:uid="{F655BF9B-63E4-408D-B53A-63B3E140CCCA}"/>
    <cellStyle name="Normal 2 3 4 3 3 4 2 2 4" xfId="32889" xr:uid="{CBE4F95D-84F2-4B25-9DBE-B2E884F555AC}"/>
    <cellStyle name="Normal 2 3 4 3 3 4 2 2 5" xfId="47773" xr:uid="{CB2362CA-92E0-496B-A0CC-B9313E3873D3}"/>
    <cellStyle name="Normal 2 3 4 3 3 4 2 3" xfId="22621" xr:uid="{5F17CCDF-E782-4180-8214-936DF83B7637}"/>
    <cellStyle name="Normal 2 3 4 3 3 4 2 3 2" xfId="36313" xr:uid="{43D3A570-FBA7-465F-9752-71BAC0760870}"/>
    <cellStyle name="Normal 2 3 4 3 3 4 2 3 3" xfId="51197" xr:uid="{226DA3FE-4DB2-4954-B661-4D636B4FADD5}"/>
    <cellStyle name="Normal 2 3 4 3 3 4 2 4" xfId="15777" xr:uid="{5D2FBA32-EC32-4722-A4D0-1F07F11FF447}"/>
    <cellStyle name="Normal 2 3 4 3 3 4 2 5" xfId="29467" xr:uid="{CC5D4AFA-0E8E-46A0-9C50-BFB23FEB36BF}"/>
    <cellStyle name="Normal 2 3 4 3 3 4 2 6" xfId="44351" xr:uid="{CB91E6BE-A42F-4B69-8C23-7CF714A1877E}"/>
    <cellStyle name="Normal 2 3 4 3 3 4 3" xfId="10641" xr:uid="{02422018-7FD5-41CB-9542-486F87503C03}"/>
    <cellStyle name="Normal 2 3 4 3 3 4 3 2" xfId="24331" xr:uid="{8B821F73-9616-4FD5-AF5B-7174CF05AE69}"/>
    <cellStyle name="Normal 2 3 4 3 3 4 3 2 2" xfId="38023" xr:uid="{BA9CFEE1-D9D9-40AD-94C4-A191C411C17D}"/>
    <cellStyle name="Normal 2 3 4 3 3 4 3 2 3" xfId="52907" xr:uid="{6F8AFEBF-716E-47DA-8EF0-ADF02FF41E99}"/>
    <cellStyle name="Normal 2 3 4 3 3 4 3 3" xfId="17487" xr:uid="{F59EA2EA-E2D0-4CD5-82AC-186F01D34657}"/>
    <cellStyle name="Normal 2 3 4 3 3 4 3 4" xfId="31177" xr:uid="{E5900725-B201-45A9-BB8D-1FED81A04D93}"/>
    <cellStyle name="Normal 2 3 4 3 3 4 3 5" xfId="46061" xr:uid="{36055AB9-4E54-4978-9D64-4D19ED41CF36}"/>
    <cellStyle name="Normal 2 3 4 3 3 4 4" xfId="20909" xr:uid="{F3A628E0-B4C6-407F-8E49-F054E330A956}"/>
    <cellStyle name="Normal 2 3 4 3 3 4 4 2" xfId="34601" xr:uid="{B1607499-69D6-4FFD-9F38-1695CD190CE3}"/>
    <cellStyle name="Normal 2 3 4 3 3 4 4 3" xfId="49485" xr:uid="{3CD703C5-5C42-41A1-826E-118B3B163454}"/>
    <cellStyle name="Normal 2 3 4 3 3 4 5" xfId="14065" xr:uid="{E16A8EB4-F657-4626-BE70-82E7E67B7DC8}"/>
    <cellStyle name="Normal 2 3 4 3 3 4 6" xfId="27755" xr:uid="{5A1BA7D0-6735-4D96-BC0E-E4A34E3AEADD}"/>
    <cellStyle name="Normal 2 3 4 3 3 4 7" xfId="42639" xr:uid="{9A0D03B6-8CB5-4A03-A62C-89E7FE921FE8}"/>
    <cellStyle name="Normal 2 3 4 3 3 5" xfId="8927" xr:uid="{B49C694F-DC62-43F0-915F-EA9DFCFC708F}"/>
    <cellStyle name="Normal 2 3 4 3 3 5 2" xfId="12349" xr:uid="{4D06E2E1-F65A-4E18-8C59-B6D1546A4193}"/>
    <cellStyle name="Normal 2 3 4 3 3 5 2 2" xfId="26039" xr:uid="{19321EAB-30B3-40AE-824C-400657A54B73}"/>
    <cellStyle name="Normal 2 3 4 3 3 5 2 2 2" xfId="39731" xr:uid="{37653E0A-988F-4B06-9EB5-37FA337A101D}"/>
    <cellStyle name="Normal 2 3 4 3 3 5 2 2 3" xfId="54615" xr:uid="{6C211188-52ED-4C7E-AB13-18DEC346436F}"/>
    <cellStyle name="Normal 2 3 4 3 3 5 2 3" xfId="19195" xr:uid="{1B1204F1-B015-4585-B8B4-E87985402B1D}"/>
    <cellStyle name="Normal 2 3 4 3 3 5 2 4" xfId="32885" xr:uid="{6ADDB546-3F4E-473C-BFB0-28D777700F89}"/>
    <cellStyle name="Normal 2 3 4 3 3 5 2 5" xfId="47769" xr:uid="{7DF6FFC8-0612-4D18-BF7D-1A4D5EBD65F8}"/>
    <cellStyle name="Normal 2 3 4 3 3 5 3" xfId="22617" xr:uid="{BDDC473C-F984-4CF4-9C28-C28EB806FAF6}"/>
    <cellStyle name="Normal 2 3 4 3 3 5 3 2" xfId="36309" xr:uid="{6F11B1AA-0469-4772-AB05-34055F07C4FF}"/>
    <cellStyle name="Normal 2 3 4 3 3 5 3 3" xfId="51193" xr:uid="{7B8C1485-1749-4647-97D0-0A57A31E911C}"/>
    <cellStyle name="Normal 2 3 4 3 3 5 4" xfId="15773" xr:uid="{F89CE0CA-71C6-4C6B-B7A7-34D78CB0847A}"/>
    <cellStyle name="Normal 2 3 4 3 3 5 5" xfId="29463" xr:uid="{54305530-B8F2-4016-BCD0-96178F848994}"/>
    <cellStyle name="Normal 2 3 4 3 3 5 6" xfId="44347" xr:uid="{09788C39-5201-43FC-A4EE-42C22E53407A}"/>
    <cellStyle name="Normal 2 3 4 3 3 6" xfId="10637" xr:uid="{C24EDE92-7A03-4C7F-A7BF-4DCFED60B38F}"/>
    <cellStyle name="Normal 2 3 4 3 3 6 2" xfId="24327" xr:uid="{9CB9A3C8-09BB-4F3E-BC79-32787A11414D}"/>
    <cellStyle name="Normal 2 3 4 3 3 6 2 2" xfId="38019" xr:uid="{A206D406-CC20-484C-9F36-1CD5A7E511F2}"/>
    <cellStyle name="Normal 2 3 4 3 3 6 2 3" xfId="52903" xr:uid="{0C6D22EA-47EA-466D-BEB2-72F3EA1CC146}"/>
    <cellStyle name="Normal 2 3 4 3 3 6 3" xfId="17483" xr:uid="{AE2CCBA8-3DA9-4B71-B692-98DADD5C644D}"/>
    <cellStyle name="Normal 2 3 4 3 3 6 4" xfId="31173" xr:uid="{B7614BBD-FEEF-4915-AC66-B06FCCF5FC59}"/>
    <cellStyle name="Normal 2 3 4 3 3 6 5" xfId="46057" xr:uid="{0B4466BD-9836-409E-8818-E5BFED064AC3}"/>
    <cellStyle name="Normal 2 3 4 3 3 7" xfId="20905" xr:uid="{AD1A93E8-C316-4F40-B456-267727291EE7}"/>
    <cellStyle name="Normal 2 3 4 3 3 7 2" xfId="34597" xr:uid="{1C844F08-88EA-42B0-8001-4AA2165FB550}"/>
    <cellStyle name="Normal 2 3 4 3 3 7 3" xfId="49481" xr:uid="{EFAD1E2C-CEA4-4FC3-95A1-059705F0D37E}"/>
    <cellStyle name="Normal 2 3 4 3 3 8" xfId="14061" xr:uid="{0DAC26E3-57F6-4EA2-A1AF-2DD0C92BAD1E}"/>
    <cellStyle name="Normal 2 3 4 3 3 9" xfId="27751" xr:uid="{373DA4B7-DA65-4ADA-B6EC-2D726241583E}"/>
    <cellStyle name="Normal 2 3 4 3 4" xfId="7219" xr:uid="{C6A747B6-4452-442A-990C-13E663C1BA40}"/>
    <cellStyle name="Normal 2 3 4 3 4 10" xfId="42640" xr:uid="{38241CF2-DBA2-4BD5-9844-F6400A52528C}"/>
    <cellStyle name="Normal 2 3 4 3 4 2" xfId="7220" xr:uid="{1F8B7415-FFCF-439B-9701-E2AF6EE2DFD7}"/>
    <cellStyle name="Normal 2 3 4 3 4 2 2" xfId="7221" xr:uid="{CE1739A8-A1FF-4002-A7E8-DE681775498A}"/>
    <cellStyle name="Normal 2 3 4 3 4 2 2 2" xfId="8934" xr:uid="{64C6E52C-7B34-42B6-B895-B71DEA1DFA5B}"/>
    <cellStyle name="Normal 2 3 4 3 4 2 2 2 2" xfId="12356" xr:uid="{0F1C1809-08E0-47EA-AFF0-B3DF91CA4D3E}"/>
    <cellStyle name="Normal 2 3 4 3 4 2 2 2 2 2" xfId="26046" xr:uid="{780DEFE4-D1BF-4449-A3E0-BBE9F8287288}"/>
    <cellStyle name="Normal 2 3 4 3 4 2 2 2 2 2 2" xfId="39738" xr:uid="{21935DBA-63F5-42AA-8F8B-3F69D2AA31B4}"/>
    <cellStyle name="Normal 2 3 4 3 4 2 2 2 2 2 3" xfId="54622" xr:uid="{E40789C8-D404-4104-BCD0-3287E5CDC553}"/>
    <cellStyle name="Normal 2 3 4 3 4 2 2 2 2 3" xfId="19202" xr:uid="{EBB41B13-A36C-44C0-B466-DBC66F622F3B}"/>
    <cellStyle name="Normal 2 3 4 3 4 2 2 2 2 4" xfId="32892" xr:uid="{164753B8-D03D-4737-A383-D57CBEB9144C}"/>
    <cellStyle name="Normal 2 3 4 3 4 2 2 2 2 5" xfId="47776" xr:uid="{038F0587-A7BB-40F7-ACD3-0229ED39072A}"/>
    <cellStyle name="Normal 2 3 4 3 4 2 2 2 3" xfId="22624" xr:uid="{9ACF19D4-11BF-4CED-988D-24019902E686}"/>
    <cellStyle name="Normal 2 3 4 3 4 2 2 2 3 2" xfId="36316" xr:uid="{E14333D3-1D94-47B8-9984-73D54DC1E470}"/>
    <cellStyle name="Normal 2 3 4 3 4 2 2 2 3 3" xfId="51200" xr:uid="{2F361C35-B793-474E-83DD-81603A23B1CE}"/>
    <cellStyle name="Normal 2 3 4 3 4 2 2 2 4" xfId="15780" xr:uid="{96E4200F-CBF4-4041-86D6-F6BFCE8FFE18}"/>
    <cellStyle name="Normal 2 3 4 3 4 2 2 2 5" xfId="29470" xr:uid="{15F9A462-793D-4530-B6AD-387DE8D0E6A3}"/>
    <cellStyle name="Normal 2 3 4 3 4 2 2 2 6" xfId="44354" xr:uid="{94F945D9-A31F-4933-9CFD-9D31CED21335}"/>
    <cellStyle name="Normal 2 3 4 3 4 2 2 3" xfId="10644" xr:uid="{88C67BFF-8FD3-448E-9A2C-FE0F105ACC29}"/>
    <cellStyle name="Normal 2 3 4 3 4 2 2 3 2" xfId="24334" xr:uid="{EDF9D830-DD75-41AB-ACAB-A12583BB1F8B}"/>
    <cellStyle name="Normal 2 3 4 3 4 2 2 3 2 2" xfId="38026" xr:uid="{6648EFE2-68F6-4E26-BCA5-FF67C0B6302A}"/>
    <cellStyle name="Normal 2 3 4 3 4 2 2 3 2 3" xfId="52910" xr:uid="{5844202C-C402-4CD1-950A-1C42EAE5AB29}"/>
    <cellStyle name="Normal 2 3 4 3 4 2 2 3 3" xfId="17490" xr:uid="{C5385CAE-815B-4B23-BF55-D3B1EA886D62}"/>
    <cellStyle name="Normal 2 3 4 3 4 2 2 3 4" xfId="31180" xr:uid="{F53EB584-BF44-49EB-9CCE-6F4AF8C928D3}"/>
    <cellStyle name="Normal 2 3 4 3 4 2 2 3 5" xfId="46064" xr:uid="{98AB88A4-067D-43A4-BDA5-92982B218E9D}"/>
    <cellStyle name="Normal 2 3 4 3 4 2 2 4" xfId="20912" xr:uid="{BC5C5873-9689-4625-9E8C-401A4F5FDC98}"/>
    <cellStyle name="Normal 2 3 4 3 4 2 2 4 2" xfId="34604" xr:uid="{593EF16C-A216-418C-9735-F2FD68581B1D}"/>
    <cellStyle name="Normal 2 3 4 3 4 2 2 4 3" xfId="49488" xr:uid="{FD87F9C0-AF34-4696-A155-512F50DF7313}"/>
    <cellStyle name="Normal 2 3 4 3 4 2 2 5" xfId="14068" xr:uid="{060937A6-93E6-4D11-9452-F2C1C9C08DC5}"/>
    <cellStyle name="Normal 2 3 4 3 4 2 2 6" xfId="27758" xr:uid="{74163CC3-D010-48C8-8227-0107F6531F61}"/>
    <cellStyle name="Normal 2 3 4 3 4 2 2 7" xfId="42642" xr:uid="{B434623B-6F36-49A9-8708-4712A7356EC5}"/>
    <cellStyle name="Normal 2 3 4 3 4 2 3" xfId="8933" xr:uid="{FF3368E8-4A9D-4C9B-97FB-C1783FF81A3D}"/>
    <cellStyle name="Normal 2 3 4 3 4 2 3 2" xfId="12355" xr:uid="{695438D6-05AF-4B26-B109-FB142A7C0988}"/>
    <cellStyle name="Normal 2 3 4 3 4 2 3 2 2" xfId="26045" xr:uid="{37AC203D-60E6-4B0F-939D-F2FE635E9944}"/>
    <cellStyle name="Normal 2 3 4 3 4 2 3 2 2 2" xfId="39737" xr:uid="{0FF5B0A2-085B-4A1B-94FB-7991ABCE617A}"/>
    <cellStyle name="Normal 2 3 4 3 4 2 3 2 2 3" xfId="54621" xr:uid="{6F989AA0-C59D-48E8-98AC-41AEA76278F3}"/>
    <cellStyle name="Normal 2 3 4 3 4 2 3 2 3" xfId="19201" xr:uid="{5F0528EE-EBC5-4FA0-BED8-CCB895D90EB5}"/>
    <cellStyle name="Normal 2 3 4 3 4 2 3 2 4" xfId="32891" xr:uid="{7D66D2B1-B7D3-4C32-8BB9-CDB5132587EA}"/>
    <cellStyle name="Normal 2 3 4 3 4 2 3 2 5" xfId="47775" xr:uid="{1E896271-99C2-4C06-9540-851BC6EC7830}"/>
    <cellStyle name="Normal 2 3 4 3 4 2 3 3" xfId="22623" xr:uid="{C8DDBF93-3048-4BE7-B4A9-6613FD323AE7}"/>
    <cellStyle name="Normal 2 3 4 3 4 2 3 3 2" xfId="36315" xr:uid="{9374FD19-C839-4107-8980-B556EE39C566}"/>
    <cellStyle name="Normal 2 3 4 3 4 2 3 3 3" xfId="51199" xr:uid="{5D04A5A1-2965-4794-9E57-FAA39434238C}"/>
    <cellStyle name="Normal 2 3 4 3 4 2 3 4" xfId="15779" xr:uid="{43CBB553-C540-4C4B-BA4A-F60EC57F8FBA}"/>
    <cellStyle name="Normal 2 3 4 3 4 2 3 5" xfId="29469" xr:uid="{B251688A-E15F-4C28-A532-0D80AD33E669}"/>
    <cellStyle name="Normal 2 3 4 3 4 2 3 6" xfId="44353" xr:uid="{7958A058-3163-4054-91C0-783683C8CA5F}"/>
    <cellStyle name="Normal 2 3 4 3 4 2 4" xfId="10643" xr:uid="{EE56B40C-AE71-448C-B6DF-E095D467F8AE}"/>
    <cellStyle name="Normal 2 3 4 3 4 2 4 2" xfId="24333" xr:uid="{0BF1D5C9-5C6B-4B4F-B4C5-AA1BACC75D63}"/>
    <cellStyle name="Normal 2 3 4 3 4 2 4 2 2" xfId="38025" xr:uid="{A763CD2F-587C-4D8A-A066-C2B7B6A1EEA9}"/>
    <cellStyle name="Normal 2 3 4 3 4 2 4 2 3" xfId="52909" xr:uid="{40029680-A89D-4C84-A33B-C2F7987CAEEB}"/>
    <cellStyle name="Normal 2 3 4 3 4 2 4 3" xfId="17489" xr:uid="{9EEF87E8-922F-4436-B422-F1B94F4C9A5A}"/>
    <cellStyle name="Normal 2 3 4 3 4 2 4 4" xfId="31179" xr:uid="{6515DCEC-B565-4CCE-B107-5C1202946B1E}"/>
    <cellStyle name="Normal 2 3 4 3 4 2 4 5" xfId="46063" xr:uid="{18086812-09FB-41C9-9CA5-65821763D5C6}"/>
    <cellStyle name="Normal 2 3 4 3 4 2 5" xfId="20911" xr:uid="{75230D6D-313F-454D-AF51-6595C7B44715}"/>
    <cellStyle name="Normal 2 3 4 3 4 2 5 2" xfId="34603" xr:uid="{856B0010-6A46-47FB-8F81-5431211B4A48}"/>
    <cellStyle name="Normal 2 3 4 3 4 2 5 3" xfId="49487" xr:uid="{58701793-C238-423C-A5A7-120162792901}"/>
    <cellStyle name="Normal 2 3 4 3 4 2 6" xfId="14067" xr:uid="{5731F39A-A3BB-45C3-A17E-C4C0E2E5554D}"/>
    <cellStyle name="Normal 2 3 4 3 4 2 7" xfId="27757" xr:uid="{05265FC0-EBA8-4BC8-860E-185AF434F850}"/>
    <cellStyle name="Normal 2 3 4 3 4 2 8" xfId="42641" xr:uid="{B96E898B-8D5C-4581-A76B-DDF842B72263}"/>
    <cellStyle name="Normal 2 3 4 3 4 3" xfId="7222" xr:uid="{F47B7920-C4A4-4009-B553-B4038655B54A}"/>
    <cellStyle name="Normal 2 3 4 3 4 3 2" xfId="8935" xr:uid="{ABA5E605-7637-40D8-9694-FE5006157BBF}"/>
    <cellStyle name="Normal 2 3 4 3 4 3 2 2" xfId="12357" xr:uid="{3AC5AB4F-687F-4F05-AC3E-7F14F89B2EE3}"/>
    <cellStyle name="Normal 2 3 4 3 4 3 2 2 2" xfId="26047" xr:uid="{D64A75CC-126B-4B29-8892-B3C88877D47F}"/>
    <cellStyle name="Normal 2 3 4 3 4 3 2 2 2 2" xfId="39739" xr:uid="{1A141B71-86E4-4268-9D21-2977CDE58523}"/>
    <cellStyle name="Normal 2 3 4 3 4 3 2 2 2 3" xfId="54623" xr:uid="{01D69A7D-6EB3-4F98-BEB9-7B81B9137629}"/>
    <cellStyle name="Normal 2 3 4 3 4 3 2 2 3" xfId="19203" xr:uid="{445FAF84-F57A-4F48-AEA4-073524ECB93A}"/>
    <cellStyle name="Normal 2 3 4 3 4 3 2 2 4" xfId="32893" xr:uid="{A5D7F073-32A2-428B-9438-D9610FB0E20F}"/>
    <cellStyle name="Normal 2 3 4 3 4 3 2 2 5" xfId="47777" xr:uid="{FD06B322-E992-4401-A7CA-F77070F756D1}"/>
    <cellStyle name="Normal 2 3 4 3 4 3 2 3" xfId="22625" xr:uid="{9F95DA6A-7169-4937-A5B9-5432D041BB19}"/>
    <cellStyle name="Normal 2 3 4 3 4 3 2 3 2" xfId="36317" xr:uid="{EB21A270-5CA9-45BB-AC62-A0A12166453E}"/>
    <cellStyle name="Normal 2 3 4 3 4 3 2 3 3" xfId="51201" xr:uid="{A7180C3B-DEE7-4BC4-A6DA-14008CD7BAB0}"/>
    <cellStyle name="Normal 2 3 4 3 4 3 2 4" xfId="15781" xr:uid="{A3E7CD0A-DF35-4B07-8897-72B5FCB43EEB}"/>
    <cellStyle name="Normal 2 3 4 3 4 3 2 5" xfId="29471" xr:uid="{3EBA5AB5-EC5D-4C59-98E5-64A8360667FD}"/>
    <cellStyle name="Normal 2 3 4 3 4 3 2 6" xfId="44355" xr:uid="{3952E6B3-AA7D-421C-9F2C-13486C641281}"/>
    <cellStyle name="Normal 2 3 4 3 4 3 3" xfId="10645" xr:uid="{FBDD3AE5-0104-46D9-BC3F-6AB3929612CB}"/>
    <cellStyle name="Normal 2 3 4 3 4 3 3 2" xfId="24335" xr:uid="{9892BF3B-6F38-4A8A-8F54-57286433CAA9}"/>
    <cellStyle name="Normal 2 3 4 3 4 3 3 2 2" xfId="38027" xr:uid="{B16E847F-ABF5-443C-B888-A7E28E082300}"/>
    <cellStyle name="Normal 2 3 4 3 4 3 3 2 3" xfId="52911" xr:uid="{7832CB90-BD3F-4B3F-A94C-C4F29768CAA5}"/>
    <cellStyle name="Normal 2 3 4 3 4 3 3 3" xfId="17491" xr:uid="{89832DB2-859C-435C-8F04-1031C6E3484F}"/>
    <cellStyle name="Normal 2 3 4 3 4 3 3 4" xfId="31181" xr:uid="{14186B18-DF95-405D-94D4-A1C6766CDE58}"/>
    <cellStyle name="Normal 2 3 4 3 4 3 3 5" xfId="46065" xr:uid="{4A2C2E56-5E85-4381-A13E-D3C4D5F84677}"/>
    <cellStyle name="Normal 2 3 4 3 4 3 4" xfId="20913" xr:uid="{FBD56336-6342-4151-A507-8583A1557DE2}"/>
    <cellStyle name="Normal 2 3 4 3 4 3 4 2" xfId="34605" xr:uid="{9721B5EA-5530-482E-B658-B41A6621A151}"/>
    <cellStyle name="Normal 2 3 4 3 4 3 4 3" xfId="49489" xr:uid="{D584A591-7C3B-4905-ACE5-A451E3871CED}"/>
    <cellStyle name="Normal 2 3 4 3 4 3 5" xfId="14069" xr:uid="{AF3BC639-4E9D-4DC8-B0D6-71CA5347B21F}"/>
    <cellStyle name="Normal 2 3 4 3 4 3 6" xfId="27759" xr:uid="{96CC274E-43CF-47A9-B19E-412B592567EA}"/>
    <cellStyle name="Normal 2 3 4 3 4 3 7" xfId="42643" xr:uid="{1BA34079-982C-46FC-8E11-83CF3487E975}"/>
    <cellStyle name="Normal 2 3 4 3 4 4" xfId="7223" xr:uid="{FDEC2E82-117E-42B5-BFDF-F5753F4564FC}"/>
    <cellStyle name="Normal 2 3 4 3 4 4 2" xfId="8936" xr:uid="{B7DC758B-BC35-4338-9246-EEEC34A5BC6F}"/>
    <cellStyle name="Normal 2 3 4 3 4 4 2 2" xfId="12358" xr:uid="{BABE7860-1477-4529-909F-CE43C1849065}"/>
    <cellStyle name="Normal 2 3 4 3 4 4 2 2 2" xfId="26048" xr:uid="{8DA7C383-FFCF-4085-A04F-1CCEE0D19A9E}"/>
    <cellStyle name="Normal 2 3 4 3 4 4 2 2 2 2" xfId="39740" xr:uid="{C54A1C4E-310E-4452-9A6E-EFC34B5EDAFB}"/>
    <cellStyle name="Normal 2 3 4 3 4 4 2 2 2 3" xfId="54624" xr:uid="{0D0F0448-0D8B-4BA7-9517-573CC1430E84}"/>
    <cellStyle name="Normal 2 3 4 3 4 4 2 2 3" xfId="19204" xr:uid="{E4756065-6142-48ED-948A-889A74AF5538}"/>
    <cellStyle name="Normal 2 3 4 3 4 4 2 2 4" xfId="32894" xr:uid="{207AFB1E-3DEB-4639-B5DD-44FFBBB57217}"/>
    <cellStyle name="Normal 2 3 4 3 4 4 2 2 5" xfId="47778" xr:uid="{E6F94D1E-FCF7-46AC-8925-244885AEF19A}"/>
    <cellStyle name="Normal 2 3 4 3 4 4 2 3" xfId="22626" xr:uid="{85493493-852E-4E3D-B530-F5594F5F0B9A}"/>
    <cellStyle name="Normal 2 3 4 3 4 4 2 3 2" xfId="36318" xr:uid="{C68C93BD-9240-4188-A6CF-97CD5D2C32D1}"/>
    <cellStyle name="Normal 2 3 4 3 4 4 2 3 3" xfId="51202" xr:uid="{6CA77648-76F2-4950-A7C4-CF50093CF179}"/>
    <cellStyle name="Normal 2 3 4 3 4 4 2 4" xfId="15782" xr:uid="{EE915384-25F7-4593-9604-FD0A9CC65387}"/>
    <cellStyle name="Normal 2 3 4 3 4 4 2 5" xfId="29472" xr:uid="{5B44749F-A69D-41EE-8221-F2591521D1A4}"/>
    <cellStyle name="Normal 2 3 4 3 4 4 2 6" xfId="44356" xr:uid="{7EBC2302-BE08-47BB-BC7D-72612E0496EC}"/>
    <cellStyle name="Normal 2 3 4 3 4 4 3" xfId="10646" xr:uid="{5D5B09EB-7D05-4AA7-B595-79BFE05A46AD}"/>
    <cellStyle name="Normal 2 3 4 3 4 4 3 2" xfId="24336" xr:uid="{43235E3E-874E-47C4-92C9-903E62A624DA}"/>
    <cellStyle name="Normal 2 3 4 3 4 4 3 2 2" xfId="38028" xr:uid="{8A95E37A-15DD-4C5F-B550-DD20B3E5D75E}"/>
    <cellStyle name="Normal 2 3 4 3 4 4 3 2 3" xfId="52912" xr:uid="{3FA84894-6DC7-460B-A1CB-D6FA8413A84C}"/>
    <cellStyle name="Normal 2 3 4 3 4 4 3 3" xfId="17492" xr:uid="{4A130DD5-804C-4667-9230-84E48321A926}"/>
    <cellStyle name="Normal 2 3 4 3 4 4 3 4" xfId="31182" xr:uid="{285ECA2E-9296-47CB-9D7B-934702E603DB}"/>
    <cellStyle name="Normal 2 3 4 3 4 4 3 5" xfId="46066" xr:uid="{A2F75E7F-75F3-4349-8C3C-EA7851629B07}"/>
    <cellStyle name="Normal 2 3 4 3 4 4 4" xfId="20914" xr:uid="{822637FE-9D24-4F28-9C78-331867010BE5}"/>
    <cellStyle name="Normal 2 3 4 3 4 4 4 2" xfId="34606" xr:uid="{41BF933D-C3A7-4650-BFD6-F1519CD8270B}"/>
    <cellStyle name="Normal 2 3 4 3 4 4 4 3" xfId="49490" xr:uid="{88F1C650-BC05-404B-8D8B-C98D2B7BC811}"/>
    <cellStyle name="Normal 2 3 4 3 4 4 5" xfId="14070" xr:uid="{E233C23E-DDC1-4B40-B324-B582888DBBF0}"/>
    <cellStyle name="Normal 2 3 4 3 4 4 6" xfId="27760" xr:uid="{B364BEF7-3B6F-4D78-9960-16CCFAB67137}"/>
    <cellStyle name="Normal 2 3 4 3 4 4 7" xfId="42644" xr:uid="{0CC17663-252C-4286-9162-B52BA6257170}"/>
    <cellStyle name="Normal 2 3 4 3 4 5" xfId="8932" xr:uid="{BE02E973-3498-403A-A5DE-71DA756A5C74}"/>
    <cellStyle name="Normal 2 3 4 3 4 5 2" xfId="12354" xr:uid="{4170A156-F95E-4697-9844-7B90246A2D9F}"/>
    <cellStyle name="Normal 2 3 4 3 4 5 2 2" xfId="26044" xr:uid="{D276E768-5013-4C4B-AA17-3E2EF786AEE5}"/>
    <cellStyle name="Normal 2 3 4 3 4 5 2 2 2" xfId="39736" xr:uid="{706733EF-73F3-4B61-9E94-5829A66544C6}"/>
    <cellStyle name="Normal 2 3 4 3 4 5 2 2 3" xfId="54620" xr:uid="{AD9CC77D-0BA7-4926-AE1B-CACAD4258C54}"/>
    <cellStyle name="Normal 2 3 4 3 4 5 2 3" xfId="19200" xr:uid="{0C609184-7BF7-46BB-A929-BD897E536FC4}"/>
    <cellStyle name="Normal 2 3 4 3 4 5 2 4" xfId="32890" xr:uid="{B8FFAE5F-FC30-42EE-A901-4819713512A5}"/>
    <cellStyle name="Normal 2 3 4 3 4 5 2 5" xfId="47774" xr:uid="{B567A18D-D9B6-4034-B7B0-875F66E3CF33}"/>
    <cellStyle name="Normal 2 3 4 3 4 5 3" xfId="22622" xr:uid="{CC6DBDD0-671E-454E-A40B-2E897E3998CA}"/>
    <cellStyle name="Normal 2 3 4 3 4 5 3 2" xfId="36314" xr:uid="{ED4D9F00-AE46-4DDC-94B4-374A938F15FF}"/>
    <cellStyle name="Normal 2 3 4 3 4 5 3 3" xfId="51198" xr:uid="{86D327BD-CBF3-4206-B5B9-AAE58FAB39B1}"/>
    <cellStyle name="Normal 2 3 4 3 4 5 4" xfId="15778" xr:uid="{EFBAF19B-908D-4014-91F6-91CE5217A778}"/>
    <cellStyle name="Normal 2 3 4 3 4 5 5" xfId="29468" xr:uid="{CE5CF2CC-4830-4820-AF91-4F3FE2A15765}"/>
    <cellStyle name="Normal 2 3 4 3 4 5 6" xfId="44352" xr:uid="{6E7074A1-4ABF-4C50-A97B-84A69327157E}"/>
    <cellStyle name="Normal 2 3 4 3 4 6" xfId="10642" xr:uid="{C83DFAF5-6A21-4B7C-8527-D5720C6CABB1}"/>
    <cellStyle name="Normal 2 3 4 3 4 6 2" xfId="24332" xr:uid="{1D1919A9-C1F6-4F46-B7F0-1EF4F3768DE9}"/>
    <cellStyle name="Normal 2 3 4 3 4 6 2 2" xfId="38024" xr:uid="{65FA9767-0019-49C7-80CE-B0521DD8ED1D}"/>
    <cellStyle name="Normal 2 3 4 3 4 6 2 3" xfId="52908" xr:uid="{A0AC2BE9-BA54-4DD3-ACA1-A875481892F9}"/>
    <cellStyle name="Normal 2 3 4 3 4 6 3" xfId="17488" xr:uid="{FAA4D6A1-79B6-43B3-A2D1-C54C5CD7DD5E}"/>
    <cellStyle name="Normal 2 3 4 3 4 6 4" xfId="31178" xr:uid="{5732890C-4981-44D0-8936-8E0B937F9AD9}"/>
    <cellStyle name="Normal 2 3 4 3 4 6 5" xfId="46062" xr:uid="{2D77899C-B8BC-403A-9848-C2F59AD05D15}"/>
    <cellStyle name="Normal 2 3 4 3 4 7" xfId="20910" xr:uid="{2B47521E-FD3A-4273-B5E8-C38C47F205C1}"/>
    <cellStyle name="Normal 2 3 4 3 4 7 2" xfId="34602" xr:uid="{A70FABF9-45A0-4D5D-8472-6BD5E3B5FFCE}"/>
    <cellStyle name="Normal 2 3 4 3 4 7 3" xfId="49486" xr:uid="{BBE7355B-3840-40F4-AD54-0DA055A26135}"/>
    <cellStyle name="Normal 2 3 4 3 4 8" xfId="14066" xr:uid="{2A3BAB71-1168-488A-9AEB-3C9EE4D1F624}"/>
    <cellStyle name="Normal 2 3 4 3 4 9" xfId="27756" xr:uid="{054796D4-8A11-4137-BDBC-9F4D0C1CA909}"/>
    <cellStyle name="Normal 2 3 4 3 5" xfId="7224" xr:uid="{BBFEBFAC-E1CB-4D70-B4F6-ED9DDD2961B0}"/>
    <cellStyle name="Normal 2 3 4 3 5 2" xfId="7225" xr:uid="{192C11D9-AD12-4CB9-B4CB-08252E032225}"/>
    <cellStyle name="Normal 2 3 4 3 5 2 2" xfId="8938" xr:uid="{23F6C467-B01C-435B-BB8B-9065522981D5}"/>
    <cellStyle name="Normal 2 3 4 3 5 2 2 2" xfId="12360" xr:uid="{3DEADAB6-DBFF-4C10-B573-EF45A58C3B4A}"/>
    <cellStyle name="Normal 2 3 4 3 5 2 2 2 2" xfId="26050" xr:uid="{74B9B91C-C1EF-40CC-9FA2-F76849FE685C}"/>
    <cellStyle name="Normal 2 3 4 3 5 2 2 2 2 2" xfId="39742" xr:uid="{03C5B3F4-A783-48B2-A4B8-B69C7B192918}"/>
    <cellStyle name="Normal 2 3 4 3 5 2 2 2 2 3" xfId="54626" xr:uid="{C9090031-A13D-4465-95A3-D33C2DEAB2B2}"/>
    <cellStyle name="Normal 2 3 4 3 5 2 2 2 3" xfId="19206" xr:uid="{092295BD-27C8-4839-81C7-13DF6BB9B79D}"/>
    <cellStyle name="Normal 2 3 4 3 5 2 2 2 4" xfId="32896" xr:uid="{D5281D2B-8819-4D11-8832-5948858A2DA2}"/>
    <cellStyle name="Normal 2 3 4 3 5 2 2 2 5" xfId="47780" xr:uid="{F4BACF9D-112E-449E-9A0A-128996E22C3A}"/>
    <cellStyle name="Normal 2 3 4 3 5 2 2 3" xfId="22628" xr:uid="{FF164671-E427-4287-9B3A-FCBD7C0C03F7}"/>
    <cellStyle name="Normal 2 3 4 3 5 2 2 3 2" xfId="36320" xr:uid="{878A9A66-1C39-4DC6-9027-F57684850117}"/>
    <cellStyle name="Normal 2 3 4 3 5 2 2 3 3" xfId="51204" xr:uid="{3B0C0498-15D1-4E2A-8A7E-A8A55D0695D6}"/>
    <cellStyle name="Normal 2 3 4 3 5 2 2 4" xfId="15784" xr:uid="{1EFB8349-549A-4DB9-A7E1-4A7E5C7E7BF6}"/>
    <cellStyle name="Normal 2 3 4 3 5 2 2 5" xfId="29474" xr:uid="{D2A10C89-3064-4949-BB62-22A6DCD27677}"/>
    <cellStyle name="Normal 2 3 4 3 5 2 2 6" xfId="44358" xr:uid="{544E4CED-707E-43E5-8E60-134682CC38C2}"/>
    <cellStyle name="Normal 2 3 4 3 5 2 3" xfId="10648" xr:uid="{E3034133-1AC8-4332-8798-5164FBFB3553}"/>
    <cellStyle name="Normal 2 3 4 3 5 2 3 2" xfId="24338" xr:uid="{D7750957-9731-47EE-B175-939702CFB237}"/>
    <cellStyle name="Normal 2 3 4 3 5 2 3 2 2" xfId="38030" xr:uid="{56064460-ED9E-40B0-A617-7B78DF00DBB7}"/>
    <cellStyle name="Normal 2 3 4 3 5 2 3 2 3" xfId="52914" xr:uid="{AE0EA065-315C-4660-926A-10BE2341CF97}"/>
    <cellStyle name="Normal 2 3 4 3 5 2 3 3" xfId="17494" xr:uid="{B778D70A-45A7-4659-81B6-448F0D4D6357}"/>
    <cellStyle name="Normal 2 3 4 3 5 2 3 4" xfId="31184" xr:uid="{46D1C74E-0EDB-4FBD-B615-6A48ABC7436D}"/>
    <cellStyle name="Normal 2 3 4 3 5 2 3 5" xfId="46068" xr:uid="{5A452DC7-9393-41A1-8315-99C50DCA1E22}"/>
    <cellStyle name="Normal 2 3 4 3 5 2 4" xfId="20916" xr:uid="{78343DAC-A034-45F0-A84C-7583D1EF0C27}"/>
    <cellStyle name="Normal 2 3 4 3 5 2 4 2" xfId="34608" xr:uid="{608BB62D-28EA-4B88-93B4-F54E4B686348}"/>
    <cellStyle name="Normal 2 3 4 3 5 2 4 3" xfId="49492" xr:uid="{E8B6A95E-5FBD-4B60-9D89-03DA9DB2C9B7}"/>
    <cellStyle name="Normal 2 3 4 3 5 2 5" xfId="14072" xr:uid="{FA7F12A1-F724-4E1A-858D-00F7504944C7}"/>
    <cellStyle name="Normal 2 3 4 3 5 2 6" xfId="27762" xr:uid="{7DBF9913-972A-438A-AE94-22F4CB3B4F9C}"/>
    <cellStyle name="Normal 2 3 4 3 5 2 7" xfId="42646" xr:uid="{48FE0070-010F-43E7-8992-BDE27FCA1661}"/>
    <cellStyle name="Normal 2 3 4 3 5 3" xfId="8937" xr:uid="{C2964E71-6166-4C43-917D-E4A727D23F13}"/>
    <cellStyle name="Normal 2 3 4 3 5 3 2" xfId="12359" xr:uid="{6983BE5B-51BF-4D45-8195-FD1E2725203D}"/>
    <cellStyle name="Normal 2 3 4 3 5 3 2 2" xfId="26049" xr:uid="{AFEE60FB-C4CA-4C7F-B92C-0D19155A48E6}"/>
    <cellStyle name="Normal 2 3 4 3 5 3 2 2 2" xfId="39741" xr:uid="{E3E6BD1E-CF08-4100-A5B4-DBF1CCE5B90A}"/>
    <cellStyle name="Normal 2 3 4 3 5 3 2 2 3" xfId="54625" xr:uid="{605BED76-7FAE-48A0-BA63-9A788F7838D2}"/>
    <cellStyle name="Normal 2 3 4 3 5 3 2 3" xfId="19205" xr:uid="{18E550AC-3FE2-45C8-9519-20702431D3B8}"/>
    <cellStyle name="Normal 2 3 4 3 5 3 2 4" xfId="32895" xr:uid="{B5A51B77-55A2-4B0C-90D2-C3CF68E2375E}"/>
    <cellStyle name="Normal 2 3 4 3 5 3 2 5" xfId="47779" xr:uid="{B6FF1B9A-6037-440E-8963-0F6BA613EA7A}"/>
    <cellStyle name="Normal 2 3 4 3 5 3 3" xfId="22627" xr:uid="{48BFF7BC-196A-419C-914F-3D01B6FAD938}"/>
    <cellStyle name="Normal 2 3 4 3 5 3 3 2" xfId="36319" xr:uid="{AE200AD7-10E5-4B50-8889-D7C19FA7BEB3}"/>
    <cellStyle name="Normal 2 3 4 3 5 3 3 3" xfId="51203" xr:uid="{85CBB824-1715-4F30-83A9-B2A5C4E1A267}"/>
    <cellStyle name="Normal 2 3 4 3 5 3 4" xfId="15783" xr:uid="{11F1F0E7-4F3F-4975-8233-E9FCE2CD7CF4}"/>
    <cellStyle name="Normal 2 3 4 3 5 3 5" xfId="29473" xr:uid="{2BB297AB-5985-4484-9254-92C2758EC669}"/>
    <cellStyle name="Normal 2 3 4 3 5 3 6" xfId="44357" xr:uid="{89562169-521C-4FA9-B76C-5C29CB94D255}"/>
    <cellStyle name="Normal 2 3 4 3 5 4" xfId="10647" xr:uid="{2BF46512-9D48-4C59-BDBD-551E4D6F365A}"/>
    <cellStyle name="Normal 2 3 4 3 5 4 2" xfId="24337" xr:uid="{2FF59FF2-4940-4ACF-B2A0-B79D89CA19D6}"/>
    <cellStyle name="Normal 2 3 4 3 5 4 2 2" xfId="38029" xr:uid="{3CCF5F50-6B85-4898-A243-517F121E8CFC}"/>
    <cellStyle name="Normal 2 3 4 3 5 4 2 3" xfId="52913" xr:uid="{81D92488-492B-48C1-9B91-9C8741A1A55F}"/>
    <cellStyle name="Normal 2 3 4 3 5 4 3" xfId="17493" xr:uid="{88E52F2F-852A-4C5C-9C89-F35DE2E6110E}"/>
    <cellStyle name="Normal 2 3 4 3 5 4 4" xfId="31183" xr:uid="{A44535B4-E91A-4267-9114-4C1BCF96BA0F}"/>
    <cellStyle name="Normal 2 3 4 3 5 4 5" xfId="46067" xr:uid="{C657D468-7460-4693-950E-42382F10688A}"/>
    <cellStyle name="Normal 2 3 4 3 5 5" xfId="20915" xr:uid="{EFDA1E1B-CC5D-420F-82CE-F650BC53C2B6}"/>
    <cellStyle name="Normal 2 3 4 3 5 5 2" xfId="34607" xr:uid="{F066CC48-EB2E-48A8-AD53-8B54FC904348}"/>
    <cellStyle name="Normal 2 3 4 3 5 5 3" xfId="49491" xr:uid="{DA0B3D5C-C8CA-43A2-8025-CED0476473B0}"/>
    <cellStyle name="Normal 2 3 4 3 5 6" xfId="14071" xr:uid="{D2D8D0AB-8E46-4B3C-86EF-E33601DD0BFF}"/>
    <cellStyle name="Normal 2 3 4 3 5 7" xfId="27761" xr:uid="{5675E3A9-7B87-49A8-BE84-C17F2BDB985F}"/>
    <cellStyle name="Normal 2 3 4 3 5 8" xfId="42645" xr:uid="{597E02B0-168B-457D-A5CC-CDD8A72C5646}"/>
    <cellStyle name="Normal 2 3 4 3 6" xfId="7226" xr:uid="{8BF7D145-6A2F-4933-8A1F-168CBD4F463A}"/>
    <cellStyle name="Normal 2 3 4 3 6 2" xfId="8939" xr:uid="{1554E226-6ECA-4649-B768-67BDA88B9D43}"/>
    <cellStyle name="Normal 2 3 4 3 6 2 2" xfId="12361" xr:uid="{893A3744-100A-4166-825F-B5D0968F6811}"/>
    <cellStyle name="Normal 2 3 4 3 6 2 2 2" xfId="26051" xr:uid="{9381BF98-9C54-4058-B062-4E2A921E677F}"/>
    <cellStyle name="Normal 2 3 4 3 6 2 2 2 2" xfId="39743" xr:uid="{208A8080-E23B-4B82-B38A-862729EEB39E}"/>
    <cellStyle name="Normal 2 3 4 3 6 2 2 2 3" xfId="54627" xr:uid="{118D3EBE-55CE-4165-A0DD-58BC368A6D4A}"/>
    <cellStyle name="Normal 2 3 4 3 6 2 2 3" xfId="19207" xr:uid="{0B798CDE-B217-4FF6-AF07-46BA5CF4D8A3}"/>
    <cellStyle name="Normal 2 3 4 3 6 2 2 4" xfId="32897" xr:uid="{904CB24F-F084-4319-B355-09395F1FB0CD}"/>
    <cellStyle name="Normal 2 3 4 3 6 2 2 5" xfId="47781" xr:uid="{63E66025-07E2-455B-A61F-9E1680880F12}"/>
    <cellStyle name="Normal 2 3 4 3 6 2 3" xfId="22629" xr:uid="{3B611181-9191-4516-98EA-C4DD0FC3BFC4}"/>
    <cellStyle name="Normal 2 3 4 3 6 2 3 2" xfId="36321" xr:uid="{7C27CF9C-CE84-4F16-8382-44128BF67CB9}"/>
    <cellStyle name="Normal 2 3 4 3 6 2 3 3" xfId="51205" xr:uid="{83863CC0-05F5-4BC6-9065-D1A1203D56F9}"/>
    <cellStyle name="Normal 2 3 4 3 6 2 4" xfId="15785" xr:uid="{11EE024B-E67F-4590-B8AB-A6A0BC3A840E}"/>
    <cellStyle name="Normal 2 3 4 3 6 2 5" xfId="29475" xr:uid="{49829394-3B3D-4791-A3F1-B1E4F7BFDD99}"/>
    <cellStyle name="Normal 2 3 4 3 6 2 6" xfId="44359" xr:uid="{DD793BFD-8B89-49B6-AAB4-BB558F7F64AA}"/>
    <cellStyle name="Normal 2 3 4 3 6 3" xfId="10649" xr:uid="{A36A9A93-8A11-4146-99D7-13CAC3D98AF0}"/>
    <cellStyle name="Normal 2 3 4 3 6 3 2" xfId="24339" xr:uid="{DD73F65A-EA91-4C69-95A2-E03B54619047}"/>
    <cellStyle name="Normal 2 3 4 3 6 3 2 2" xfId="38031" xr:uid="{D819FB08-0C7A-4E0B-AE7C-EB8A3B84E83A}"/>
    <cellStyle name="Normal 2 3 4 3 6 3 2 3" xfId="52915" xr:uid="{5CBD8BE1-BAED-4592-B2E9-E6CBC0EEED8B}"/>
    <cellStyle name="Normal 2 3 4 3 6 3 3" xfId="17495" xr:uid="{25E054AA-A47F-4BBC-AF8E-AF144C8C75E8}"/>
    <cellStyle name="Normal 2 3 4 3 6 3 4" xfId="31185" xr:uid="{38118A70-A5D2-47C0-9E6A-51293E1E04C3}"/>
    <cellStyle name="Normal 2 3 4 3 6 3 5" xfId="46069" xr:uid="{A219DCEE-8F37-425A-B6EB-DC57C3DDF98F}"/>
    <cellStyle name="Normal 2 3 4 3 6 4" xfId="20917" xr:uid="{104FBD9B-A871-4555-8CB3-8A1EA40D9F2B}"/>
    <cellStyle name="Normal 2 3 4 3 6 4 2" xfId="34609" xr:uid="{4B9AEC63-DA36-4914-87B1-17484378E53E}"/>
    <cellStyle name="Normal 2 3 4 3 6 4 3" xfId="49493" xr:uid="{95BBC3B3-9605-416B-ADA9-C6E1FA24A56F}"/>
    <cellStyle name="Normal 2 3 4 3 6 5" xfId="14073" xr:uid="{BBF8044E-DDBC-4D3A-A59D-D909E6C1DC22}"/>
    <cellStyle name="Normal 2 3 4 3 6 6" xfId="27763" xr:uid="{FF7C7AF1-1325-4886-A05D-1119038BB051}"/>
    <cellStyle name="Normal 2 3 4 3 6 7" xfId="42647" xr:uid="{A932A2DB-2781-41B7-A0CF-E5D9BE7192BD}"/>
    <cellStyle name="Normal 2 3 4 3 7" xfId="7227" xr:uid="{CB010614-496F-4DB6-AD46-7412FAE03851}"/>
    <cellStyle name="Normal 2 3 4 3 7 2" xfId="8940" xr:uid="{E380E758-9DE3-46C7-8382-2F3B1204C0D8}"/>
    <cellStyle name="Normal 2 3 4 3 7 2 2" xfId="12362" xr:uid="{21E6DA2D-64A6-4EC9-94D6-D7AD9339C02C}"/>
    <cellStyle name="Normal 2 3 4 3 7 2 2 2" xfId="26052" xr:uid="{609D7395-DB33-46BF-ACE9-C157695795F4}"/>
    <cellStyle name="Normal 2 3 4 3 7 2 2 2 2" xfId="39744" xr:uid="{0E65E57C-57FF-4D08-A0AA-B35D408EA566}"/>
    <cellStyle name="Normal 2 3 4 3 7 2 2 2 3" xfId="54628" xr:uid="{97B2CB39-11DE-4948-892D-79BFD18CA012}"/>
    <cellStyle name="Normal 2 3 4 3 7 2 2 3" xfId="19208" xr:uid="{B02E908E-08C1-41C9-91BF-728340D2DAD5}"/>
    <cellStyle name="Normal 2 3 4 3 7 2 2 4" xfId="32898" xr:uid="{80D22D50-4ED0-4919-891A-478C059C0B0C}"/>
    <cellStyle name="Normal 2 3 4 3 7 2 2 5" xfId="47782" xr:uid="{C0C6D223-82F2-4B50-8B63-B480F64A11AA}"/>
    <cellStyle name="Normal 2 3 4 3 7 2 3" xfId="22630" xr:uid="{4EBC31BF-A1D6-4C6F-8EB4-7E99BD90FC7F}"/>
    <cellStyle name="Normal 2 3 4 3 7 2 3 2" xfId="36322" xr:uid="{FEC10A19-DA2B-443A-97BA-877AD17C2121}"/>
    <cellStyle name="Normal 2 3 4 3 7 2 3 3" xfId="51206" xr:uid="{23F76830-E966-4421-A2A0-63340E03AD07}"/>
    <cellStyle name="Normal 2 3 4 3 7 2 4" xfId="15786" xr:uid="{752D0453-462D-4B9B-B1A0-B34B1947189A}"/>
    <cellStyle name="Normal 2 3 4 3 7 2 5" xfId="29476" xr:uid="{9BDF5145-E45A-4190-839A-A2D05B71F937}"/>
    <cellStyle name="Normal 2 3 4 3 7 2 6" xfId="44360" xr:uid="{D34B0CA4-045D-40AD-B9E4-93DEFB41F42B}"/>
    <cellStyle name="Normal 2 3 4 3 7 3" xfId="10650" xr:uid="{347D5012-D27A-4B86-8958-AFA3BEAC55E5}"/>
    <cellStyle name="Normal 2 3 4 3 7 3 2" xfId="24340" xr:uid="{8FD65566-DCDD-49BC-8A4B-AD92F00C1244}"/>
    <cellStyle name="Normal 2 3 4 3 7 3 2 2" xfId="38032" xr:uid="{AFBAFCB1-EEB1-4DD9-AA30-1ADE865E8BB1}"/>
    <cellStyle name="Normal 2 3 4 3 7 3 2 3" xfId="52916" xr:uid="{59C63656-4DF7-474F-91E6-F943BE73AE91}"/>
    <cellStyle name="Normal 2 3 4 3 7 3 3" xfId="17496" xr:uid="{3FF02B69-5DE6-4C87-8AF5-D81C6938610A}"/>
    <cellStyle name="Normal 2 3 4 3 7 3 4" xfId="31186" xr:uid="{4E7B860C-1864-48CE-B6B2-B76078166550}"/>
    <cellStyle name="Normal 2 3 4 3 7 3 5" xfId="46070" xr:uid="{AAFFBDB4-3448-461E-B625-2DD6BE2DC045}"/>
    <cellStyle name="Normal 2 3 4 3 7 4" xfId="20918" xr:uid="{C2585A90-13A6-4895-BFC1-D1D978A623B9}"/>
    <cellStyle name="Normal 2 3 4 3 7 4 2" xfId="34610" xr:uid="{40B014B5-F09D-448A-844A-3215D7BAACD1}"/>
    <cellStyle name="Normal 2 3 4 3 7 4 3" xfId="49494" xr:uid="{4205750B-51AF-48B7-BD48-08B20210F04F}"/>
    <cellStyle name="Normal 2 3 4 3 7 5" xfId="14074" xr:uid="{34262738-4FE9-4FDA-A8CC-EEB65DA8A76B}"/>
    <cellStyle name="Normal 2 3 4 3 7 6" xfId="27764" xr:uid="{92795C2F-E832-44E0-BBF4-7817B0B19159}"/>
    <cellStyle name="Normal 2 3 4 3 7 7" xfId="42648" xr:uid="{FFED572F-5B91-423F-927C-96862F57121F}"/>
    <cellStyle name="Normal 2 3 4 3 8" xfId="8911" xr:uid="{E783534B-F5E9-4679-8107-F145A17C1154}"/>
    <cellStyle name="Normal 2 3 4 3 8 2" xfId="12333" xr:uid="{2FD5D9F1-8FCE-462B-8279-BE3B42EBFCA4}"/>
    <cellStyle name="Normal 2 3 4 3 8 2 2" xfId="26023" xr:uid="{A89546CF-ABF0-4D5E-8CE6-231765F44D43}"/>
    <cellStyle name="Normal 2 3 4 3 8 2 2 2" xfId="39715" xr:uid="{4B4193BC-46F7-49F4-B6C2-A293667A58CC}"/>
    <cellStyle name="Normal 2 3 4 3 8 2 2 3" xfId="54599" xr:uid="{DB45DD58-A630-41B9-B4B6-B01406DADC3D}"/>
    <cellStyle name="Normal 2 3 4 3 8 2 3" xfId="19179" xr:uid="{A1787D53-B04A-43F6-8B4E-6561062ADF80}"/>
    <cellStyle name="Normal 2 3 4 3 8 2 4" xfId="32869" xr:uid="{C75F6480-AA30-4D82-B1E3-B7F51DFA091E}"/>
    <cellStyle name="Normal 2 3 4 3 8 2 5" xfId="47753" xr:uid="{2549A265-B994-4168-AB27-B53144F41449}"/>
    <cellStyle name="Normal 2 3 4 3 8 3" xfId="22601" xr:uid="{1172B58F-54D5-4031-988D-C199D22A8532}"/>
    <cellStyle name="Normal 2 3 4 3 8 3 2" xfId="36293" xr:uid="{F098800D-CC9B-47CE-AABE-5735529B25ED}"/>
    <cellStyle name="Normal 2 3 4 3 8 3 3" xfId="51177" xr:uid="{5DA6BE79-5059-4F28-AFC7-373E9C800EE4}"/>
    <cellStyle name="Normal 2 3 4 3 8 4" xfId="15757" xr:uid="{D475B7FA-0D8F-451E-A772-FDA0F867D27A}"/>
    <cellStyle name="Normal 2 3 4 3 8 5" xfId="29447" xr:uid="{81AE8179-EC4E-498D-BE5B-FEB55C5BA1DE}"/>
    <cellStyle name="Normal 2 3 4 3 8 6" xfId="44331" xr:uid="{606F1E8B-CD65-4550-88B7-6C62769C81DB}"/>
    <cellStyle name="Normal 2 3 4 3 9" xfId="10621" xr:uid="{D2627B04-B948-435D-AC86-541AE83EC815}"/>
    <cellStyle name="Normal 2 3 4 3 9 2" xfId="24311" xr:uid="{3A889DD6-565C-4EAB-8EBF-5BA8C64C0CB2}"/>
    <cellStyle name="Normal 2 3 4 3 9 2 2" xfId="38003" xr:uid="{935BF394-8F08-4FA0-B54F-454F859E4700}"/>
    <cellStyle name="Normal 2 3 4 3 9 2 3" xfId="52887" xr:uid="{EB7C8183-281F-42C7-843F-416A5D437199}"/>
    <cellStyle name="Normal 2 3 4 3 9 3" xfId="17467" xr:uid="{2157ADF1-6C80-4357-A9E8-F7E6B8ACD5E1}"/>
    <cellStyle name="Normal 2 3 4 3 9 4" xfId="31157" xr:uid="{C14E96B7-7E09-4A88-9321-78B2FAAF16E8}"/>
    <cellStyle name="Normal 2 3 4 3 9 5" xfId="46041" xr:uid="{89DB0CED-9A03-4020-97F5-47E04205A76A}"/>
    <cellStyle name="Normal 2 3 4 4" xfId="7228" xr:uid="{7D5FC7A9-36D4-49DC-9691-87C5B32D35AA}"/>
    <cellStyle name="Normal 2 3 4 4 10" xfId="14075" xr:uid="{6DD88C44-5682-4FE4-8C6A-5649D4A8941E}"/>
    <cellStyle name="Normal 2 3 4 4 11" xfId="27765" xr:uid="{BDD37599-F29F-46EF-872B-420227D35237}"/>
    <cellStyle name="Normal 2 3 4 4 12" xfId="42649" xr:uid="{E4D560C8-E80F-4086-B617-995DB33CA5AE}"/>
    <cellStyle name="Normal 2 3 4 4 2" xfId="7229" xr:uid="{B889D7C2-8B6E-40C9-B3D6-0A892ADBAAA5}"/>
    <cellStyle name="Normal 2 3 4 4 2 10" xfId="42650" xr:uid="{DB918B9C-4F2E-4F34-B7F6-08BA5944D4AB}"/>
    <cellStyle name="Normal 2 3 4 4 2 2" xfId="7230" xr:uid="{F9B71A8A-443D-4F85-9E2E-AEE99BDCF397}"/>
    <cellStyle name="Normal 2 3 4 4 2 2 2" xfId="7231" xr:uid="{C47E6532-9E6E-41BA-BAD0-55772A0F6AF5}"/>
    <cellStyle name="Normal 2 3 4 4 2 2 2 2" xfId="8944" xr:uid="{FB6A79BA-0658-49AC-9907-62D0919F2F23}"/>
    <cellStyle name="Normal 2 3 4 4 2 2 2 2 2" xfId="12366" xr:uid="{9C32539F-14F9-4B45-B21D-BEFCCD3F28B9}"/>
    <cellStyle name="Normal 2 3 4 4 2 2 2 2 2 2" xfId="26056" xr:uid="{68E0F79F-5BC8-4682-87F6-8819F89F30A8}"/>
    <cellStyle name="Normal 2 3 4 4 2 2 2 2 2 2 2" xfId="39748" xr:uid="{2E16DCAE-76E7-437E-9DB3-A98AFD323FCB}"/>
    <cellStyle name="Normal 2 3 4 4 2 2 2 2 2 2 3" xfId="54632" xr:uid="{A3EF5F2F-129F-4E0E-AEAC-4B63F4052BA7}"/>
    <cellStyle name="Normal 2 3 4 4 2 2 2 2 2 3" xfId="19212" xr:uid="{BB94DD95-00B0-4517-8E39-7C477A66235E}"/>
    <cellStyle name="Normal 2 3 4 4 2 2 2 2 2 4" xfId="32902" xr:uid="{71E5EA50-C0C2-4D9D-BE24-DF636FAAA84B}"/>
    <cellStyle name="Normal 2 3 4 4 2 2 2 2 2 5" xfId="47786" xr:uid="{4D6C14A3-B713-497D-8BB8-A6F468FE6238}"/>
    <cellStyle name="Normal 2 3 4 4 2 2 2 2 3" xfId="22634" xr:uid="{8C35484B-2243-491E-A388-B4651D797B6B}"/>
    <cellStyle name="Normal 2 3 4 4 2 2 2 2 3 2" xfId="36326" xr:uid="{DDF10D41-54AC-4652-9FEA-DD66B91AC660}"/>
    <cellStyle name="Normal 2 3 4 4 2 2 2 2 3 3" xfId="51210" xr:uid="{B3D48389-A07C-44E9-B40B-D7F7DB05C2D7}"/>
    <cellStyle name="Normal 2 3 4 4 2 2 2 2 4" xfId="15790" xr:uid="{07BF6756-22CC-4838-8962-908FEF387A21}"/>
    <cellStyle name="Normal 2 3 4 4 2 2 2 2 5" xfId="29480" xr:uid="{2A6E4FF6-1905-43C9-96BD-51E769722EC4}"/>
    <cellStyle name="Normal 2 3 4 4 2 2 2 2 6" xfId="44364" xr:uid="{031B0F0D-A7D8-406F-AD9A-5B0D50BF66E3}"/>
    <cellStyle name="Normal 2 3 4 4 2 2 2 3" xfId="10654" xr:uid="{B16BD791-1E07-4B14-8067-A9F5B2B4BCF7}"/>
    <cellStyle name="Normal 2 3 4 4 2 2 2 3 2" xfId="24344" xr:uid="{7EDF0FAD-A3DB-4187-ABAD-3770AFF15D82}"/>
    <cellStyle name="Normal 2 3 4 4 2 2 2 3 2 2" xfId="38036" xr:uid="{A2C55C5B-68FE-4B94-9EE2-AB2FFAD54654}"/>
    <cellStyle name="Normal 2 3 4 4 2 2 2 3 2 3" xfId="52920" xr:uid="{DE5F89CD-9B80-4831-BC30-A40A9F62A4C2}"/>
    <cellStyle name="Normal 2 3 4 4 2 2 2 3 3" xfId="17500" xr:uid="{CF7FFF27-413E-43C3-BEE0-2F3FD8C69C60}"/>
    <cellStyle name="Normal 2 3 4 4 2 2 2 3 4" xfId="31190" xr:uid="{BF09592B-9FFD-4DE3-B163-B9C0F838D57C}"/>
    <cellStyle name="Normal 2 3 4 4 2 2 2 3 5" xfId="46074" xr:uid="{DD579BA0-DAF1-4CF6-86FD-A1C755AF502E}"/>
    <cellStyle name="Normal 2 3 4 4 2 2 2 4" xfId="20922" xr:uid="{E78583CB-086D-48A6-A49D-E4F9EB023783}"/>
    <cellStyle name="Normal 2 3 4 4 2 2 2 4 2" xfId="34614" xr:uid="{7A67CD71-07DE-4BBE-9BA8-ED47D7D65542}"/>
    <cellStyle name="Normal 2 3 4 4 2 2 2 4 3" xfId="49498" xr:uid="{1D7D12A2-130E-4C1D-B8DB-C605A2C2FECA}"/>
    <cellStyle name="Normal 2 3 4 4 2 2 2 5" xfId="14078" xr:uid="{67AFE38F-820E-49B1-A7E0-1AE111CE2F72}"/>
    <cellStyle name="Normal 2 3 4 4 2 2 2 6" xfId="27768" xr:uid="{BDF1BE83-DD63-4ABD-8E94-9057E5B44566}"/>
    <cellStyle name="Normal 2 3 4 4 2 2 2 7" xfId="42652" xr:uid="{0E393F4B-7572-4227-A46F-17435AE4EF23}"/>
    <cellStyle name="Normal 2 3 4 4 2 2 3" xfId="8943" xr:uid="{47C83729-95CF-48A3-961E-529CF7ED0158}"/>
    <cellStyle name="Normal 2 3 4 4 2 2 3 2" xfId="12365" xr:uid="{11CB5726-6BAE-42F4-A04D-0D419D9C34F5}"/>
    <cellStyle name="Normal 2 3 4 4 2 2 3 2 2" xfId="26055" xr:uid="{C389F7C9-F419-40E4-ABE0-B1075D1109F4}"/>
    <cellStyle name="Normal 2 3 4 4 2 2 3 2 2 2" xfId="39747" xr:uid="{40C7D0F9-3AD1-442C-A45E-363D58B45DB6}"/>
    <cellStyle name="Normal 2 3 4 4 2 2 3 2 2 3" xfId="54631" xr:uid="{ADA405A1-D5C8-40F5-9710-B1A97701881B}"/>
    <cellStyle name="Normal 2 3 4 4 2 2 3 2 3" xfId="19211" xr:uid="{76C5E473-F365-4BFE-8132-6BBCF8563334}"/>
    <cellStyle name="Normal 2 3 4 4 2 2 3 2 4" xfId="32901" xr:uid="{6061092D-DF99-44C8-ACD4-807CDE72A1EE}"/>
    <cellStyle name="Normal 2 3 4 4 2 2 3 2 5" xfId="47785" xr:uid="{BC3F6AE0-03D4-4EA0-8D27-7C3D1928BF9C}"/>
    <cellStyle name="Normal 2 3 4 4 2 2 3 3" xfId="22633" xr:uid="{E2E19DC6-76D4-4743-9E5F-5B8521317E45}"/>
    <cellStyle name="Normal 2 3 4 4 2 2 3 3 2" xfId="36325" xr:uid="{BB478B0F-1952-4286-B740-13A30F92A4D1}"/>
    <cellStyle name="Normal 2 3 4 4 2 2 3 3 3" xfId="51209" xr:uid="{905208A2-19BE-4C14-AD34-E2187949FD81}"/>
    <cellStyle name="Normal 2 3 4 4 2 2 3 4" xfId="15789" xr:uid="{2C55569D-12B7-42E8-8BC9-92F0259A0095}"/>
    <cellStyle name="Normal 2 3 4 4 2 2 3 5" xfId="29479" xr:uid="{970C71B0-DBAC-4982-BD0F-FD7399FB108C}"/>
    <cellStyle name="Normal 2 3 4 4 2 2 3 6" xfId="44363" xr:uid="{96299F49-AB21-448D-AEF9-76173853BF80}"/>
    <cellStyle name="Normal 2 3 4 4 2 2 4" xfId="10653" xr:uid="{A0E95F00-BFDB-492E-892B-A94DBD4F064E}"/>
    <cellStyle name="Normal 2 3 4 4 2 2 4 2" xfId="24343" xr:uid="{20BF66B2-41C3-4207-A06F-39C9D098C578}"/>
    <cellStyle name="Normal 2 3 4 4 2 2 4 2 2" xfId="38035" xr:uid="{4F445BAB-0B2E-4578-AD60-CFF9C0251DEF}"/>
    <cellStyle name="Normal 2 3 4 4 2 2 4 2 3" xfId="52919" xr:uid="{EA63AC28-EC31-4613-A2A9-9EDCC39A3135}"/>
    <cellStyle name="Normal 2 3 4 4 2 2 4 3" xfId="17499" xr:uid="{F7DFF3E8-370C-4A9D-A2E0-47D046B7C731}"/>
    <cellStyle name="Normal 2 3 4 4 2 2 4 4" xfId="31189" xr:uid="{63572893-7AEE-40A1-8A26-BCE853CC48C7}"/>
    <cellStyle name="Normal 2 3 4 4 2 2 4 5" xfId="46073" xr:uid="{14CC3171-97B0-4B64-AD95-609A6AD31DF9}"/>
    <cellStyle name="Normal 2 3 4 4 2 2 5" xfId="20921" xr:uid="{0366B74E-F67D-42BE-B5E5-1B4A9AD003D1}"/>
    <cellStyle name="Normal 2 3 4 4 2 2 5 2" xfId="34613" xr:uid="{7892230A-8E01-41C2-8F5F-AB842DBA1F83}"/>
    <cellStyle name="Normal 2 3 4 4 2 2 5 3" xfId="49497" xr:uid="{BD8D6630-43DD-44A9-B639-61E288996BE2}"/>
    <cellStyle name="Normal 2 3 4 4 2 2 6" xfId="14077" xr:uid="{12C6F098-069E-4389-8B1E-F9F8AE9D7A5B}"/>
    <cellStyle name="Normal 2 3 4 4 2 2 7" xfId="27767" xr:uid="{FC1773C6-1B2F-470B-B977-BA842203E2E9}"/>
    <cellStyle name="Normal 2 3 4 4 2 2 8" xfId="42651" xr:uid="{19003470-CA6A-4B9A-9D09-9D569A3DE614}"/>
    <cellStyle name="Normal 2 3 4 4 2 3" xfId="7232" xr:uid="{FF0F41A1-F973-43D1-B632-5AF82D3B5709}"/>
    <cellStyle name="Normal 2 3 4 4 2 3 2" xfId="8945" xr:uid="{FA04DA37-350B-46BC-899B-3975E2B7C013}"/>
    <cellStyle name="Normal 2 3 4 4 2 3 2 2" xfId="12367" xr:uid="{553FB656-49C2-4544-8D3E-C1B9F26CB157}"/>
    <cellStyle name="Normal 2 3 4 4 2 3 2 2 2" xfId="26057" xr:uid="{BE8A831F-5B16-4217-ADAA-9B39DE9C266D}"/>
    <cellStyle name="Normal 2 3 4 4 2 3 2 2 2 2" xfId="39749" xr:uid="{27191F0E-9C9D-471E-B348-D2AA09AA3B25}"/>
    <cellStyle name="Normal 2 3 4 4 2 3 2 2 2 3" xfId="54633" xr:uid="{F2A3C6AE-BDF0-438E-8904-1B2156EC11CB}"/>
    <cellStyle name="Normal 2 3 4 4 2 3 2 2 3" xfId="19213" xr:uid="{296531C4-42ED-4CFC-BB7F-227B6D953CA5}"/>
    <cellStyle name="Normal 2 3 4 4 2 3 2 2 4" xfId="32903" xr:uid="{622CF621-C808-4AEC-ACBB-470EA708957A}"/>
    <cellStyle name="Normal 2 3 4 4 2 3 2 2 5" xfId="47787" xr:uid="{2F3EFA94-2536-4321-8CEC-DAB47A496C33}"/>
    <cellStyle name="Normal 2 3 4 4 2 3 2 3" xfId="22635" xr:uid="{4C30563F-C0F0-4BE3-9CDE-F36C11E407D8}"/>
    <cellStyle name="Normal 2 3 4 4 2 3 2 3 2" xfId="36327" xr:uid="{E23D920E-DE22-4437-8224-1D7DF010D713}"/>
    <cellStyle name="Normal 2 3 4 4 2 3 2 3 3" xfId="51211" xr:uid="{BAC949F2-3C24-41C4-B5D8-35322A1F2E59}"/>
    <cellStyle name="Normal 2 3 4 4 2 3 2 4" xfId="15791" xr:uid="{6260E060-206E-4DA7-8E70-5FE37018BB8D}"/>
    <cellStyle name="Normal 2 3 4 4 2 3 2 5" xfId="29481" xr:uid="{B8E50DCC-732A-494E-A583-5259BB654957}"/>
    <cellStyle name="Normal 2 3 4 4 2 3 2 6" xfId="44365" xr:uid="{CE7F9107-66C2-4C19-A63B-C08AF4517DF6}"/>
    <cellStyle name="Normal 2 3 4 4 2 3 3" xfId="10655" xr:uid="{60454EAA-5082-420F-97D7-433857A322A8}"/>
    <cellStyle name="Normal 2 3 4 4 2 3 3 2" xfId="24345" xr:uid="{7D2C47C4-9E29-4B6E-B0DA-CF95A64617C4}"/>
    <cellStyle name="Normal 2 3 4 4 2 3 3 2 2" xfId="38037" xr:uid="{CC51BF6C-B2D3-4A9F-BDB2-314920B69EC8}"/>
    <cellStyle name="Normal 2 3 4 4 2 3 3 2 3" xfId="52921" xr:uid="{B442FDCD-31E8-463E-B6D7-DD97A0499F4E}"/>
    <cellStyle name="Normal 2 3 4 4 2 3 3 3" xfId="17501" xr:uid="{0C5FAECD-DE6E-408F-B01E-B15BD57B1593}"/>
    <cellStyle name="Normal 2 3 4 4 2 3 3 4" xfId="31191" xr:uid="{834717D5-0292-45A4-962F-C235EB62B4F5}"/>
    <cellStyle name="Normal 2 3 4 4 2 3 3 5" xfId="46075" xr:uid="{83D270F9-D1E3-4350-A738-F05C79862B8E}"/>
    <cellStyle name="Normal 2 3 4 4 2 3 4" xfId="20923" xr:uid="{82C875B3-3306-4FF7-93F9-ACC50E221891}"/>
    <cellStyle name="Normal 2 3 4 4 2 3 4 2" xfId="34615" xr:uid="{6641F754-0082-4A4D-BE21-7901163CF178}"/>
    <cellStyle name="Normal 2 3 4 4 2 3 4 3" xfId="49499" xr:uid="{71C30A06-4DDD-40E7-889A-1754807D9788}"/>
    <cellStyle name="Normal 2 3 4 4 2 3 5" xfId="14079" xr:uid="{D0CD60DD-BFDA-4498-8628-37BAD7460EBE}"/>
    <cellStyle name="Normal 2 3 4 4 2 3 6" xfId="27769" xr:uid="{30FFF740-2C33-4A66-AAD0-D16FE85335EF}"/>
    <cellStyle name="Normal 2 3 4 4 2 3 7" xfId="42653" xr:uid="{AAC2CE40-C72D-4D98-B655-60AC617956AD}"/>
    <cellStyle name="Normal 2 3 4 4 2 4" xfId="7233" xr:uid="{E70E20A3-3286-4753-91AE-4386C2CF463B}"/>
    <cellStyle name="Normal 2 3 4 4 2 4 2" xfId="8946" xr:uid="{468DC449-F690-4186-9064-ED823079778D}"/>
    <cellStyle name="Normal 2 3 4 4 2 4 2 2" xfId="12368" xr:uid="{D7AF4164-FE3C-4982-9832-C17E177B350F}"/>
    <cellStyle name="Normal 2 3 4 4 2 4 2 2 2" xfId="26058" xr:uid="{0C318615-33F4-45B6-B34B-3E4159B32D8F}"/>
    <cellStyle name="Normal 2 3 4 4 2 4 2 2 2 2" xfId="39750" xr:uid="{62B6C56F-5443-48A2-A215-93FB1BD02246}"/>
    <cellStyle name="Normal 2 3 4 4 2 4 2 2 2 3" xfId="54634" xr:uid="{AA54CD48-580D-4DAE-BB2E-62FFD2E19ECD}"/>
    <cellStyle name="Normal 2 3 4 4 2 4 2 2 3" xfId="19214" xr:uid="{65D25498-4EF4-41FB-9747-5B0C8581E014}"/>
    <cellStyle name="Normal 2 3 4 4 2 4 2 2 4" xfId="32904" xr:uid="{6BDAD1E2-BB87-41CC-8247-64DA9369452F}"/>
    <cellStyle name="Normal 2 3 4 4 2 4 2 2 5" xfId="47788" xr:uid="{37F59205-924D-4B23-88A9-24DEFF77E8A4}"/>
    <cellStyle name="Normal 2 3 4 4 2 4 2 3" xfId="22636" xr:uid="{63E1E1BA-FBFF-484E-82B8-D3EE1F7A269D}"/>
    <cellStyle name="Normal 2 3 4 4 2 4 2 3 2" xfId="36328" xr:uid="{2DD27C77-CD06-445F-AD92-259AF35267AB}"/>
    <cellStyle name="Normal 2 3 4 4 2 4 2 3 3" xfId="51212" xr:uid="{BF5A63A1-1BC3-475A-A6BE-29F70164CBE7}"/>
    <cellStyle name="Normal 2 3 4 4 2 4 2 4" xfId="15792" xr:uid="{86175D42-0AE0-4771-90F2-5198F2D425F7}"/>
    <cellStyle name="Normal 2 3 4 4 2 4 2 5" xfId="29482" xr:uid="{E540F13D-7D94-40B4-BC8D-C7AE96B040C6}"/>
    <cellStyle name="Normal 2 3 4 4 2 4 2 6" xfId="44366" xr:uid="{18C5B649-904E-425C-90EB-D4D428821B7A}"/>
    <cellStyle name="Normal 2 3 4 4 2 4 3" xfId="10656" xr:uid="{AF2FFEE2-D26F-4E76-8C8C-C8369A6AD07F}"/>
    <cellStyle name="Normal 2 3 4 4 2 4 3 2" xfId="24346" xr:uid="{48B92D67-7A1F-482E-8357-A3D4E1AE8DDE}"/>
    <cellStyle name="Normal 2 3 4 4 2 4 3 2 2" xfId="38038" xr:uid="{29DB60C2-EAFA-4ECA-AE01-68483142A405}"/>
    <cellStyle name="Normal 2 3 4 4 2 4 3 2 3" xfId="52922" xr:uid="{80791E18-8D3C-4C36-ADB9-4135DEFBC1EE}"/>
    <cellStyle name="Normal 2 3 4 4 2 4 3 3" xfId="17502" xr:uid="{F2E5B350-ECE6-41A2-83FB-B0C686BCA3FA}"/>
    <cellStyle name="Normal 2 3 4 4 2 4 3 4" xfId="31192" xr:uid="{A264672D-8693-4DA7-842A-62CBA3A73A8C}"/>
    <cellStyle name="Normal 2 3 4 4 2 4 3 5" xfId="46076" xr:uid="{04CAC067-3526-46FE-9A32-CC6562296547}"/>
    <cellStyle name="Normal 2 3 4 4 2 4 4" xfId="20924" xr:uid="{DDE16C7C-9806-4853-A363-F5E6C44A486F}"/>
    <cellStyle name="Normal 2 3 4 4 2 4 4 2" xfId="34616" xr:uid="{9ED407C7-820E-4CEE-8D5A-9B60FF3C57B0}"/>
    <cellStyle name="Normal 2 3 4 4 2 4 4 3" xfId="49500" xr:uid="{C5BA5B6F-8EC3-43DB-B90B-3F27A41DB18A}"/>
    <cellStyle name="Normal 2 3 4 4 2 4 5" xfId="14080" xr:uid="{D460AFA5-B06C-42F3-9946-308D297404E0}"/>
    <cellStyle name="Normal 2 3 4 4 2 4 6" xfId="27770" xr:uid="{E32053F6-6903-41F3-AC4A-8BA90697B2A7}"/>
    <cellStyle name="Normal 2 3 4 4 2 4 7" xfId="42654" xr:uid="{D150A009-9F30-4722-93E2-F7A9DF23DDD0}"/>
    <cellStyle name="Normal 2 3 4 4 2 5" xfId="8942" xr:uid="{F82FC86B-7C7C-45DD-AE26-601CF3F2BB4E}"/>
    <cellStyle name="Normal 2 3 4 4 2 5 2" xfId="12364" xr:uid="{038F5F7C-7534-4121-BA0B-D88E66E284A0}"/>
    <cellStyle name="Normal 2 3 4 4 2 5 2 2" xfId="26054" xr:uid="{9F7CA0B5-5F61-431A-8473-BDD739C773C6}"/>
    <cellStyle name="Normal 2 3 4 4 2 5 2 2 2" xfId="39746" xr:uid="{65F0E146-F0A0-4811-9F6F-FB77E39C7BFE}"/>
    <cellStyle name="Normal 2 3 4 4 2 5 2 2 3" xfId="54630" xr:uid="{9F147476-3638-40C0-83FA-3144FBCB298A}"/>
    <cellStyle name="Normal 2 3 4 4 2 5 2 3" xfId="19210" xr:uid="{707E36DA-6B45-4F6B-AA1E-D2D88B360411}"/>
    <cellStyle name="Normal 2 3 4 4 2 5 2 4" xfId="32900" xr:uid="{5DB6A37E-3091-44A8-BC31-32B0E621E5C2}"/>
    <cellStyle name="Normal 2 3 4 4 2 5 2 5" xfId="47784" xr:uid="{94CB64AD-6F09-42D3-B8B3-96106482D6B7}"/>
    <cellStyle name="Normal 2 3 4 4 2 5 3" xfId="22632" xr:uid="{F0BD692C-57C1-4907-A658-7955DC8191C1}"/>
    <cellStyle name="Normal 2 3 4 4 2 5 3 2" xfId="36324" xr:uid="{3C58253B-A092-4649-956E-A459A3F41E02}"/>
    <cellStyle name="Normal 2 3 4 4 2 5 3 3" xfId="51208" xr:uid="{F6A08B72-100D-468E-8B76-C30B9B754A32}"/>
    <cellStyle name="Normal 2 3 4 4 2 5 4" xfId="15788" xr:uid="{E477FBB0-642C-4EE6-8DDC-F201FD958550}"/>
    <cellStyle name="Normal 2 3 4 4 2 5 5" xfId="29478" xr:uid="{A96B0B24-78D8-4FB9-B402-5FD85269755C}"/>
    <cellStyle name="Normal 2 3 4 4 2 5 6" xfId="44362" xr:uid="{74EB887F-B021-4A74-9EEE-BE0CB230F2E2}"/>
    <cellStyle name="Normal 2 3 4 4 2 6" xfId="10652" xr:uid="{C8A488AD-26B8-4AF8-924E-8FC48F370D31}"/>
    <cellStyle name="Normal 2 3 4 4 2 6 2" xfId="24342" xr:uid="{6ECA2D64-13E0-4C41-9697-5156C7D317C5}"/>
    <cellStyle name="Normal 2 3 4 4 2 6 2 2" xfId="38034" xr:uid="{D7D08962-38FB-4DF5-BDAC-B39912CE3D2E}"/>
    <cellStyle name="Normal 2 3 4 4 2 6 2 3" xfId="52918" xr:uid="{44DDDC04-D74D-43E0-B8D8-A3F0129A7672}"/>
    <cellStyle name="Normal 2 3 4 4 2 6 3" xfId="17498" xr:uid="{EB4037E8-8223-40DF-A9B6-9649B33C6A8A}"/>
    <cellStyle name="Normal 2 3 4 4 2 6 4" xfId="31188" xr:uid="{E4FF6D81-B4A4-490A-B3DE-D51BAA71BE44}"/>
    <cellStyle name="Normal 2 3 4 4 2 6 5" xfId="46072" xr:uid="{41AA3D4F-C26B-4609-9B35-1E8C1E33ED99}"/>
    <cellStyle name="Normal 2 3 4 4 2 7" xfId="20920" xr:uid="{86FD56E9-8026-4967-AC19-D8981A30BF98}"/>
    <cellStyle name="Normal 2 3 4 4 2 7 2" xfId="34612" xr:uid="{92F757D7-3706-4710-A184-873758D4A22B}"/>
    <cellStyle name="Normal 2 3 4 4 2 7 3" xfId="49496" xr:uid="{4E29FAB7-9B5E-4312-B612-8A89BD669564}"/>
    <cellStyle name="Normal 2 3 4 4 2 8" xfId="14076" xr:uid="{5DD8C607-7885-42B7-8838-4053D10A8817}"/>
    <cellStyle name="Normal 2 3 4 4 2 9" xfId="27766" xr:uid="{9A3CD2E0-FF66-4512-8B67-318A9FB2D6F0}"/>
    <cellStyle name="Normal 2 3 4 4 3" xfId="7234" xr:uid="{DEF51112-3D6C-4958-9C76-16C7EAD6BF30}"/>
    <cellStyle name="Normal 2 3 4 4 3 10" xfId="42655" xr:uid="{9B8D74EE-C9EE-4BB3-9F2C-B4BDDCC3F59D}"/>
    <cellStyle name="Normal 2 3 4 4 3 2" xfId="7235" xr:uid="{EFF7E25C-3660-40FE-AE0B-DB0B9DEEC9AF}"/>
    <cellStyle name="Normal 2 3 4 4 3 2 2" xfId="7236" xr:uid="{044C6ACD-A88E-49AD-A095-746E73706040}"/>
    <cellStyle name="Normal 2 3 4 4 3 2 2 2" xfId="8949" xr:uid="{10F4F27D-3DCC-480F-984C-27F4B25C6176}"/>
    <cellStyle name="Normal 2 3 4 4 3 2 2 2 2" xfId="12371" xr:uid="{554C1C6D-23CF-48F2-886F-3203981F1A2F}"/>
    <cellStyle name="Normal 2 3 4 4 3 2 2 2 2 2" xfId="26061" xr:uid="{245B68DB-78EE-4ECE-BCD5-8242CE20488F}"/>
    <cellStyle name="Normal 2 3 4 4 3 2 2 2 2 2 2" xfId="39753" xr:uid="{FBC4F1ED-77BA-4B8D-98B4-09B3A925802B}"/>
    <cellStyle name="Normal 2 3 4 4 3 2 2 2 2 2 3" xfId="54637" xr:uid="{F2A9CC77-6D3D-4341-B6EA-1DEC4445F155}"/>
    <cellStyle name="Normal 2 3 4 4 3 2 2 2 2 3" xfId="19217" xr:uid="{279D8870-28DC-4A59-B134-056E8AC6A439}"/>
    <cellStyle name="Normal 2 3 4 4 3 2 2 2 2 4" xfId="32907" xr:uid="{1E2D7464-9FB5-4418-90E9-26D0DF878179}"/>
    <cellStyle name="Normal 2 3 4 4 3 2 2 2 2 5" xfId="47791" xr:uid="{B0B28637-1C74-42AA-BD24-43DE89EBDF3F}"/>
    <cellStyle name="Normal 2 3 4 4 3 2 2 2 3" xfId="22639" xr:uid="{9507E2FF-7693-4233-A762-0D180AF6A271}"/>
    <cellStyle name="Normal 2 3 4 4 3 2 2 2 3 2" xfId="36331" xr:uid="{0A4E8E63-0F30-4C8C-9189-5ED8FCE334D6}"/>
    <cellStyle name="Normal 2 3 4 4 3 2 2 2 3 3" xfId="51215" xr:uid="{A348ECEB-F5E3-4721-8B6B-42845ADDC627}"/>
    <cellStyle name="Normal 2 3 4 4 3 2 2 2 4" xfId="15795" xr:uid="{4BECA1C8-6A4E-458D-BF7D-1407697C2711}"/>
    <cellStyle name="Normal 2 3 4 4 3 2 2 2 5" xfId="29485" xr:uid="{8D885916-93FE-449F-8D86-15EBEC3531BF}"/>
    <cellStyle name="Normal 2 3 4 4 3 2 2 2 6" xfId="44369" xr:uid="{AF8FD664-2629-4EFF-A134-70CBD99A73E1}"/>
    <cellStyle name="Normal 2 3 4 4 3 2 2 3" xfId="10659" xr:uid="{52304530-5CFE-4201-A614-10C8A38A1F89}"/>
    <cellStyle name="Normal 2 3 4 4 3 2 2 3 2" xfId="24349" xr:uid="{D6CBE7D6-B29F-489E-BE05-8D77478E97C5}"/>
    <cellStyle name="Normal 2 3 4 4 3 2 2 3 2 2" xfId="38041" xr:uid="{E4A987EF-702D-4F23-A179-3116E826009E}"/>
    <cellStyle name="Normal 2 3 4 4 3 2 2 3 2 3" xfId="52925" xr:uid="{93A39D0C-E5F4-4186-8D52-64A3CC37F24E}"/>
    <cellStyle name="Normal 2 3 4 4 3 2 2 3 3" xfId="17505" xr:uid="{DF2DC7EA-C645-4034-9582-33ABE8BB646D}"/>
    <cellStyle name="Normal 2 3 4 4 3 2 2 3 4" xfId="31195" xr:uid="{7D412E21-9AB3-4546-9969-B69B309AC361}"/>
    <cellStyle name="Normal 2 3 4 4 3 2 2 3 5" xfId="46079" xr:uid="{9C31CBB1-5747-44DD-AC43-A509E6B23BB9}"/>
    <cellStyle name="Normal 2 3 4 4 3 2 2 4" xfId="20927" xr:uid="{9A261E50-11A0-43B3-8B1C-CBEA2090A326}"/>
    <cellStyle name="Normal 2 3 4 4 3 2 2 4 2" xfId="34619" xr:uid="{B69E95A8-9ED8-4554-9201-AA16AC40DE66}"/>
    <cellStyle name="Normal 2 3 4 4 3 2 2 4 3" xfId="49503" xr:uid="{97365759-D084-4D3B-850E-D24733521F11}"/>
    <cellStyle name="Normal 2 3 4 4 3 2 2 5" xfId="14083" xr:uid="{C975D437-A3DD-4F26-B17C-B4CC61E8BF7C}"/>
    <cellStyle name="Normal 2 3 4 4 3 2 2 6" xfId="27773" xr:uid="{986FC674-4846-49D5-A3FB-0EDB42EFCFDE}"/>
    <cellStyle name="Normal 2 3 4 4 3 2 2 7" xfId="42657" xr:uid="{F36E023E-FD64-42E8-B9F8-C01D6449D6DB}"/>
    <cellStyle name="Normal 2 3 4 4 3 2 3" xfId="8948" xr:uid="{F1564223-E743-403A-BA51-E59D35546307}"/>
    <cellStyle name="Normal 2 3 4 4 3 2 3 2" xfId="12370" xr:uid="{2BC06A8B-E257-41BE-B8E4-50ECDDDE4E47}"/>
    <cellStyle name="Normal 2 3 4 4 3 2 3 2 2" xfId="26060" xr:uid="{A40FC7A9-DB46-4DEB-B3FD-AE9897407736}"/>
    <cellStyle name="Normal 2 3 4 4 3 2 3 2 2 2" xfId="39752" xr:uid="{0A40145E-2C2E-4711-9A84-CEDE4CA499C5}"/>
    <cellStyle name="Normal 2 3 4 4 3 2 3 2 2 3" xfId="54636" xr:uid="{6ADC223C-D65A-4998-A030-3C7379003ED2}"/>
    <cellStyle name="Normal 2 3 4 4 3 2 3 2 3" xfId="19216" xr:uid="{175B4525-BAF8-498D-B887-90C96C626A1F}"/>
    <cellStyle name="Normal 2 3 4 4 3 2 3 2 4" xfId="32906" xr:uid="{CF98B245-CDF0-46CF-B1DC-DA87F0ED083B}"/>
    <cellStyle name="Normal 2 3 4 4 3 2 3 2 5" xfId="47790" xr:uid="{A2C88A7A-EB74-4CE3-B56F-B5A23B22261A}"/>
    <cellStyle name="Normal 2 3 4 4 3 2 3 3" xfId="22638" xr:uid="{41120537-9203-43E4-BED8-F2C705FCBE63}"/>
    <cellStyle name="Normal 2 3 4 4 3 2 3 3 2" xfId="36330" xr:uid="{31BCAEC3-ED1B-4C85-8B1D-3A525F4C83D8}"/>
    <cellStyle name="Normal 2 3 4 4 3 2 3 3 3" xfId="51214" xr:uid="{22638289-ED74-4CB8-AB11-3ECF57A48B29}"/>
    <cellStyle name="Normal 2 3 4 4 3 2 3 4" xfId="15794" xr:uid="{4D499C81-8CB7-4096-9735-96C5D3C66BA0}"/>
    <cellStyle name="Normal 2 3 4 4 3 2 3 5" xfId="29484" xr:uid="{DE00CC52-985A-4A51-B22D-83B5083E4415}"/>
    <cellStyle name="Normal 2 3 4 4 3 2 3 6" xfId="44368" xr:uid="{3760D304-DE54-4378-9700-F620C0A55776}"/>
    <cellStyle name="Normal 2 3 4 4 3 2 4" xfId="10658" xr:uid="{CD47998E-ECB5-4D6B-847F-F3CCB4387CE7}"/>
    <cellStyle name="Normal 2 3 4 4 3 2 4 2" xfId="24348" xr:uid="{DEEFFB89-532D-4894-85B3-A7242BEF5B6E}"/>
    <cellStyle name="Normal 2 3 4 4 3 2 4 2 2" xfId="38040" xr:uid="{414CEA3C-B8B3-4768-AA24-C14E6FC5EADF}"/>
    <cellStyle name="Normal 2 3 4 4 3 2 4 2 3" xfId="52924" xr:uid="{2770EA99-6301-4067-9271-271DCF12B4E3}"/>
    <cellStyle name="Normal 2 3 4 4 3 2 4 3" xfId="17504" xr:uid="{FAFD184F-FA9C-4646-BD0C-8C8D329FCB65}"/>
    <cellStyle name="Normal 2 3 4 4 3 2 4 4" xfId="31194" xr:uid="{C54021FE-7193-4F05-AC69-0D57FC0E934D}"/>
    <cellStyle name="Normal 2 3 4 4 3 2 4 5" xfId="46078" xr:uid="{2170C7AE-03EC-4AB0-8372-3486BDF27296}"/>
    <cellStyle name="Normal 2 3 4 4 3 2 5" xfId="20926" xr:uid="{7978C354-CE4B-4860-BE28-6DF4258BDC36}"/>
    <cellStyle name="Normal 2 3 4 4 3 2 5 2" xfId="34618" xr:uid="{1B9B2AB9-A406-4194-8B71-92D9F479D1F8}"/>
    <cellStyle name="Normal 2 3 4 4 3 2 5 3" xfId="49502" xr:uid="{024C16D4-E12F-452C-AEE1-E4E2B76CA116}"/>
    <cellStyle name="Normal 2 3 4 4 3 2 6" xfId="14082" xr:uid="{A2D47592-68D8-44FE-A683-8F4124F0CEBD}"/>
    <cellStyle name="Normal 2 3 4 4 3 2 7" xfId="27772" xr:uid="{100C91DE-38C4-4471-AE98-5F9882B7EA59}"/>
    <cellStyle name="Normal 2 3 4 4 3 2 8" xfId="42656" xr:uid="{FBB93605-DCA1-4B17-9755-E9F7990F0949}"/>
    <cellStyle name="Normal 2 3 4 4 3 3" xfId="7237" xr:uid="{6C95B495-BA8A-40C8-9B71-8B59B6FEADBF}"/>
    <cellStyle name="Normal 2 3 4 4 3 3 2" xfId="8950" xr:uid="{28FA8E7C-11DA-4819-B16E-824CC1738B87}"/>
    <cellStyle name="Normal 2 3 4 4 3 3 2 2" xfId="12372" xr:uid="{821E05C2-0D15-40D2-A325-DA10B7EEA06D}"/>
    <cellStyle name="Normal 2 3 4 4 3 3 2 2 2" xfId="26062" xr:uid="{699DC52E-7F42-46A0-966D-E5AA9D3E5B86}"/>
    <cellStyle name="Normal 2 3 4 4 3 3 2 2 2 2" xfId="39754" xr:uid="{1FEF9E70-D4B5-4869-8877-D5B9D66BE4FD}"/>
    <cellStyle name="Normal 2 3 4 4 3 3 2 2 2 3" xfId="54638" xr:uid="{5BB35121-BBC2-4F63-9823-20CA139CA726}"/>
    <cellStyle name="Normal 2 3 4 4 3 3 2 2 3" xfId="19218" xr:uid="{5DC9C6B6-7926-4D31-8D86-E33AA9FF3018}"/>
    <cellStyle name="Normal 2 3 4 4 3 3 2 2 4" xfId="32908" xr:uid="{70CE1A9D-7A15-45B1-AF65-A230DD15CA77}"/>
    <cellStyle name="Normal 2 3 4 4 3 3 2 2 5" xfId="47792" xr:uid="{30956B73-8AAD-4F8B-8575-CDF97C1E2A9D}"/>
    <cellStyle name="Normal 2 3 4 4 3 3 2 3" xfId="22640" xr:uid="{84B3B446-A215-4A32-B485-726E712F41B5}"/>
    <cellStyle name="Normal 2 3 4 4 3 3 2 3 2" xfId="36332" xr:uid="{2B0D327C-3CE5-4B29-A607-374F097A7E99}"/>
    <cellStyle name="Normal 2 3 4 4 3 3 2 3 3" xfId="51216" xr:uid="{D031E5FC-12A8-44F2-A648-E8D9FF3E09E1}"/>
    <cellStyle name="Normal 2 3 4 4 3 3 2 4" xfId="15796" xr:uid="{80376164-2437-43EF-A326-C79DDC784608}"/>
    <cellStyle name="Normal 2 3 4 4 3 3 2 5" xfId="29486" xr:uid="{8CC0EA17-8292-4FF5-9601-867C8DD9156D}"/>
    <cellStyle name="Normal 2 3 4 4 3 3 2 6" xfId="44370" xr:uid="{E427E023-E6C7-453E-AEC4-22469B01AB00}"/>
    <cellStyle name="Normal 2 3 4 4 3 3 3" xfId="10660" xr:uid="{0D5AEB24-BA2D-48C9-998C-56BD17FCA4C0}"/>
    <cellStyle name="Normal 2 3 4 4 3 3 3 2" xfId="24350" xr:uid="{B68A0C9C-26A3-406C-AAD5-B785E61FD649}"/>
    <cellStyle name="Normal 2 3 4 4 3 3 3 2 2" xfId="38042" xr:uid="{F0099597-D9A0-4FB3-86D0-382A71B335C0}"/>
    <cellStyle name="Normal 2 3 4 4 3 3 3 2 3" xfId="52926" xr:uid="{E21F2D2D-B843-4E52-B26F-4A9E009A79D4}"/>
    <cellStyle name="Normal 2 3 4 4 3 3 3 3" xfId="17506" xr:uid="{8B34F63A-B4F0-42CE-B7BF-D7128C68B37C}"/>
    <cellStyle name="Normal 2 3 4 4 3 3 3 4" xfId="31196" xr:uid="{D548B991-81DB-42C1-B613-0D67DD4A542E}"/>
    <cellStyle name="Normal 2 3 4 4 3 3 3 5" xfId="46080" xr:uid="{008B4D2D-6B73-46F3-835A-9C9D0A6B364E}"/>
    <cellStyle name="Normal 2 3 4 4 3 3 4" xfId="20928" xr:uid="{F1BDF404-E4E5-4376-BA33-111D66276AA8}"/>
    <cellStyle name="Normal 2 3 4 4 3 3 4 2" xfId="34620" xr:uid="{305E43B0-5DD0-472B-8458-A9D0AD185796}"/>
    <cellStyle name="Normal 2 3 4 4 3 3 4 3" xfId="49504" xr:uid="{F938EC27-91C6-4B0C-B590-82ECEA99C884}"/>
    <cellStyle name="Normal 2 3 4 4 3 3 5" xfId="14084" xr:uid="{E04E98AE-55C1-49B7-8F97-7F7B1E1C5A2A}"/>
    <cellStyle name="Normal 2 3 4 4 3 3 6" xfId="27774" xr:uid="{922EF78F-5CBE-4432-A41E-B2C19CD11031}"/>
    <cellStyle name="Normal 2 3 4 4 3 3 7" xfId="42658" xr:uid="{69BC3286-408A-4D4A-9D97-1FBE87826C74}"/>
    <cellStyle name="Normal 2 3 4 4 3 4" xfId="7238" xr:uid="{F53DA277-2891-4D05-817C-A3DA71BECA62}"/>
    <cellStyle name="Normal 2 3 4 4 3 4 2" xfId="8951" xr:uid="{232C7AE0-9AD9-49B2-A873-5482B969F8C4}"/>
    <cellStyle name="Normal 2 3 4 4 3 4 2 2" xfId="12373" xr:uid="{E48E802F-3BE9-47DD-82FE-2282BF797AD3}"/>
    <cellStyle name="Normal 2 3 4 4 3 4 2 2 2" xfId="26063" xr:uid="{314158A9-550F-41FF-AABF-931A3F155162}"/>
    <cellStyle name="Normal 2 3 4 4 3 4 2 2 2 2" xfId="39755" xr:uid="{D7D45C42-E307-42C0-9C87-DE4D4B262DC5}"/>
    <cellStyle name="Normal 2 3 4 4 3 4 2 2 2 3" xfId="54639" xr:uid="{62F85BCC-0D23-4B94-8625-A8220E00C669}"/>
    <cellStyle name="Normal 2 3 4 4 3 4 2 2 3" xfId="19219" xr:uid="{B1B74DC9-5A22-4939-9EAC-F668F2EB6103}"/>
    <cellStyle name="Normal 2 3 4 4 3 4 2 2 4" xfId="32909" xr:uid="{1CAA0F2F-366E-464D-A326-3DF32FCF0D34}"/>
    <cellStyle name="Normal 2 3 4 4 3 4 2 2 5" xfId="47793" xr:uid="{670A48B5-C5BD-4516-896E-A80F165AB57C}"/>
    <cellStyle name="Normal 2 3 4 4 3 4 2 3" xfId="22641" xr:uid="{57B7F7FB-CF8E-4D1B-A851-944AA25B93E9}"/>
    <cellStyle name="Normal 2 3 4 4 3 4 2 3 2" xfId="36333" xr:uid="{331AD0FF-0AD5-428C-A3CA-F1E07949EAFF}"/>
    <cellStyle name="Normal 2 3 4 4 3 4 2 3 3" xfId="51217" xr:uid="{4D3E5BEB-60F8-4B2C-A2FF-DCE7EC663046}"/>
    <cellStyle name="Normal 2 3 4 4 3 4 2 4" xfId="15797" xr:uid="{D9627D29-C6C9-4172-9805-6754CF171FC9}"/>
    <cellStyle name="Normal 2 3 4 4 3 4 2 5" xfId="29487" xr:uid="{AA03A570-8919-4A05-9690-FBCC66EE757A}"/>
    <cellStyle name="Normal 2 3 4 4 3 4 2 6" xfId="44371" xr:uid="{A86D99E2-D69E-44B7-A87D-D79D56BB0634}"/>
    <cellStyle name="Normal 2 3 4 4 3 4 3" xfId="10661" xr:uid="{7C5CEFDD-4E01-49C2-B7A1-5180CB0F07A3}"/>
    <cellStyle name="Normal 2 3 4 4 3 4 3 2" xfId="24351" xr:uid="{AA6D0090-8698-4150-93BF-DCC22F380890}"/>
    <cellStyle name="Normal 2 3 4 4 3 4 3 2 2" xfId="38043" xr:uid="{D9158926-E484-4580-8D37-72584958EC7E}"/>
    <cellStyle name="Normal 2 3 4 4 3 4 3 2 3" xfId="52927" xr:uid="{E8B0FBD4-2A09-4F7C-8462-905C0DF6EB4C}"/>
    <cellStyle name="Normal 2 3 4 4 3 4 3 3" xfId="17507" xr:uid="{5CBA7108-905B-4530-9BC4-C301D9955842}"/>
    <cellStyle name="Normal 2 3 4 4 3 4 3 4" xfId="31197" xr:uid="{081C8841-E444-4AE2-94F0-7F749A31FB7B}"/>
    <cellStyle name="Normal 2 3 4 4 3 4 3 5" xfId="46081" xr:uid="{4F0FCDCE-C18F-42B7-AA65-56FF3723D3D1}"/>
    <cellStyle name="Normal 2 3 4 4 3 4 4" xfId="20929" xr:uid="{A01804AD-DEB0-48F1-93FA-E95FA5D4AB41}"/>
    <cellStyle name="Normal 2 3 4 4 3 4 4 2" xfId="34621" xr:uid="{A88BE6FE-B550-43A7-81F5-ECB0361E316C}"/>
    <cellStyle name="Normal 2 3 4 4 3 4 4 3" xfId="49505" xr:uid="{3BC0A819-3D9B-4968-BD92-8EC1ED7FEEF2}"/>
    <cellStyle name="Normal 2 3 4 4 3 4 5" xfId="14085" xr:uid="{6EC92DDD-B031-4FBE-AE29-A5EBF678FAF0}"/>
    <cellStyle name="Normal 2 3 4 4 3 4 6" xfId="27775" xr:uid="{ED2F9969-54A0-4B67-A837-C86B42DBF616}"/>
    <cellStyle name="Normal 2 3 4 4 3 4 7" xfId="42659" xr:uid="{546FFE8F-A896-4CCF-B0BF-22C934BE1E04}"/>
    <cellStyle name="Normal 2 3 4 4 3 5" xfId="8947" xr:uid="{5839DFEA-FF60-4AFC-A487-93D9B7155AF3}"/>
    <cellStyle name="Normal 2 3 4 4 3 5 2" xfId="12369" xr:uid="{A3F50748-7052-42D6-A968-73F8F6E884E6}"/>
    <cellStyle name="Normal 2 3 4 4 3 5 2 2" xfId="26059" xr:uid="{ED267DBC-39EB-4F58-ACCB-7AE061753F36}"/>
    <cellStyle name="Normal 2 3 4 4 3 5 2 2 2" xfId="39751" xr:uid="{F3AB70AB-85C0-43CC-B842-7913CDF804DE}"/>
    <cellStyle name="Normal 2 3 4 4 3 5 2 2 3" xfId="54635" xr:uid="{E5C47580-91B6-4A61-8BFA-1542BF81896C}"/>
    <cellStyle name="Normal 2 3 4 4 3 5 2 3" xfId="19215" xr:uid="{B16BBF62-D0E6-4FCB-A88D-ADDBA33B8414}"/>
    <cellStyle name="Normal 2 3 4 4 3 5 2 4" xfId="32905" xr:uid="{BEAC22D6-E9C0-4B2A-9CDD-488DC24FFB65}"/>
    <cellStyle name="Normal 2 3 4 4 3 5 2 5" xfId="47789" xr:uid="{A109897A-37CD-479E-A787-D49446F0F43D}"/>
    <cellStyle name="Normal 2 3 4 4 3 5 3" xfId="22637" xr:uid="{62F9D684-1176-4BBD-9F11-EB08FC55047F}"/>
    <cellStyle name="Normal 2 3 4 4 3 5 3 2" xfId="36329" xr:uid="{197E0A4C-4B04-4AFE-9DE8-441F0BD5D5B5}"/>
    <cellStyle name="Normal 2 3 4 4 3 5 3 3" xfId="51213" xr:uid="{D88F8987-280A-49D5-A20E-2DCF5EE9CFCC}"/>
    <cellStyle name="Normal 2 3 4 4 3 5 4" xfId="15793" xr:uid="{5EB84C65-B76C-496A-AC2F-97666D15FF10}"/>
    <cellStyle name="Normal 2 3 4 4 3 5 5" xfId="29483" xr:uid="{3C55F48D-7FF8-4E52-B104-621C772EF79A}"/>
    <cellStyle name="Normal 2 3 4 4 3 5 6" xfId="44367" xr:uid="{D1BB7981-9AB7-44FE-85BF-39C24EE31818}"/>
    <cellStyle name="Normal 2 3 4 4 3 6" xfId="10657" xr:uid="{2C7AB9E0-188F-4066-9B0D-6C44E792A3AD}"/>
    <cellStyle name="Normal 2 3 4 4 3 6 2" xfId="24347" xr:uid="{9516291F-8D43-42C0-B67C-58065FE7FF5C}"/>
    <cellStyle name="Normal 2 3 4 4 3 6 2 2" xfId="38039" xr:uid="{AFF4681A-7EDC-4E59-97C9-5BD37F6A1DEA}"/>
    <cellStyle name="Normal 2 3 4 4 3 6 2 3" xfId="52923" xr:uid="{0101989A-7C96-450A-A98D-551E5F1C7111}"/>
    <cellStyle name="Normal 2 3 4 4 3 6 3" xfId="17503" xr:uid="{82CE7030-BB0F-4940-BF87-4FB83C3B50C9}"/>
    <cellStyle name="Normal 2 3 4 4 3 6 4" xfId="31193" xr:uid="{885D28CE-1D83-4FCC-95EE-2A98EC30662F}"/>
    <cellStyle name="Normal 2 3 4 4 3 6 5" xfId="46077" xr:uid="{C9D15752-F1C0-418D-8947-DD70BF978643}"/>
    <cellStyle name="Normal 2 3 4 4 3 7" xfId="20925" xr:uid="{BB200732-76AC-41BC-918D-AF10030B3FFF}"/>
    <cellStyle name="Normal 2 3 4 4 3 7 2" xfId="34617" xr:uid="{1AD5A35B-B7AA-4995-B573-69409DD6FA68}"/>
    <cellStyle name="Normal 2 3 4 4 3 7 3" xfId="49501" xr:uid="{D8900C70-2D13-4CB3-9262-8B1A1E043D69}"/>
    <cellStyle name="Normal 2 3 4 4 3 8" xfId="14081" xr:uid="{664B4619-3E84-4C8A-9310-2C7EDC4C95F6}"/>
    <cellStyle name="Normal 2 3 4 4 3 9" xfId="27771" xr:uid="{4801942C-74F2-4156-B5CB-13D07A9894CC}"/>
    <cellStyle name="Normal 2 3 4 4 4" xfId="7239" xr:uid="{D6E216AD-7FEB-4E3C-B6A0-7DB3F3CCF4F8}"/>
    <cellStyle name="Normal 2 3 4 4 4 2" xfId="7240" xr:uid="{4DB680B9-060D-42DB-9C4C-004FD6A81168}"/>
    <cellStyle name="Normal 2 3 4 4 4 2 2" xfId="8953" xr:uid="{B64D8483-46A6-4582-8D37-D8F745CC4BDB}"/>
    <cellStyle name="Normal 2 3 4 4 4 2 2 2" xfId="12375" xr:uid="{70603E33-1BB8-4605-B9C0-8584BC9E500A}"/>
    <cellStyle name="Normal 2 3 4 4 4 2 2 2 2" xfId="26065" xr:uid="{78438D0B-6185-40AB-A115-7BB6348132F8}"/>
    <cellStyle name="Normal 2 3 4 4 4 2 2 2 2 2" xfId="39757" xr:uid="{57F22189-F27C-47BA-B46F-D2DF6D59830A}"/>
    <cellStyle name="Normal 2 3 4 4 4 2 2 2 2 3" xfId="54641" xr:uid="{3F4FD48E-3E2E-4C04-84D3-8966AEC5C92D}"/>
    <cellStyle name="Normal 2 3 4 4 4 2 2 2 3" xfId="19221" xr:uid="{5F2C227B-54A4-4DFB-98F9-D2980AB4503F}"/>
    <cellStyle name="Normal 2 3 4 4 4 2 2 2 4" xfId="32911" xr:uid="{183122B3-4C5C-4B0B-926D-A7A4EA79682A}"/>
    <cellStyle name="Normal 2 3 4 4 4 2 2 2 5" xfId="47795" xr:uid="{ACAEFF27-82FF-46A5-870E-E91FB3C1DB60}"/>
    <cellStyle name="Normal 2 3 4 4 4 2 2 3" xfId="22643" xr:uid="{96A2A5D3-1F7A-4F5A-BAF8-E00A7EBC29E0}"/>
    <cellStyle name="Normal 2 3 4 4 4 2 2 3 2" xfId="36335" xr:uid="{37BCFF91-64A1-4EDB-B4D8-7F7EF86B864D}"/>
    <cellStyle name="Normal 2 3 4 4 4 2 2 3 3" xfId="51219" xr:uid="{A39B1941-C0C1-4701-93E0-8DD488FE6BD2}"/>
    <cellStyle name="Normal 2 3 4 4 4 2 2 4" xfId="15799" xr:uid="{05CFEFE2-6A17-47B3-94C5-D6627F57D9BA}"/>
    <cellStyle name="Normal 2 3 4 4 4 2 2 5" xfId="29489" xr:uid="{DFFCF54F-6B86-4F65-9599-177FED0C3A02}"/>
    <cellStyle name="Normal 2 3 4 4 4 2 2 6" xfId="44373" xr:uid="{02A26B5F-29B5-4939-95F2-55F2D9A5DAD9}"/>
    <cellStyle name="Normal 2 3 4 4 4 2 3" xfId="10663" xr:uid="{3FF7F1DD-9CCC-41A7-9CBA-1F80C73F7E16}"/>
    <cellStyle name="Normal 2 3 4 4 4 2 3 2" xfId="24353" xr:uid="{5D18D3A0-44C4-4034-A68C-D74DC6BD9F26}"/>
    <cellStyle name="Normal 2 3 4 4 4 2 3 2 2" xfId="38045" xr:uid="{4AFCE65E-AAD5-4FB3-ADEB-7FA64FB96FCA}"/>
    <cellStyle name="Normal 2 3 4 4 4 2 3 2 3" xfId="52929" xr:uid="{2CF73917-8FA3-478B-9A52-6C19FE9641C8}"/>
    <cellStyle name="Normal 2 3 4 4 4 2 3 3" xfId="17509" xr:uid="{E7F363AB-C8A7-4373-B98E-A596AEF0BEE9}"/>
    <cellStyle name="Normal 2 3 4 4 4 2 3 4" xfId="31199" xr:uid="{91853473-DAE7-41A4-81EF-ACFC533B72C6}"/>
    <cellStyle name="Normal 2 3 4 4 4 2 3 5" xfId="46083" xr:uid="{6E83D91F-2B92-4A85-BCB3-3CA155C1C176}"/>
    <cellStyle name="Normal 2 3 4 4 4 2 4" xfId="20931" xr:uid="{87867D91-3749-4AFA-B40E-FA8E39B48570}"/>
    <cellStyle name="Normal 2 3 4 4 4 2 4 2" xfId="34623" xr:uid="{E44D50C2-4B57-4EFD-BA68-DA0AE0CCCE3B}"/>
    <cellStyle name="Normal 2 3 4 4 4 2 4 3" xfId="49507" xr:uid="{E4A2FEB8-F847-4CA3-B4CB-496C360E0056}"/>
    <cellStyle name="Normal 2 3 4 4 4 2 5" xfId="14087" xr:uid="{C8FB8CAB-4006-4175-A607-E261B0DAE37C}"/>
    <cellStyle name="Normal 2 3 4 4 4 2 6" xfId="27777" xr:uid="{CE00C590-F878-4494-B3A6-D6F16E6043A7}"/>
    <cellStyle name="Normal 2 3 4 4 4 2 7" xfId="42661" xr:uid="{94557B50-2115-4441-8F3F-C6D60A1A746F}"/>
    <cellStyle name="Normal 2 3 4 4 4 3" xfId="8952" xr:uid="{D6F13004-46B1-434C-9C48-A1698A0C0727}"/>
    <cellStyle name="Normal 2 3 4 4 4 3 2" xfId="12374" xr:uid="{BB1C25B0-3216-41F0-8C04-318DFA009281}"/>
    <cellStyle name="Normal 2 3 4 4 4 3 2 2" xfId="26064" xr:uid="{8B5BB044-FC56-4938-A17B-810C599360DD}"/>
    <cellStyle name="Normal 2 3 4 4 4 3 2 2 2" xfId="39756" xr:uid="{79F1A39F-8678-4171-85CA-5B21F22A8881}"/>
    <cellStyle name="Normal 2 3 4 4 4 3 2 2 3" xfId="54640" xr:uid="{ADE0EB94-47DF-48DA-9986-2EBDC0035B08}"/>
    <cellStyle name="Normal 2 3 4 4 4 3 2 3" xfId="19220" xr:uid="{B586FA5E-6B69-4269-97F7-7B97967E943A}"/>
    <cellStyle name="Normal 2 3 4 4 4 3 2 4" xfId="32910" xr:uid="{85A98B5A-1454-4A91-ADF1-9A501F74FBD4}"/>
    <cellStyle name="Normal 2 3 4 4 4 3 2 5" xfId="47794" xr:uid="{EE7356E6-4F35-4B46-B7F5-608E9D0C59EA}"/>
    <cellStyle name="Normal 2 3 4 4 4 3 3" xfId="22642" xr:uid="{D737B5F0-E7D0-4DD5-BC2F-0172E6A604E5}"/>
    <cellStyle name="Normal 2 3 4 4 4 3 3 2" xfId="36334" xr:uid="{DBEF0B39-DF8F-449E-A955-D8235B2EF68F}"/>
    <cellStyle name="Normal 2 3 4 4 4 3 3 3" xfId="51218" xr:uid="{6004A68B-1105-4C46-AB8F-DC62C2BFDC8A}"/>
    <cellStyle name="Normal 2 3 4 4 4 3 4" xfId="15798" xr:uid="{02C43F1F-B387-45EC-87C7-231E1A285318}"/>
    <cellStyle name="Normal 2 3 4 4 4 3 5" xfId="29488" xr:uid="{43D01266-6921-4832-87ED-457130EA20AA}"/>
    <cellStyle name="Normal 2 3 4 4 4 3 6" xfId="44372" xr:uid="{2DDFD810-5035-4CFA-92FA-D14B714D5BFA}"/>
    <cellStyle name="Normal 2 3 4 4 4 4" xfId="10662" xr:uid="{A046EE33-A768-49A7-84B0-2AEC2CEE84C4}"/>
    <cellStyle name="Normal 2 3 4 4 4 4 2" xfId="24352" xr:uid="{9FEE868D-FA7B-4D14-BC3D-734EE736F512}"/>
    <cellStyle name="Normal 2 3 4 4 4 4 2 2" xfId="38044" xr:uid="{B80E9C77-8EC3-4434-A69C-2384DDCBD235}"/>
    <cellStyle name="Normal 2 3 4 4 4 4 2 3" xfId="52928" xr:uid="{184C4493-4AE2-409A-B8D4-E9F1C71E3393}"/>
    <cellStyle name="Normal 2 3 4 4 4 4 3" xfId="17508" xr:uid="{ED045276-B47C-4891-BC6C-E06937EB22EC}"/>
    <cellStyle name="Normal 2 3 4 4 4 4 4" xfId="31198" xr:uid="{6CF476CF-3464-49F9-B781-FA9084B06C11}"/>
    <cellStyle name="Normal 2 3 4 4 4 4 5" xfId="46082" xr:uid="{7CD83421-F3A2-40E9-A8A5-5106C6C30E14}"/>
    <cellStyle name="Normal 2 3 4 4 4 5" xfId="20930" xr:uid="{E9D737E0-E60C-437F-863E-31F9948713FC}"/>
    <cellStyle name="Normal 2 3 4 4 4 5 2" xfId="34622" xr:uid="{D82B7369-1C89-4501-A05F-7815F0D73826}"/>
    <cellStyle name="Normal 2 3 4 4 4 5 3" xfId="49506" xr:uid="{2F0B4CA8-E160-4210-9E27-8C5ACE3856D7}"/>
    <cellStyle name="Normal 2 3 4 4 4 6" xfId="14086" xr:uid="{4F622416-275E-436F-9D27-D5BA426001E1}"/>
    <cellStyle name="Normal 2 3 4 4 4 7" xfId="27776" xr:uid="{9A1C9974-9779-41CA-A1BF-6B5A74A75CA1}"/>
    <cellStyle name="Normal 2 3 4 4 4 8" xfId="42660" xr:uid="{308501A0-0EB2-4F80-B7AA-343DDD2D4305}"/>
    <cellStyle name="Normal 2 3 4 4 5" xfId="7241" xr:uid="{94EC3B4E-2B13-4C4A-8341-C276933701D0}"/>
    <cellStyle name="Normal 2 3 4 4 5 2" xfId="8954" xr:uid="{133584AF-B60F-4DB4-9FC3-A62EE0CF62EB}"/>
    <cellStyle name="Normal 2 3 4 4 5 2 2" xfId="12376" xr:uid="{FD2980D1-E16D-4AE4-B278-E1DBE9630803}"/>
    <cellStyle name="Normal 2 3 4 4 5 2 2 2" xfId="26066" xr:uid="{17447E63-4875-4FCA-A5A8-FD410B78864D}"/>
    <cellStyle name="Normal 2 3 4 4 5 2 2 2 2" xfId="39758" xr:uid="{294CBA8C-E217-4B30-B2AE-77C5B62AF4C6}"/>
    <cellStyle name="Normal 2 3 4 4 5 2 2 2 3" xfId="54642" xr:uid="{88892721-56C7-44B6-B7FC-C74DEC032944}"/>
    <cellStyle name="Normal 2 3 4 4 5 2 2 3" xfId="19222" xr:uid="{8F2259EA-EA8F-4F44-BB47-374F9416A2A4}"/>
    <cellStyle name="Normal 2 3 4 4 5 2 2 4" xfId="32912" xr:uid="{F2A93CE9-0C20-4B59-8CB3-D4FCC323E4B3}"/>
    <cellStyle name="Normal 2 3 4 4 5 2 2 5" xfId="47796" xr:uid="{A1577EBD-DBD8-43FF-8514-DB8BADBEA08B}"/>
    <cellStyle name="Normal 2 3 4 4 5 2 3" xfId="22644" xr:uid="{BF698855-EC57-4741-A89C-3C03E1BA5166}"/>
    <cellStyle name="Normal 2 3 4 4 5 2 3 2" xfId="36336" xr:uid="{5FD3BE73-0918-45CC-8A83-91A9B848FC4C}"/>
    <cellStyle name="Normal 2 3 4 4 5 2 3 3" xfId="51220" xr:uid="{E91BCFD8-7C51-41B9-90B9-B859B862EF28}"/>
    <cellStyle name="Normal 2 3 4 4 5 2 4" xfId="15800" xr:uid="{DD6F114C-F02D-4FF0-B830-12BE28E88605}"/>
    <cellStyle name="Normal 2 3 4 4 5 2 5" xfId="29490" xr:uid="{957D0971-5177-437D-8F98-EEA810A11088}"/>
    <cellStyle name="Normal 2 3 4 4 5 2 6" xfId="44374" xr:uid="{0322A7FE-29A9-48EC-B745-6326A316DEB3}"/>
    <cellStyle name="Normal 2 3 4 4 5 3" xfId="10664" xr:uid="{74B76062-D1B4-4839-AAA3-F5AC045382C7}"/>
    <cellStyle name="Normal 2 3 4 4 5 3 2" xfId="24354" xr:uid="{7751F349-3A07-4C53-9400-6F2AF9B99EC1}"/>
    <cellStyle name="Normal 2 3 4 4 5 3 2 2" xfId="38046" xr:uid="{1F18A677-5B95-44CB-9B79-DA668661F2B0}"/>
    <cellStyle name="Normal 2 3 4 4 5 3 2 3" xfId="52930" xr:uid="{D36CE158-3988-45FE-9725-D5F3344AB78D}"/>
    <cellStyle name="Normal 2 3 4 4 5 3 3" xfId="17510" xr:uid="{55D22A06-C029-47F6-827C-63C0185E90FA}"/>
    <cellStyle name="Normal 2 3 4 4 5 3 4" xfId="31200" xr:uid="{1F933460-CEF3-4D28-BBD3-A94BE45BCDAC}"/>
    <cellStyle name="Normal 2 3 4 4 5 3 5" xfId="46084" xr:uid="{043164AB-38BB-425A-8590-4B1EF22B289F}"/>
    <cellStyle name="Normal 2 3 4 4 5 4" xfId="20932" xr:uid="{ADB19687-6D9A-4392-864F-EA4604EE4C1E}"/>
    <cellStyle name="Normal 2 3 4 4 5 4 2" xfId="34624" xr:uid="{02FC5817-762D-4F49-A992-5D21760B0AB1}"/>
    <cellStyle name="Normal 2 3 4 4 5 4 3" xfId="49508" xr:uid="{BB574B3F-88C1-4B30-A286-CB8DAAD1183D}"/>
    <cellStyle name="Normal 2 3 4 4 5 5" xfId="14088" xr:uid="{922AD8DA-8A36-434D-A621-705003ABD067}"/>
    <cellStyle name="Normal 2 3 4 4 5 6" xfId="27778" xr:uid="{BF723F42-0AF5-4360-B5C0-CF028D058692}"/>
    <cellStyle name="Normal 2 3 4 4 5 7" xfId="42662" xr:uid="{C85C7FAC-2FA2-4225-B828-83B81C9D7CC8}"/>
    <cellStyle name="Normal 2 3 4 4 6" xfId="7242" xr:uid="{B41F2FD5-5EF2-4DFE-A073-90B19689E2FB}"/>
    <cellStyle name="Normal 2 3 4 4 6 2" xfId="8955" xr:uid="{0EB2FEE8-B555-4CA3-9733-F6CFB5867935}"/>
    <cellStyle name="Normal 2 3 4 4 6 2 2" xfId="12377" xr:uid="{FDEDA28C-4CFB-40BF-970E-1D6CA2FB500C}"/>
    <cellStyle name="Normal 2 3 4 4 6 2 2 2" xfId="26067" xr:uid="{5BDE6218-B3C3-456B-8445-BAF074BE8E97}"/>
    <cellStyle name="Normal 2 3 4 4 6 2 2 2 2" xfId="39759" xr:uid="{3A461A94-EDD1-44A3-9317-FADAE3694329}"/>
    <cellStyle name="Normal 2 3 4 4 6 2 2 2 3" xfId="54643" xr:uid="{07AA5254-C12C-4FD1-9E7F-154E1F83E3DF}"/>
    <cellStyle name="Normal 2 3 4 4 6 2 2 3" xfId="19223" xr:uid="{C577307E-4717-4E49-8876-1D2A39420A53}"/>
    <cellStyle name="Normal 2 3 4 4 6 2 2 4" xfId="32913" xr:uid="{128C1B16-00E8-4EC3-B28E-BDCFDAB74121}"/>
    <cellStyle name="Normal 2 3 4 4 6 2 2 5" xfId="47797" xr:uid="{38F77D38-D741-4ADE-93F0-520DA9E3B55C}"/>
    <cellStyle name="Normal 2 3 4 4 6 2 3" xfId="22645" xr:uid="{BA1CB1F6-7D4B-4C97-B999-FB072F7B36A2}"/>
    <cellStyle name="Normal 2 3 4 4 6 2 3 2" xfId="36337" xr:uid="{5B2DFF3E-A2DD-4B5F-8F5B-9DAA088258EF}"/>
    <cellStyle name="Normal 2 3 4 4 6 2 3 3" xfId="51221" xr:uid="{A09302B1-59AD-4A0B-BD45-090DF2A2279B}"/>
    <cellStyle name="Normal 2 3 4 4 6 2 4" xfId="15801" xr:uid="{236AD40F-9326-4A9E-B342-0315AFB1CF05}"/>
    <cellStyle name="Normal 2 3 4 4 6 2 5" xfId="29491" xr:uid="{10A07E8B-8E12-4709-9370-FE00419A3B6B}"/>
    <cellStyle name="Normal 2 3 4 4 6 2 6" xfId="44375" xr:uid="{7045A3A6-68A7-4411-9FBF-BA759EDACE6B}"/>
    <cellStyle name="Normal 2 3 4 4 6 3" xfId="10665" xr:uid="{77D37E7D-FC1D-43B6-870D-C319C1ED821B}"/>
    <cellStyle name="Normal 2 3 4 4 6 3 2" xfId="24355" xr:uid="{16EE6B65-94DB-48A5-BD5C-79A16D07A734}"/>
    <cellStyle name="Normal 2 3 4 4 6 3 2 2" xfId="38047" xr:uid="{86DB410A-4121-437C-8E9E-B91363833B86}"/>
    <cellStyle name="Normal 2 3 4 4 6 3 2 3" xfId="52931" xr:uid="{A495060D-D7B7-451D-B18A-E8103757CCD9}"/>
    <cellStyle name="Normal 2 3 4 4 6 3 3" xfId="17511" xr:uid="{F281FCF4-C450-4D23-AB66-10A4B4B62F30}"/>
    <cellStyle name="Normal 2 3 4 4 6 3 4" xfId="31201" xr:uid="{0A08B005-5F5B-4B0B-A8BA-4EF43D63DF3C}"/>
    <cellStyle name="Normal 2 3 4 4 6 3 5" xfId="46085" xr:uid="{8E9691A5-ACE7-4E14-AEF5-7255FE250CAA}"/>
    <cellStyle name="Normal 2 3 4 4 6 4" xfId="20933" xr:uid="{31F00121-65DF-4755-A4F2-B22602A549C8}"/>
    <cellStyle name="Normal 2 3 4 4 6 4 2" xfId="34625" xr:uid="{FAF34CCB-6D6F-421C-83DC-1586CCFEAB6D}"/>
    <cellStyle name="Normal 2 3 4 4 6 4 3" xfId="49509" xr:uid="{0B7547F1-4293-40F2-BB96-4D128DAF2659}"/>
    <cellStyle name="Normal 2 3 4 4 6 5" xfId="14089" xr:uid="{3BB86965-27F0-4696-877D-F6272CB6ED9A}"/>
    <cellStyle name="Normal 2 3 4 4 6 6" xfId="27779" xr:uid="{07C95B30-83AE-4408-AC4A-80E995829434}"/>
    <cellStyle name="Normal 2 3 4 4 6 7" xfId="42663" xr:uid="{72CD491B-C228-4104-B78E-DC2BC9A16814}"/>
    <cellStyle name="Normal 2 3 4 4 7" xfId="8941" xr:uid="{73800774-6194-4F51-B470-280A8100E924}"/>
    <cellStyle name="Normal 2 3 4 4 7 2" xfId="12363" xr:uid="{0178A3C9-9700-4497-9852-3229D215C14C}"/>
    <cellStyle name="Normal 2 3 4 4 7 2 2" xfId="26053" xr:uid="{974E4385-7BEF-416F-9C7D-1A323E82C034}"/>
    <cellStyle name="Normal 2 3 4 4 7 2 2 2" xfId="39745" xr:uid="{8AB6CA7E-82BA-40B1-B434-6A0A67FE05C7}"/>
    <cellStyle name="Normal 2 3 4 4 7 2 2 3" xfId="54629" xr:uid="{E8236B79-7748-406C-A5A1-E22CF8D77D0E}"/>
    <cellStyle name="Normal 2 3 4 4 7 2 3" xfId="19209" xr:uid="{A5F8B3CC-0505-494B-8246-7AA2B8935013}"/>
    <cellStyle name="Normal 2 3 4 4 7 2 4" xfId="32899" xr:uid="{576B28A9-77EB-4708-A720-0A4F85892881}"/>
    <cellStyle name="Normal 2 3 4 4 7 2 5" xfId="47783" xr:uid="{62310785-02E6-43D3-A952-69D00424C226}"/>
    <cellStyle name="Normal 2 3 4 4 7 3" xfId="22631" xr:uid="{2941C495-2806-4C2A-A3F4-CF00DE6CD83E}"/>
    <cellStyle name="Normal 2 3 4 4 7 3 2" xfId="36323" xr:uid="{60C5966C-5C1B-47C8-8655-2AD9CCC10916}"/>
    <cellStyle name="Normal 2 3 4 4 7 3 3" xfId="51207" xr:uid="{EA7EBB49-96E7-459E-B878-633BC40400EB}"/>
    <cellStyle name="Normal 2 3 4 4 7 4" xfId="15787" xr:uid="{D1D60917-2759-4A68-84CD-68D60C497410}"/>
    <cellStyle name="Normal 2 3 4 4 7 5" xfId="29477" xr:uid="{6F36984B-62C2-46CB-AD6C-A9993B853E57}"/>
    <cellStyle name="Normal 2 3 4 4 7 6" xfId="44361" xr:uid="{51129C9E-21FA-4A4F-B6DF-C58DA6033D12}"/>
    <cellStyle name="Normal 2 3 4 4 8" xfId="10651" xr:uid="{BB187BA1-9888-48EA-9B45-516C856BD993}"/>
    <cellStyle name="Normal 2 3 4 4 8 2" xfId="24341" xr:uid="{19F24D67-3051-4675-B1AB-AA7FFD3FE950}"/>
    <cellStyle name="Normal 2 3 4 4 8 2 2" xfId="38033" xr:uid="{EAC8319F-3C8F-4296-81E7-858C0011AAAA}"/>
    <cellStyle name="Normal 2 3 4 4 8 2 3" xfId="52917" xr:uid="{061F2502-6DBA-4F7C-B3E4-BA14FE496BFD}"/>
    <cellStyle name="Normal 2 3 4 4 8 3" xfId="17497" xr:uid="{7C31248B-A40D-475D-9C70-438932D8FF95}"/>
    <cellStyle name="Normal 2 3 4 4 8 4" xfId="31187" xr:uid="{AA771476-F86E-499C-B53A-00873158FEDD}"/>
    <cellStyle name="Normal 2 3 4 4 8 5" xfId="46071" xr:uid="{80F5076A-3BFC-4317-B57D-E23FDF6A48B5}"/>
    <cellStyle name="Normal 2 3 4 4 9" xfId="20919" xr:uid="{39D5BCD4-7FCB-4965-832C-0C9F7F9C31E9}"/>
    <cellStyle name="Normal 2 3 4 4 9 2" xfId="34611" xr:uid="{D9C2316D-F351-4BBA-980D-B622BADE1245}"/>
    <cellStyle name="Normal 2 3 4 4 9 3" xfId="49495" xr:uid="{87E90E84-3C31-4AF6-97DB-70AA658C1E6A}"/>
    <cellStyle name="Normal 2 3 4 5" xfId="7243" xr:uid="{F9E6EA9E-1F18-4903-A013-A88DE5655FA9}"/>
    <cellStyle name="Normal 2 3 4 5 10" xfId="14090" xr:uid="{DB059811-89BF-4A53-8464-23FDE37BC8FE}"/>
    <cellStyle name="Normal 2 3 4 5 11" xfId="27780" xr:uid="{A9D017D8-F67C-479D-B28D-6A8F0F14BCBF}"/>
    <cellStyle name="Normal 2 3 4 5 12" xfId="42664" xr:uid="{A5631142-CB54-4CD2-870C-DB736CF1BBB1}"/>
    <cellStyle name="Normal 2 3 4 5 2" xfId="7244" xr:uid="{939880CA-A305-4A44-B288-D58F41E6D5DF}"/>
    <cellStyle name="Normal 2 3 4 5 2 10" xfId="42665" xr:uid="{917FF065-0657-49E2-BD00-BB66B4F6D196}"/>
    <cellStyle name="Normal 2 3 4 5 2 2" xfId="7245" xr:uid="{0A1F29B9-A088-4888-9DC8-B207FAB01CC4}"/>
    <cellStyle name="Normal 2 3 4 5 2 2 2" xfId="7246" xr:uid="{96F9EF70-828C-4796-B9A4-078FAEAF61E5}"/>
    <cellStyle name="Normal 2 3 4 5 2 2 2 2" xfId="8959" xr:uid="{90093C2D-FA33-4B8F-B051-46765CCAAC61}"/>
    <cellStyle name="Normal 2 3 4 5 2 2 2 2 2" xfId="12381" xr:uid="{485571A8-0172-4A3C-8098-8DB1A9A176AF}"/>
    <cellStyle name="Normal 2 3 4 5 2 2 2 2 2 2" xfId="26071" xr:uid="{B5AD565D-AD0C-4D80-905F-EC7442A2FF2F}"/>
    <cellStyle name="Normal 2 3 4 5 2 2 2 2 2 2 2" xfId="39763" xr:uid="{3B2D0A84-9599-4201-A3A0-8318B830A86D}"/>
    <cellStyle name="Normal 2 3 4 5 2 2 2 2 2 2 3" xfId="54647" xr:uid="{60F39132-E5A5-4879-8D0D-0E7F3B349BE5}"/>
    <cellStyle name="Normal 2 3 4 5 2 2 2 2 2 3" xfId="19227" xr:uid="{8761BF9E-2155-4634-ACB6-8EB3E9EE5066}"/>
    <cellStyle name="Normal 2 3 4 5 2 2 2 2 2 4" xfId="32917" xr:uid="{CC007EC0-3412-47E9-9536-203E0F622D80}"/>
    <cellStyle name="Normal 2 3 4 5 2 2 2 2 2 5" xfId="47801" xr:uid="{151446A4-D7C4-43AF-9774-36EA957BE2CE}"/>
    <cellStyle name="Normal 2 3 4 5 2 2 2 2 3" xfId="22649" xr:uid="{C3612F8D-727E-43A0-BBBA-FFB79D198A6E}"/>
    <cellStyle name="Normal 2 3 4 5 2 2 2 2 3 2" xfId="36341" xr:uid="{9B29DB22-496C-4A87-92ED-888E73C83E6D}"/>
    <cellStyle name="Normal 2 3 4 5 2 2 2 2 3 3" xfId="51225" xr:uid="{43A2D22D-573E-4432-ABB0-0A97E29FF641}"/>
    <cellStyle name="Normal 2 3 4 5 2 2 2 2 4" xfId="15805" xr:uid="{06C6DA80-620B-4579-A949-938BDB068C4E}"/>
    <cellStyle name="Normal 2 3 4 5 2 2 2 2 5" xfId="29495" xr:uid="{319D98F9-2069-4AE5-91C6-D93D2DD9762D}"/>
    <cellStyle name="Normal 2 3 4 5 2 2 2 2 6" xfId="44379" xr:uid="{DC2E1909-267E-4551-8042-1A7B331D42B4}"/>
    <cellStyle name="Normal 2 3 4 5 2 2 2 3" xfId="10669" xr:uid="{51E2ECAD-BA93-42F0-8029-52F88BF3E60C}"/>
    <cellStyle name="Normal 2 3 4 5 2 2 2 3 2" xfId="24359" xr:uid="{6A319525-E158-436C-BE44-35CBC7AFED9A}"/>
    <cellStyle name="Normal 2 3 4 5 2 2 2 3 2 2" xfId="38051" xr:uid="{D6B10513-10DE-4F34-A60D-2195BB024A2C}"/>
    <cellStyle name="Normal 2 3 4 5 2 2 2 3 2 3" xfId="52935" xr:uid="{A3976C1A-749C-400D-A81F-C47F903AB0B8}"/>
    <cellStyle name="Normal 2 3 4 5 2 2 2 3 3" xfId="17515" xr:uid="{E5249F4A-6002-4E55-892D-79B11DA5258B}"/>
    <cellStyle name="Normal 2 3 4 5 2 2 2 3 4" xfId="31205" xr:uid="{36827C5E-5CED-4952-B7C6-884FFD685F2C}"/>
    <cellStyle name="Normal 2 3 4 5 2 2 2 3 5" xfId="46089" xr:uid="{2DAEF8C6-1EF3-4B03-A4B4-BC9115D4CE4D}"/>
    <cellStyle name="Normal 2 3 4 5 2 2 2 4" xfId="20937" xr:uid="{00162576-E5FE-48BC-9D4D-8AE9B40B6845}"/>
    <cellStyle name="Normal 2 3 4 5 2 2 2 4 2" xfId="34629" xr:uid="{36D49C95-6458-4AFA-B117-95F4FFEFFC01}"/>
    <cellStyle name="Normal 2 3 4 5 2 2 2 4 3" xfId="49513" xr:uid="{68F159AA-FC3B-494E-9B15-FF8C0C4B586A}"/>
    <cellStyle name="Normal 2 3 4 5 2 2 2 5" xfId="14093" xr:uid="{C4DE299A-116E-4E22-B0C4-53B123E71A10}"/>
    <cellStyle name="Normal 2 3 4 5 2 2 2 6" xfId="27783" xr:uid="{81AA6C73-DE46-45CD-9C80-CE8276E82A3C}"/>
    <cellStyle name="Normal 2 3 4 5 2 2 2 7" xfId="42667" xr:uid="{5C7CF060-81C9-4CAC-A528-61899F25D4B7}"/>
    <cellStyle name="Normal 2 3 4 5 2 2 3" xfId="8958" xr:uid="{2D2B99E2-E23B-440B-8172-32ADD2262FDE}"/>
    <cellStyle name="Normal 2 3 4 5 2 2 3 2" xfId="12380" xr:uid="{732F7CCF-18D5-479F-8EAC-1CF8788B1D81}"/>
    <cellStyle name="Normal 2 3 4 5 2 2 3 2 2" xfId="26070" xr:uid="{1A5EBDD7-AC9B-4ACA-BA43-39D1535C7CE3}"/>
    <cellStyle name="Normal 2 3 4 5 2 2 3 2 2 2" xfId="39762" xr:uid="{17AAF0F2-A963-4F3A-A477-1567268F6A66}"/>
    <cellStyle name="Normal 2 3 4 5 2 2 3 2 2 3" xfId="54646" xr:uid="{8F919468-8D43-4FDD-A90A-6A2A30256293}"/>
    <cellStyle name="Normal 2 3 4 5 2 2 3 2 3" xfId="19226" xr:uid="{64109330-05AC-4148-AD09-EFE9C740E158}"/>
    <cellStyle name="Normal 2 3 4 5 2 2 3 2 4" xfId="32916" xr:uid="{A1D429DB-E906-4E3A-948D-6CF05FAEE503}"/>
    <cellStyle name="Normal 2 3 4 5 2 2 3 2 5" xfId="47800" xr:uid="{8E4E4BBF-9ECB-41D3-A73B-5D8837AC7394}"/>
    <cellStyle name="Normal 2 3 4 5 2 2 3 3" xfId="22648" xr:uid="{479DA46B-82F2-4CA1-9A93-C5F757A4B9A0}"/>
    <cellStyle name="Normal 2 3 4 5 2 2 3 3 2" xfId="36340" xr:uid="{8B4D9BF9-3171-4AAF-BCC6-B3E859318663}"/>
    <cellStyle name="Normal 2 3 4 5 2 2 3 3 3" xfId="51224" xr:uid="{67CD7575-E15F-419A-9493-8DDDAD628F69}"/>
    <cellStyle name="Normal 2 3 4 5 2 2 3 4" xfId="15804" xr:uid="{5253CA50-8235-4C91-B497-BD3E24C91826}"/>
    <cellStyle name="Normal 2 3 4 5 2 2 3 5" xfId="29494" xr:uid="{2266CB68-3209-4453-AD25-74FD81CBD613}"/>
    <cellStyle name="Normal 2 3 4 5 2 2 3 6" xfId="44378" xr:uid="{05DABA87-E321-4B4D-BDA8-7FEDDF93C20E}"/>
    <cellStyle name="Normal 2 3 4 5 2 2 4" xfId="10668" xr:uid="{1209311F-C11F-4B9F-827B-188A199A5BD1}"/>
    <cellStyle name="Normal 2 3 4 5 2 2 4 2" xfId="24358" xr:uid="{82917C98-5A8B-41DD-817E-7E97D95F628C}"/>
    <cellStyle name="Normal 2 3 4 5 2 2 4 2 2" xfId="38050" xr:uid="{EC46C3A6-0412-4AF5-9F30-1E835DB84AE1}"/>
    <cellStyle name="Normal 2 3 4 5 2 2 4 2 3" xfId="52934" xr:uid="{86078199-5D59-4932-8B56-400D51FD0A03}"/>
    <cellStyle name="Normal 2 3 4 5 2 2 4 3" xfId="17514" xr:uid="{0559719D-B7EA-4858-8F1A-B7B39D864716}"/>
    <cellStyle name="Normal 2 3 4 5 2 2 4 4" xfId="31204" xr:uid="{BB0CF332-10C0-4BE6-84C2-888C2E7252BC}"/>
    <cellStyle name="Normal 2 3 4 5 2 2 4 5" xfId="46088" xr:uid="{76BB1098-555D-4D34-950E-6FA88A1F4959}"/>
    <cellStyle name="Normal 2 3 4 5 2 2 5" xfId="20936" xr:uid="{E60A2431-1525-472B-B840-C63EE422FDFF}"/>
    <cellStyle name="Normal 2 3 4 5 2 2 5 2" xfId="34628" xr:uid="{F94E71EB-C929-40D1-94C1-5035BB08D559}"/>
    <cellStyle name="Normal 2 3 4 5 2 2 5 3" xfId="49512" xr:uid="{49A76D8A-3BA9-4C92-84D3-36E833263F58}"/>
    <cellStyle name="Normal 2 3 4 5 2 2 6" xfId="14092" xr:uid="{E3047870-3666-414F-BB51-18C1A286784F}"/>
    <cellStyle name="Normal 2 3 4 5 2 2 7" xfId="27782" xr:uid="{307ACB9F-E9ED-4777-945F-B9DCF8EA50E3}"/>
    <cellStyle name="Normal 2 3 4 5 2 2 8" xfId="42666" xr:uid="{AF39258F-4CF9-4B58-BFCC-3FA7B8F96FB5}"/>
    <cellStyle name="Normal 2 3 4 5 2 3" xfId="7247" xr:uid="{C2022FCF-A8F9-4ABF-BC7E-76BD7A34ED9A}"/>
    <cellStyle name="Normal 2 3 4 5 2 3 2" xfId="8960" xr:uid="{8E78FF57-D70A-45F9-B2A9-16130F153548}"/>
    <cellStyle name="Normal 2 3 4 5 2 3 2 2" xfId="12382" xr:uid="{BECF7C8E-2BF3-46C5-B90F-C3C5056DC766}"/>
    <cellStyle name="Normal 2 3 4 5 2 3 2 2 2" xfId="26072" xr:uid="{3E783B67-1342-47F5-B4C1-76E6006CEF5D}"/>
    <cellStyle name="Normal 2 3 4 5 2 3 2 2 2 2" xfId="39764" xr:uid="{EB16848B-2625-4DC5-9B7E-8520D4D158DC}"/>
    <cellStyle name="Normal 2 3 4 5 2 3 2 2 2 3" xfId="54648" xr:uid="{D750841F-2E49-4310-83E5-CFCDDD7DF7AB}"/>
    <cellStyle name="Normal 2 3 4 5 2 3 2 2 3" xfId="19228" xr:uid="{1FE06B09-1598-4BF7-9685-97E8D5D900C3}"/>
    <cellStyle name="Normal 2 3 4 5 2 3 2 2 4" xfId="32918" xr:uid="{A9C97CBB-6DC9-48F1-B135-C2A3F47A95E8}"/>
    <cellStyle name="Normal 2 3 4 5 2 3 2 2 5" xfId="47802" xr:uid="{7B43D625-1A4B-4B88-8904-65D7DEFC6A70}"/>
    <cellStyle name="Normal 2 3 4 5 2 3 2 3" xfId="22650" xr:uid="{A345DC99-9370-4169-ABEE-0441234F243C}"/>
    <cellStyle name="Normal 2 3 4 5 2 3 2 3 2" xfId="36342" xr:uid="{70B81903-8D35-4C15-8151-298EB9A30BA5}"/>
    <cellStyle name="Normal 2 3 4 5 2 3 2 3 3" xfId="51226" xr:uid="{1EFD210C-FDD8-416F-900C-6FA431587B2C}"/>
    <cellStyle name="Normal 2 3 4 5 2 3 2 4" xfId="15806" xr:uid="{2B5469A7-6200-4F24-9BB7-60D927308F9D}"/>
    <cellStyle name="Normal 2 3 4 5 2 3 2 5" xfId="29496" xr:uid="{0C2DCA95-33A2-4E38-B266-55B3C6D68663}"/>
    <cellStyle name="Normal 2 3 4 5 2 3 2 6" xfId="44380" xr:uid="{7C476B91-048C-4373-82AD-D1E3E1D09B92}"/>
    <cellStyle name="Normal 2 3 4 5 2 3 3" xfId="10670" xr:uid="{C323A52A-7B44-4C5D-B8A9-00D3D343F003}"/>
    <cellStyle name="Normal 2 3 4 5 2 3 3 2" xfId="24360" xr:uid="{E22405C2-B74A-4C73-A2B3-C0B5E4D88C18}"/>
    <cellStyle name="Normal 2 3 4 5 2 3 3 2 2" xfId="38052" xr:uid="{D165A44A-C338-4032-8835-03B9C26DC527}"/>
    <cellStyle name="Normal 2 3 4 5 2 3 3 2 3" xfId="52936" xr:uid="{0E702B68-C175-4B36-B346-2BE1EA5F6288}"/>
    <cellStyle name="Normal 2 3 4 5 2 3 3 3" xfId="17516" xr:uid="{97B87500-DBD9-464D-9F34-30FA8D42FF75}"/>
    <cellStyle name="Normal 2 3 4 5 2 3 3 4" xfId="31206" xr:uid="{132380CB-A176-47D5-A80A-D70531816B1E}"/>
    <cellStyle name="Normal 2 3 4 5 2 3 3 5" xfId="46090" xr:uid="{C51D9104-AC83-4855-A1D0-917A267E8BBC}"/>
    <cellStyle name="Normal 2 3 4 5 2 3 4" xfId="20938" xr:uid="{B2AEAB24-37EF-478A-9599-5780709287EE}"/>
    <cellStyle name="Normal 2 3 4 5 2 3 4 2" xfId="34630" xr:uid="{EB671CED-A1A9-4AD2-B52E-1998F9F6BE20}"/>
    <cellStyle name="Normal 2 3 4 5 2 3 4 3" xfId="49514" xr:uid="{D89A61E5-D275-4240-AF29-392557DD123F}"/>
    <cellStyle name="Normal 2 3 4 5 2 3 5" xfId="14094" xr:uid="{B129FAA1-786D-4141-9527-7660B627C508}"/>
    <cellStyle name="Normal 2 3 4 5 2 3 6" xfId="27784" xr:uid="{A3584FAC-7A98-4205-B289-0182BD5ADF07}"/>
    <cellStyle name="Normal 2 3 4 5 2 3 7" xfId="42668" xr:uid="{00F52E38-B45B-4292-B7EA-FCED15F593D3}"/>
    <cellStyle name="Normal 2 3 4 5 2 4" xfId="7248" xr:uid="{0FADE6FB-ED01-4260-BF02-2FF18A1D379F}"/>
    <cellStyle name="Normal 2 3 4 5 2 4 2" xfId="8961" xr:uid="{0A3B5BD4-5659-41F0-9E89-555C6CC4A3C5}"/>
    <cellStyle name="Normal 2 3 4 5 2 4 2 2" xfId="12383" xr:uid="{FDB68301-9E2E-4873-940E-BDA9A529EAC4}"/>
    <cellStyle name="Normal 2 3 4 5 2 4 2 2 2" xfId="26073" xr:uid="{992C1859-1F67-4A79-BEAA-034610B24C0A}"/>
    <cellStyle name="Normal 2 3 4 5 2 4 2 2 2 2" xfId="39765" xr:uid="{369AA806-173D-454F-9DB3-B7526F6AA68E}"/>
    <cellStyle name="Normal 2 3 4 5 2 4 2 2 2 3" xfId="54649" xr:uid="{AF85AA0E-F1C4-4A2F-9915-557D3163EB31}"/>
    <cellStyle name="Normal 2 3 4 5 2 4 2 2 3" xfId="19229" xr:uid="{AB9BD425-5160-48CB-8665-A55DDBB472AC}"/>
    <cellStyle name="Normal 2 3 4 5 2 4 2 2 4" xfId="32919" xr:uid="{78A3031A-3C5E-48CA-82B9-B3BE310EE4DA}"/>
    <cellStyle name="Normal 2 3 4 5 2 4 2 2 5" xfId="47803" xr:uid="{93BC92DC-7593-491D-AF2B-54677D94FD5D}"/>
    <cellStyle name="Normal 2 3 4 5 2 4 2 3" xfId="22651" xr:uid="{CF7B59D5-C611-4EC9-83BD-9CEDEF752880}"/>
    <cellStyle name="Normal 2 3 4 5 2 4 2 3 2" xfId="36343" xr:uid="{5F4A98A8-0EF2-4EE8-A362-DEAC362B692A}"/>
    <cellStyle name="Normal 2 3 4 5 2 4 2 3 3" xfId="51227" xr:uid="{657CF655-DD27-441A-81B1-DD2F756FECA1}"/>
    <cellStyle name="Normal 2 3 4 5 2 4 2 4" xfId="15807" xr:uid="{515352A4-2577-4FCD-9C89-1E9A06CBF394}"/>
    <cellStyle name="Normal 2 3 4 5 2 4 2 5" xfId="29497" xr:uid="{2F644603-74CF-4FE5-B8C5-BCAEC14AD756}"/>
    <cellStyle name="Normal 2 3 4 5 2 4 2 6" xfId="44381" xr:uid="{421968C3-62C9-4276-9FA3-0919E08C5E4C}"/>
    <cellStyle name="Normal 2 3 4 5 2 4 3" xfId="10671" xr:uid="{C66C342C-6512-4217-8D22-F90FF78F245A}"/>
    <cellStyle name="Normal 2 3 4 5 2 4 3 2" xfId="24361" xr:uid="{969D5ABB-0D57-4128-BE91-8CB6611661FA}"/>
    <cellStyle name="Normal 2 3 4 5 2 4 3 2 2" xfId="38053" xr:uid="{9D48F24D-71D7-4BE1-9732-66D9B07E2733}"/>
    <cellStyle name="Normal 2 3 4 5 2 4 3 2 3" xfId="52937" xr:uid="{4CE0B5FC-6042-45B7-B157-3F5EE47986EE}"/>
    <cellStyle name="Normal 2 3 4 5 2 4 3 3" xfId="17517" xr:uid="{D5804F07-C502-44B1-B575-4B34FC620B4E}"/>
    <cellStyle name="Normal 2 3 4 5 2 4 3 4" xfId="31207" xr:uid="{9F49A82C-CA0C-40E5-84C1-FB1BB5334C81}"/>
    <cellStyle name="Normal 2 3 4 5 2 4 3 5" xfId="46091" xr:uid="{BDEBD623-208E-47E5-8622-5CA05316248E}"/>
    <cellStyle name="Normal 2 3 4 5 2 4 4" xfId="20939" xr:uid="{D75C5A7D-8847-472E-8BB8-DAB9AC0A9A5F}"/>
    <cellStyle name="Normal 2 3 4 5 2 4 4 2" xfId="34631" xr:uid="{5D951043-0752-45DC-9EEE-4B75FE7C0B58}"/>
    <cellStyle name="Normal 2 3 4 5 2 4 4 3" xfId="49515" xr:uid="{B2E1FB73-0EA0-4049-ACDA-A044639E71E0}"/>
    <cellStyle name="Normal 2 3 4 5 2 4 5" xfId="14095" xr:uid="{88917619-F63A-431D-8CA4-3588B54C4918}"/>
    <cellStyle name="Normal 2 3 4 5 2 4 6" xfId="27785" xr:uid="{F9ECA4F1-ED92-440D-B461-8BA537149896}"/>
    <cellStyle name="Normal 2 3 4 5 2 4 7" xfId="42669" xr:uid="{95F23BCC-E87C-4318-BD07-7BE9CA7640D8}"/>
    <cellStyle name="Normal 2 3 4 5 2 5" xfId="8957" xr:uid="{38C275AD-D507-4195-9CC6-6BA104C6F6EF}"/>
    <cellStyle name="Normal 2 3 4 5 2 5 2" xfId="12379" xr:uid="{CDC9DF09-5A66-45BC-B75E-104AAFE65868}"/>
    <cellStyle name="Normal 2 3 4 5 2 5 2 2" xfId="26069" xr:uid="{C107D2F8-7712-4B30-A03F-996D9F6C5E07}"/>
    <cellStyle name="Normal 2 3 4 5 2 5 2 2 2" xfId="39761" xr:uid="{F4A26D5C-4830-4A23-92C2-B56090A42D1C}"/>
    <cellStyle name="Normal 2 3 4 5 2 5 2 2 3" xfId="54645" xr:uid="{CF6766D5-C02B-48C2-B4FD-BD8F31FAE3E3}"/>
    <cellStyle name="Normal 2 3 4 5 2 5 2 3" xfId="19225" xr:uid="{16839B88-F2B0-4742-B5C2-F2A864CF871E}"/>
    <cellStyle name="Normal 2 3 4 5 2 5 2 4" xfId="32915" xr:uid="{7BB6A418-F202-45DE-9102-B6650DA17642}"/>
    <cellStyle name="Normal 2 3 4 5 2 5 2 5" xfId="47799" xr:uid="{5CD4E90D-2A1D-4DD1-B0C5-B3F868AC0205}"/>
    <cellStyle name="Normal 2 3 4 5 2 5 3" xfId="22647" xr:uid="{3184BDF0-12E0-4B7D-A3F8-4596EA53E6B2}"/>
    <cellStyle name="Normal 2 3 4 5 2 5 3 2" xfId="36339" xr:uid="{F8A599E3-A136-450D-935E-3D63D00C022F}"/>
    <cellStyle name="Normal 2 3 4 5 2 5 3 3" xfId="51223" xr:uid="{F30D5B5C-72E9-42C9-8563-6CB4442C5F6E}"/>
    <cellStyle name="Normal 2 3 4 5 2 5 4" xfId="15803" xr:uid="{83C0C6B5-D50E-467A-8803-0575447FC6B9}"/>
    <cellStyle name="Normal 2 3 4 5 2 5 5" xfId="29493" xr:uid="{AD44B760-9103-4E8E-9630-50FE01B943FB}"/>
    <cellStyle name="Normal 2 3 4 5 2 5 6" xfId="44377" xr:uid="{4A012FB2-C3D5-4CAF-9D5E-61E5F3BBF526}"/>
    <cellStyle name="Normal 2 3 4 5 2 6" xfId="10667" xr:uid="{8EF50C44-0B40-437F-A49A-88F31E8B2FD3}"/>
    <cellStyle name="Normal 2 3 4 5 2 6 2" xfId="24357" xr:uid="{111BE822-F72B-4F75-81EF-2C3954F15980}"/>
    <cellStyle name="Normal 2 3 4 5 2 6 2 2" xfId="38049" xr:uid="{2D98F480-E9A6-4EC0-AE71-5AEA4BC5F825}"/>
    <cellStyle name="Normal 2 3 4 5 2 6 2 3" xfId="52933" xr:uid="{9AEEF1BA-5AC7-448E-B447-921C8CAF6983}"/>
    <cellStyle name="Normal 2 3 4 5 2 6 3" xfId="17513" xr:uid="{2C937C59-28E2-4595-AB42-CDFAA0624E4A}"/>
    <cellStyle name="Normal 2 3 4 5 2 6 4" xfId="31203" xr:uid="{A7D7F498-A3B3-4FC7-9AC4-6EF31D7CCF9B}"/>
    <cellStyle name="Normal 2 3 4 5 2 6 5" xfId="46087" xr:uid="{423C9CB7-86CC-4A1E-A68B-6CB0C4B2F54C}"/>
    <cellStyle name="Normal 2 3 4 5 2 7" xfId="20935" xr:uid="{7C8590B8-B01F-4B55-97DE-A440316E0FA1}"/>
    <cellStyle name="Normal 2 3 4 5 2 7 2" xfId="34627" xr:uid="{1DCBA969-CF98-482C-8CB5-B125B8CC31B0}"/>
    <cellStyle name="Normal 2 3 4 5 2 7 3" xfId="49511" xr:uid="{A4F86996-2658-4AFC-BB1C-B79DBF2754F0}"/>
    <cellStyle name="Normal 2 3 4 5 2 8" xfId="14091" xr:uid="{FA84485C-10B6-4E26-A357-2C060714F38C}"/>
    <cellStyle name="Normal 2 3 4 5 2 9" xfId="27781" xr:uid="{1278CBF0-1B98-4D48-A431-5AACFF3E3A6B}"/>
    <cellStyle name="Normal 2 3 4 5 3" xfId="7249" xr:uid="{ABB7095E-8585-4725-9E99-E4D359FD2D7B}"/>
    <cellStyle name="Normal 2 3 4 5 3 10" xfId="42670" xr:uid="{B94E2ADB-B8E0-46AD-85D9-FCD81D5E4913}"/>
    <cellStyle name="Normal 2 3 4 5 3 2" xfId="7250" xr:uid="{4C98C1E0-73E5-445B-A1F3-C73458AA46E0}"/>
    <cellStyle name="Normal 2 3 4 5 3 2 2" xfId="7251" xr:uid="{CBAE9CCE-76ED-43C0-A97C-0911041C2EE3}"/>
    <cellStyle name="Normal 2 3 4 5 3 2 2 2" xfId="8964" xr:uid="{B65989CC-9755-4313-BEFD-4B7F19D8ED99}"/>
    <cellStyle name="Normal 2 3 4 5 3 2 2 2 2" xfId="12386" xr:uid="{D2BCFE0E-B961-4557-A31C-C6639B868F3C}"/>
    <cellStyle name="Normal 2 3 4 5 3 2 2 2 2 2" xfId="26076" xr:uid="{FB546ADA-41BA-4956-8286-4CCC951AD1C5}"/>
    <cellStyle name="Normal 2 3 4 5 3 2 2 2 2 2 2" xfId="39768" xr:uid="{12A342F3-A2EA-4C70-86A5-85995C6E1B9C}"/>
    <cellStyle name="Normal 2 3 4 5 3 2 2 2 2 2 3" xfId="54652" xr:uid="{B757C7BE-2699-4553-A2EA-068B46A5FFD4}"/>
    <cellStyle name="Normal 2 3 4 5 3 2 2 2 2 3" xfId="19232" xr:uid="{1A4D882A-B13F-4BA0-9D24-81F0D740B433}"/>
    <cellStyle name="Normal 2 3 4 5 3 2 2 2 2 4" xfId="32922" xr:uid="{189EA791-AADA-46E2-9F0E-2E24D9D2AA7D}"/>
    <cellStyle name="Normal 2 3 4 5 3 2 2 2 2 5" xfId="47806" xr:uid="{ED65AFB3-5F7A-4162-8EE1-F3BB875D85A2}"/>
    <cellStyle name="Normal 2 3 4 5 3 2 2 2 3" xfId="22654" xr:uid="{5E71FBAA-33B6-453B-96D0-BAEDC26B9A6B}"/>
    <cellStyle name="Normal 2 3 4 5 3 2 2 2 3 2" xfId="36346" xr:uid="{61FB8720-76C7-4820-9CBC-E4AB605FACB0}"/>
    <cellStyle name="Normal 2 3 4 5 3 2 2 2 3 3" xfId="51230" xr:uid="{1A4899A5-F01F-489E-865E-C0997FD0C13E}"/>
    <cellStyle name="Normal 2 3 4 5 3 2 2 2 4" xfId="15810" xr:uid="{AAB8288A-0082-4838-9005-5CD98BDC6202}"/>
    <cellStyle name="Normal 2 3 4 5 3 2 2 2 5" xfId="29500" xr:uid="{4691A116-00EC-48D9-BA68-AE3C3F6308BD}"/>
    <cellStyle name="Normal 2 3 4 5 3 2 2 2 6" xfId="44384" xr:uid="{02FC78B2-0F92-48BD-B5E0-BB688585C24B}"/>
    <cellStyle name="Normal 2 3 4 5 3 2 2 3" xfId="10674" xr:uid="{DB4844B9-D444-42DA-B37B-975F875757A5}"/>
    <cellStyle name="Normal 2 3 4 5 3 2 2 3 2" xfId="24364" xr:uid="{9D3DFB78-A840-4458-B7BD-924237BF445F}"/>
    <cellStyle name="Normal 2 3 4 5 3 2 2 3 2 2" xfId="38056" xr:uid="{467FE78D-EC44-47CB-8EDD-F9EC555734BB}"/>
    <cellStyle name="Normal 2 3 4 5 3 2 2 3 2 3" xfId="52940" xr:uid="{4E63E2C6-D893-4902-84A3-ED81B04D5392}"/>
    <cellStyle name="Normal 2 3 4 5 3 2 2 3 3" xfId="17520" xr:uid="{4C4AA82B-9E3C-4D9F-B258-D66AF247A682}"/>
    <cellStyle name="Normal 2 3 4 5 3 2 2 3 4" xfId="31210" xr:uid="{A2BA84C9-D293-4F35-BE6A-37351497D97C}"/>
    <cellStyle name="Normal 2 3 4 5 3 2 2 3 5" xfId="46094" xr:uid="{6DDC19D4-6045-4823-A3EF-5D4716DFE210}"/>
    <cellStyle name="Normal 2 3 4 5 3 2 2 4" xfId="20942" xr:uid="{58D4C5F4-C3CF-463B-8091-E92B45E8CAD2}"/>
    <cellStyle name="Normal 2 3 4 5 3 2 2 4 2" xfId="34634" xr:uid="{1F2E7753-2C98-46A9-B383-328D140A17A5}"/>
    <cellStyle name="Normal 2 3 4 5 3 2 2 4 3" xfId="49518" xr:uid="{F5892C97-E12D-467C-B49F-22FD1EA65F2E}"/>
    <cellStyle name="Normal 2 3 4 5 3 2 2 5" xfId="14098" xr:uid="{3F4B5D60-DEA2-470A-B084-A2AB55C2F471}"/>
    <cellStyle name="Normal 2 3 4 5 3 2 2 6" xfId="27788" xr:uid="{0B2B567D-D122-436B-B12F-27BD66EE31B8}"/>
    <cellStyle name="Normal 2 3 4 5 3 2 2 7" xfId="42672" xr:uid="{BA1F1E1D-2390-4032-92AA-4F47D5DEC378}"/>
    <cellStyle name="Normal 2 3 4 5 3 2 3" xfId="8963" xr:uid="{AE48D55A-F812-4DAC-9828-6746B3C77171}"/>
    <cellStyle name="Normal 2 3 4 5 3 2 3 2" xfId="12385" xr:uid="{D8181677-FC21-445E-998C-4E8562936709}"/>
    <cellStyle name="Normal 2 3 4 5 3 2 3 2 2" xfId="26075" xr:uid="{5CBA468B-78D2-4484-BCFF-D41F88182C83}"/>
    <cellStyle name="Normal 2 3 4 5 3 2 3 2 2 2" xfId="39767" xr:uid="{8D7FAF83-F342-43EB-ADBF-B45DF4ABFFAB}"/>
    <cellStyle name="Normal 2 3 4 5 3 2 3 2 2 3" xfId="54651" xr:uid="{872AC916-678F-477F-9F8F-704DAE82EAC5}"/>
    <cellStyle name="Normal 2 3 4 5 3 2 3 2 3" xfId="19231" xr:uid="{5929E9D4-1F25-4EE4-8ADE-D9A61D50A1F1}"/>
    <cellStyle name="Normal 2 3 4 5 3 2 3 2 4" xfId="32921" xr:uid="{226A7337-3D13-4AAE-86B6-4390285EC31E}"/>
    <cellStyle name="Normal 2 3 4 5 3 2 3 2 5" xfId="47805" xr:uid="{46F90760-D724-4645-90CE-0F563091B8DB}"/>
    <cellStyle name="Normal 2 3 4 5 3 2 3 3" xfId="22653" xr:uid="{98F24264-120C-44D0-A725-E3C941C12440}"/>
    <cellStyle name="Normal 2 3 4 5 3 2 3 3 2" xfId="36345" xr:uid="{5DE70ED6-3E6E-4891-BBC8-8CDE7003B52C}"/>
    <cellStyle name="Normal 2 3 4 5 3 2 3 3 3" xfId="51229" xr:uid="{583DE677-C319-4091-A2B7-9600040CE631}"/>
    <cellStyle name="Normal 2 3 4 5 3 2 3 4" xfId="15809" xr:uid="{6803EABA-2396-4A87-9B1E-4AAE95829E56}"/>
    <cellStyle name="Normal 2 3 4 5 3 2 3 5" xfId="29499" xr:uid="{8B01DFA8-46F7-419D-9FC3-8D4D7643DCED}"/>
    <cellStyle name="Normal 2 3 4 5 3 2 3 6" xfId="44383" xr:uid="{CC0C1755-EEF2-41DC-B5BA-21974854C965}"/>
    <cellStyle name="Normal 2 3 4 5 3 2 4" xfId="10673" xr:uid="{D58E5E1E-DFB6-43F4-AA29-A7AB25D1B3C4}"/>
    <cellStyle name="Normal 2 3 4 5 3 2 4 2" xfId="24363" xr:uid="{AA759ABA-CA77-47DF-8096-3F8A7B954585}"/>
    <cellStyle name="Normal 2 3 4 5 3 2 4 2 2" xfId="38055" xr:uid="{F593CE03-2B42-4051-9590-7D9B0A1DD065}"/>
    <cellStyle name="Normal 2 3 4 5 3 2 4 2 3" xfId="52939" xr:uid="{9678F475-CE98-4C23-B311-AED3A9648E9C}"/>
    <cellStyle name="Normal 2 3 4 5 3 2 4 3" xfId="17519" xr:uid="{636F3D24-E317-45E8-968D-34BB3C087086}"/>
    <cellStyle name="Normal 2 3 4 5 3 2 4 4" xfId="31209" xr:uid="{0609B709-3ACB-4776-9DB9-E6E5775956A7}"/>
    <cellStyle name="Normal 2 3 4 5 3 2 4 5" xfId="46093" xr:uid="{99878054-9AC2-45DC-B523-6BD3B2C5D39F}"/>
    <cellStyle name="Normal 2 3 4 5 3 2 5" xfId="20941" xr:uid="{20AC5BB7-688F-48D6-88B4-841ED1693B2A}"/>
    <cellStyle name="Normal 2 3 4 5 3 2 5 2" xfId="34633" xr:uid="{A13E6375-03DA-455D-8CAF-767EB1FEA1AE}"/>
    <cellStyle name="Normal 2 3 4 5 3 2 5 3" xfId="49517" xr:uid="{7B4AC37B-1027-4A47-A3A9-1D00F70D1897}"/>
    <cellStyle name="Normal 2 3 4 5 3 2 6" xfId="14097" xr:uid="{2AB06323-AC6D-4543-BDE1-9B8271BB977A}"/>
    <cellStyle name="Normal 2 3 4 5 3 2 7" xfId="27787" xr:uid="{3BB79304-1D37-4839-9C8C-DECD8CC181A4}"/>
    <cellStyle name="Normal 2 3 4 5 3 2 8" xfId="42671" xr:uid="{2796923A-A903-4D48-A08E-29E954973162}"/>
    <cellStyle name="Normal 2 3 4 5 3 3" xfId="7252" xr:uid="{AAA6B453-30BF-4895-8E08-2C54AF310394}"/>
    <cellStyle name="Normal 2 3 4 5 3 3 2" xfId="8965" xr:uid="{AD87B4B4-1170-4D63-A65E-B00422DCBBC0}"/>
    <cellStyle name="Normal 2 3 4 5 3 3 2 2" xfId="12387" xr:uid="{F4CF9E9C-01F7-44F2-9DA7-86C6C1892BCB}"/>
    <cellStyle name="Normal 2 3 4 5 3 3 2 2 2" xfId="26077" xr:uid="{1C49F9D6-5FC3-4CA2-B0FE-F5032ED6B9A6}"/>
    <cellStyle name="Normal 2 3 4 5 3 3 2 2 2 2" xfId="39769" xr:uid="{AE4AA1EF-380C-4ACA-95FB-23DB6CE63B8A}"/>
    <cellStyle name="Normal 2 3 4 5 3 3 2 2 2 3" xfId="54653" xr:uid="{26DC366E-9CEE-47D4-A50C-F8EF2BBCB1DC}"/>
    <cellStyle name="Normal 2 3 4 5 3 3 2 2 3" xfId="19233" xr:uid="{208DB57E-59AA-49D7-BCED-351029A7AB41}"/>
    <cellStyle name="Normal 2 3 4 5 3 3 2 2 4" xfId="32923" xr:uid="{5A52E08A-BBE8-46FB-A175-113A2F13612F}"/>
    <cellStyle name="Normal 2 3 4 5 3 3 2 2 5" xfId="47807" xr:uid="{33D73E1D-4784-4931-B36A-331C5F10C247}"/>
    <cellStyle name="Normal 2 3 4 5 3 3 2 3" xfId="22655" xr:uid="{C1C45605-B47E-4170-92BC-61442CB3623B}"/>
    <cellStyle name="Normal 2 3 4 5 3 3 2 3 2" xfId="36347" xr:uid="{B5F1DA08-769C-4A3A-8AC3-879835494C45}"/>
    <cellStyle name="Normal 2 3 4 5 3 3 2 3 3" xfId="51231" xr:uid="{1ECFBC31-1905-4EB3-BFBD-2F47A0C9602C}"/>
    <cellStyle name="Normal 2 3 4 5 3 3 2 4" xfId="15811" xr:uid="{A96D584D-0C2E-49E2-9EBB-59E56096720C}"/>
    <cellStyle name="Normal 2 3 4 5 3 3 2 5" xfId="29501" xr:uid="{724D486D-3648-4398-8EA1-E70CA30AB6BB}"/>
    <cellStyle name="Normal 2 3 4 5 3 3 2 6" xfId="44385" xr:uid="{9E65E6D0-277B-4B5C-9EFD-7353261E25BE}"/>
    <cellStyle name="Normal 2 3 4 5 3 3 3" xfId="10675" xr:uid="{A932E1EC-2AA6-4891-8FB7-3B4B88B3586F}"/>
    <cellStyle name="Normal 2 3 4 5 3 3 3 2" xfId="24365" xr:uid="{8CF00B50-C8B9-4028-8366-0A4EBA0F2D13}"/>
    <cellStyle name="Normal 2 3 4 5 3 3 3 2 2" xfId="38057" xr:uid="{427324E6-EE7F-4E05-B81C-A6269AFDC25B}"/>
    <cellStyle name="Normal 2 3 4 5 3 3 3 2 3" xfId="52941" xr:uid="{63C188A9-5BCA-412D-BE6F-76C443EB1E7D}"/>
    <cellStyle name="Normal 2 3 4 5 3 3 3 3" xfId="17521" xr:uid="{F5C3DF6E-47F3-4417-8282-FA3533333E96}"/>
    <cellStyle name="Normal 2 3 4 5 3 3 3 4" xfId="31211" xr:uid="{2762E415-B396-4F37-9702-7ED043BFA8B2}"/>
    <cellStyle name="Normal 2 3 4 5 3 3 3 5" xfId="46095" xr:uid="{2A8CA87F-6E80-4475-9DE6-21F3BEC7DEA7}"/>
    <cellStyle name="Normal 2 3 4 5 3 3 4" xfId="20943" xr:uid="{48506D6B-59C2-46C5-9B5A-2798E4400923}"/>
    <cellStyle name="Normal 2 3 4 5 3 3 4 2" xfId="34635" xr:uid="{23BD14C7-D8C2-463D-A634-CD393606D50F}"/>
    <cellStyle name="Normal 2 3 4 5 3 3 4 3" xfId="49519" xr:uid="{97D75836-66A2-4105-8CDB-8D47168F892B}"/>
    <cellStyle name="Normal 2 3 4 5 3 3 5" xfId="14099" xr:uid="{53D395B3-7566-4F41-8A4B-3E9D01C71B16}"/>
    <cellStyle name="Normal 2 3 4 5 3 3 6" xfId="27789" xr:uid="{1D36F546-A55F-406A-B513-75E4A5398AB6}"/>
    <cellStyle name="Normal 2 3 4 5 3 3 7" xfId="42673" xr:uid="{27A8656E-D03D-46DF-948D-6B307DB5E2CF}"/>
    <cellStyle name="Normal 2 3 4 5 3 4" xfId="7253" xr:uid="{F3CB9FE1-9164-4CD9-98B8-9C074A1F29B9}"/>
    <cellStyle name="Normal 2 3 4 5 3 4 2" xfId="8966" xr:uid="{1638BC3F-8819-4762-AB83-F3ECD3758276}"/>
    <cellStyle name="Normal 2 3 4 5 3 4 2 2" xfId="12388" xr:uid="{B6C8E32F-74EA-4D6B-86FC-1C3EB1EF6D00}"/>
    <cellStyle name="Normal 2 3 4 5 3 4 2 2 2" xfId="26078" xr:uid="{C23A7AC3-2E4D-4AAA-A633-F82A35AB2D59}"/>
    <cellStyle name="Normal 2 3 4 5 3 4 2 2 2 2" xfId="39770" xr:uid="{AD73D58D-0A65-444C-A785-63E75FDB1B02}"/>
    <cellStyle name="Normal 2 3 4 5 3 4 2 2 2 3" xfId="54654" xr:uid="{40323AB1-9A47-4347-9A12-67DCD937BBED}"/>
    <cellStyle name="Normal 2 3 4 5 3 4 2 2 3" xfId="19234" xr:uid="{6FFF3DD6-CB8D-45CB-A6AE-76CD75D2BD6B}"/>
    <cellStyle name="Normal 2 3 4 5 3 4 2 2 4" xfId="32924" xr:uid="{A929E867-9842-4371-8B1F-83D91DBB8FAD}"/>
    <cellStyle name="Normal 2 3 4 5 3 4 2 2 5" xfId="47808" xr:uid="{141CF4D0-0C05-4ED8-821A-3935A1A1E564}"/>
    <cellStyle name="Normal 2 3 4 5 3 4 2 3" xfId="22656" xr:uid="{3F0B7D4C-B5D4-4C52-8986-49AE8141BB00}"/>
    <cellStyle name="Normal 2 3 4 5 3 4 2 3 2" xfId="36348" xr:uid="{C9D559A5-F5E3-401A-85CE-DCFCD0C7B5CB}"/>
    <cellStyle name="Normal 2 3 4 5 3 4 2 3 3" xfId="51232" xr:uid="{B750AF91-EED1-4DE4-8160-319BB31EEA77}"/>
    <cellStyle name="Normal 2 3 4 5 3 4 2 4" xfId="15812" xr:uid="{B4C7970F-B44C-40AF-8488-5236460CDA9F}"/>
    <cellStyle name="Normal 2 3 4 5 3 4 2 5" xfId="29502" xr:uid="{5923F82C-0436-443B-8A0C-38EEBD530416}"/>
    <cellStyle name="Normal 2 3 4 5 3 4 2 6" xfId="44386" xr:uid="{8939AE34-ADB8-4D51-B8DA-FBBDC424A65E}"/>
    <cellStyle name="Normal 2 3 4 5 3 4 3" xfId="10676" xr:uid="{76BD7BB0-0D26-4A93-A911-7E4CB644CD77}"/>
    <cellStyle name="Normal 2 3 4 5 3 4 3 2" xfId="24366" xr:uid="{262CDF00-89A7-48A2-974B-83A777D947CE}"/>
    <cellStyle name="Normal 2 3 4 5 3 4 3 2 2" xfId="38058" xr:uid="{41BA54CA-FF65-4E61-9437-365622A738B4}"/>
    <cellStyle name="Normal 2 3 4 5 3 4 3 2 3" xfId="52942" xr:uid="{0C969F4D-745C-40BD-8DB9-C0AAA6D2A052}"/>
    <cellStyle name="Normal 2 3 4 5 3 4 3 3" xfId="17522" xr:uid="{29E6C5E3-CE5B-45DF-9DFA-AF991EA4CB9C}"/>
    <cellStyle name="Normal 2 3 4 5 3 4 3 4" xfId="31212" xr:uid="{14B8E06F-C439-49C9-BDDE-C24BED6CF9F6}"/>
    <cellStyle name="Normal 2 3 4 5 3 4 3 5" xfId="46096" xr:uid="{80E53147-5509-40E9-9796-6A1D1FCF06A8}"/>
    <cellStyle name="Normal 2 3 4 5 3 4 4" xfId="20944" xr:uid="{B455298E-96BF-4552-BE1B-D0D4C9B33E58}"/>
    <cellStyle name="Normal 2 3 4 5 3 4 4 2" xfId="34636" xr:uid="{FE3D00C1-B837-4C45-B4D7-ADD1781D9D05}"/>
    <cellStyle name="Normal 2 3 4 5 3 4 4 3" xfId="49520" xr:uid="{37058360-AE30-46C8-9334-E6BBC4EC8258}"/>
    <cellStyle name="Normal 2 3 4 5 3 4 5" xfId="14100" xr:uid="{1F1AA600-B8AD-4219-ACA7-D234C93A1701}"/>
    <cellStyle name="Normal 2 3 4 5 3 4 6" xfId="27790" xr:uid="{C2E7D798-DF16-4344-AAC2-CEA97B026FF7}"/>
    <cellStyle name="Normal 2 3 4 5 3 4 7" xfId="42674" xr:uid="{A03D6075-D847-4DDC-A7CF-B819EDA94AEF}"/>
    <cellStyle name="Normal 2 3 4 5 3 5" xfId="8962" xr:uid="{DAB1798C-6CB4-4C14-AFDE-D0951DA81E1F}"/>
    <cellStyle name="Normal 2 3 4 5 3 5 2" xfId="12384" xr:uid="{6AAC6185-4027-436A-B1A0-2C5DF8B53287}"/>
    <cellStyle name="Normal 2 3 4 5 3 5 2 2" xfId="26074" xr:uid="{24941C2F-D6F9-4117-B517-CF48AC4BF2DB}"/>
    <cellStyle name="Normal 2 3 4 5 3 5 2 2 2" xfId="39766" xr:uid="{778F9856-571A-4701-AEF3-8E24E89CADD5}"/>
    <cellStyle name="Normal 2 3 4 5 3 5 2 2 3" xfId="54650" xr:uid="{A9056033-8564-44D4-A342-CFADFE2C4E1E}"/>
    <cellStyle name="Normal 2 3 4 5 3 5 2 3" xfId="19230" xr:uid="{47EE4EB1-0711-4073-A0C9-2311BC34D57A}"/>
    <cellStyle name="Normal 2 3 4 5 3 5 2 4" xfId="32920" xr:uid="{F7FAA0DE-A7B6-40B7-A64E-C49241DB32C5}"/>
    <cellStyle name="Normal 2 3 4 5 3 5 2 5" xfId="47804" xr:uid="{5ED18CA7-F96D-4876-8651-24B84508A666}"/>
    <cellStyle name="Normal 2 3 4 5 3 5 3" xfId="22652" xr:uid="{ECE9D3A2-5644-4B88-B62C-F70BC555CD82}"/>
    <cellStyle name="Normal 2 3 4 5 3 5 3 2" xfId="36344" xr:uid="{55024B93-7FCE-4CC2-BB8B-D823B106A04A}"/>
    <cellStyle name="Normal 2 3 4 5 3 5 3 3" xfId="51228" xr:uid="{E6436A84-503B-42A2-9A37-AA5A23962CA4}"/>
    <cellStyle name="Normal 2 3 4 5 3 5 4" xfId="15808" xr:uid="{BBFF513A-A89E-457F-A774-734858E57FE9}"/>
    <cellStyle name="Normal 2 3 4 5 3 5 5" xfId="29498" xr:uid="{0C37D6DD-2154-44DE-A558-D21636FAD18A}"/>
    <cellStyle name="Normal 2 3 4 5 3 5 6" xfId="44382" xr:uid="{290F4B55-7112-4588-813C-A6953CA0A922}"/>
    <cellStyle name="Normal 2 3 4 5 3 6" xfId="10672" xr:uid="{8C8420BA-5C29-435C-BA2F-0948697AB2CB}"/>
    <cellStyle name="Normal 2 3 4 5 3 6 2" xfId="24362" xr:uid="{244682FC-EE8D-4442-8ECE-5DF03E40D394}"/>
    <cellStyle name="Normal 2 3 4 5 3 6 2 2" xfId="38054" xr:uid="{BB3371A6-5F59-4C6A-915F-51866BDB6401}"/>
    <cellStyle name="Normal 2 3 4 5 3 6 2 3" xfId="52938" xr:uid="{FBA7EE8C-FDC6-4D98-805D-D0077E7BE3E5}"/>
    <cellStyle name="Normal 2 3 4 5 3 6 3" xfId="17518" xr:uid="{4C0FEEF2-7758-4AB3-B636-DE98E32FBC32}"/>
    <cellStyle name="Normal 2 3 4 5 3 6 4" xfId="31208" xr:uid="{201D9900-A297-430A-82C2-9C297F50627E}"/>
    <cellStyle name="Normal 2 3 4 5 3 6 5" xfId="46092" xr:uid="{32C3FD30-9495-4C5E-8E5F-6CA24822A590}"/>
    <cellStyle name="Normal 2 3 4 5 3 7" xfId="20940" xr:uid="{683D2005-2E54-4960-BED4-095D6D272E2B}"/>
    <cellStyle name="Normal 2 3 4 5 3 7 2" xfId="34632" xr:uid="{892DB99C-270D-4931-AE13-A3DD26D7ED7A}"/>
    <cellStyle name="Normal 2 3 4 5 3 7 3" xfId="49516" xr:uid="{6721D26D-D2A7-429E-817B-03E29ECFF5CF}"/>
    <cellStyle name="Normal 2 3 4 5 3 8" xfId="14096" xr:uid="{37C7930A-9B5A-468C-B66E-9A2EEF496FDA}"/>
    <cellStyle name="Normal 2 3 4 5 3 9" xfId="27786" xr:uid="{5CC7BF28-1618-4A76-8ACE-2EDF5B0879D6}"/>
    <cellStyle name="Normal 2 3 4 5 4" xfId="7254" xr:uid="{FCB6C2BB-4C56-4041-95CB-668D87A8E4E6}"/>
    <cellStyle name="Normal 2 3 4 5 4 2" xfId="7255" xr:uid="{8875523C-C1E4-457F-87E9-61A7C01184C5}"/>
    <cellStyle name="Normal 2 3 4 5 4 2 2" xfId="8968" xr:uid="{338F4324-E923-4D49-B47E-C71F0BB7E582}"/>
    <cellStyle name="Normal 2 3 4 5 4 2 2 2" xfId="12390" xr:uid="{5AB7D0E6-2706-4762-98A7-3494C84EEC60}"/>
    <cellStyle name="Normal 2 3 4 5 4 2 2 2 2" xfId="26080" xr:uid="{A21B0527-9FDC-44EB-B4A2-376FB228FC9C}"/>
    <cellStyle name="Normal 2 3 4 5 4 2 2 2 2 2" xfId="39772" xr:uid="{E0E82068-9937-4077-8E33-F5A3F6E19E23}"/>
    <cellStyle name="Normal 2 3 4 5 4 2 2 2 2 3" xfId="54656" xr:uid="{55699F35-3829-4F54-8766-1D1A30A23680}"/>
    <cellStyle name="Normal 2 3 4 5 4 2 2 2 3" xfId="19236" xr:uid="{1088E0B0-2926-4C76-820B-1B296DC6207B}"/>
    <cellStyle name="Normal 2 3 4 5 4 2 2 2 4" xfId="32926" xr:uid="{8970434D-B5C1-48A2-A499-86ECA5BDDA5E}"/>
    <cellStyle name="Normal 2 3 4 5 4 2 2 2 5" xfId="47810" xr:uid="{AF004206-E4DE-464E-8EE6-CCAEEE5F433F}"/>
    <cellStyle name="Normal 2 3 4 5 4 2 2 3" xfId="22658" xr:uid="{EC0E58C2-9CED-4C7A-B8B8-36D60A2FC349}"/>
    <cellStyle name="Normal 2 3 4 5 4 2 2 3 2" xfId="36350" xr:uid="{A97B9F58-68D8-4C68-B4BE-5686FC91D593}"/>
    <cellStyle name="Normal 2 3 4 5 4 2 2 3 3" xfId="51234" xr:uid="{3D26A6A9-0F91-4E13-8F43-00AF06D7835E}"/>
    <cellStyle name="Normal 2 3 4 5 4 2 2 4" xfId="15814" xr:uid="{96987AF5-9B00-4BAD-BD7D-EA818523CDC9}"/>
    <cellStyle name="Normal 2 3 4 5 4 2 2 5" xfId="29504" xr:uid="{0C3097AA-7298-4109-997C-C666A921985D}"/>
    <cellStyle name="Normal 2 3 4 5 4 2 2 6" xfId="44388" xr:uid="{9C8414D7-91E3-4627-92A9-DB3DB7F7BD00}"/>
    <cellStyle name="Normal 2 3 4 5 4 2 3" xfId="10678" xr:uid="{AD2D281A-19BE-4AF5-842A-350AADE775A4}"/>
    <cellStyle name="Normal 2 3 4 5 4 2 3 2" xfId="24368" xr:uid="{13FA382D-AFB9-40D8-9EB6-749FD3139765}"/>
    <cellStyle name="Normal 2 3 4 5 4 2 3 2 2" xfId="38060" xr:uid="{1D26EF34-C8FA-4A6A-A8B4-F01164311CBB}"/>
    <cellStyle name="Normal 2 3 4 5 4 2 3 2 3" xfId="52944" xr:uid="{59B87A2B-C5F0-4F17-A810-B348ACDA6955}"/>
    <cellStyle name="Normal 2 3 4 5 4 2 3 3" xfId="17524" xr:uid="{783B93B3-618F-4F9F-884E-9431AE2BBD51}"/>
    <cellStyle name="Normal 2 3 4 5 4 2 3 4" xfId="31214" xr:uid="{E9C7CB2E-89BF-47F8-B818-9D20386C1ED5}"/>
    <cellStyle name="Normal 2 3 4 5 4 2 3 5" xfId="46098" xr:uid="{80D36CB3-6CFE-4B99-83CB-D5967A0B76B6}"/>
    <cellStyle name="Normal 2 3 4 5 4 2 4" xfId="20946" xr:uid="{CE42C3D3-07F7-4847-B33F-2BE2AD155AEC}"/>
    <cellStyle name="Normal 2 3 4 5 4 2 4 2" xfId="34638" xr:uid="{2F5E2C3B-8E1F-4083-8938-3EA9A7C5B9DE}"/>
    <cellStyle name="Normal 2 3 4 5 4 2 4 3" xfId="49522" xr:uid="{7DA2DA67-4F48-4A79-BCA5-527CA40AEFE2}"/>
    <cellStyle name="Normal 2 3 4 5 4 2 5" xfId="14102" xr:uid="{05EE19AA-EE47-4FF4-8758-DB5FCA2F7D63}"/>
    <cellStyle name="Normal 2 3 4 5 4 2 6" xfId="27792" xr:uid="{EBC1D2EA-DEFE-4E96-B8EA-4A176AE9D785}"/>
    <cellStyle name="Normal 2 3 4 5 4 2 7" xfId="42676" xr:uid="{B3BE3877-7D76-46EF-B5F0-977FFD1E1227}"/>
    <cellStyle name="Normal 2 3 4 5 4 3" xfId="8967" xr:uid="{6707C918-698B-45D0-B256-4CBD6D963153}"/>
    <cellStyle name="Normal 2 3 4 5 4 3 2" xfId="12389" xr:uid="{88277BA5-EF86-46E0-80A5-9149D61F1688}"/>
    <cellStyle name="Normal 2 3 4 5 4 3 2 2" xfId="26079" xr:uid="{9481B4F5-52BF-443F-BF41-AA76D0A6AA80}"/>
    <cellStyle name="Normal 2 3 4 5 4 3 2 2 2" xfId="39771" xr:uid="{694B1B53-C5E6-4A0D-B5B6-440FB869AB87}"/>
    <cellStyle name="Normal 2 3 4 5 4 3 2 2 3" xfId="54655" xr:uid="{6BE3EA8D-834F-4FE3-AD91-CEC5E5FA8E30}"/>
    <cellStyle name="Normal 2 3 4 5 4 3 2 3" xfId="19235" xr:uid="{B49DD65E-E76E-48F3-8FA6-DA2B61F3267A}"/>
    <cellStyle name="Normal 2 3 4 5 4 3 2 4" xfId="32925" xr:uid="{6503187F-213E-412B-86EE-1E6DD1E5B057}"/>
    <cellStyle name="Normal 2 3 4 5 4 3 2 5" xfId="47809" xr:uid="{C9B7F071-1B90-4079-9979-7484EEAF3D42}"/>
    <cellStyle name="Normal 2 3 4 5 4 3 3" xfId="22657" xr:uid="{AEFBA8C3-BAF8-44C1-B56D-FB1F0D4C010D}"/>
    <cellStyle name="Normal 2 3 4 5 4 3 3 2" xfId="36349" xr:uid="{6C7FE51D-1B06-46B2-8AEA-479098C57B05}"/>
    <cellStyle name="Normal 2 3 4 5 4 3 3 3" xfId="51233" xr:uid="{AC6B5B66-E547-4621-8F58-B8FFD4A07C2E}"/>
    <cellStyle name="Normal 2 3 4 5 4 3 4" xfId="15813" xr:uid="{71251DDD-BEBA-4960-B24A-F5E44C81CF72}"/>
    <cellStyle name="Normal 2 3 4 5 4 3 5" xfId="29503" xr:uid="{139790DA-5266-4507-B6D9-533417E406BE}"/>
    <cellStyle name="Normal 2 3 4 5 4 3 6" xfId="44387" xr:uid="{FB23834C-32D1-4898-80E5-A8B635D47FEF}"/>
    <cellStyle name="Normal 2 3 4 5 4 4" xfId="10677" xr:uid="{95225A83-D186-44A0-A34F-7C9A0626EA36}"/>
    <cellStyle name="Normal 2 3 4 5 4 4 2" xfId="24367" xr:uid="{FDBA84B2-1732-47E3-8464-10F686843BD8}"/>
    <cellStyle name="Normal 2 3 4 5 4 4 2 2" xfId="38059" xr:uid="{61BF9711-0DEF-484D-913A-FD220E8F347F}"/>
    <cellStyle name="Normal 2 3 4 5 4 4 2 3" xfId="52943" xr:uid="{7053038C-9459-423B-8262-C09F315BE321}"/>
    <cellStyle name="Normal 2 3 4 5 4 4 3" xfId="17523" xr:uid="{0965FAF1-F80A-4ACE-B953-E125F6E0FA33}"/>
    <cellStyle name="Normal 2 3 4 5 4 4 4" xfId="31213" xr:uid="{D4B2F97D-9B72-4036-9EE4-ACE9DA8B48DA}"/>
    <cellStyle name="Normal 2 3 4 5 4 4 5" xfId="46097" xr:uid="{46C08B54-2597-4F60-AB52-CCD907A2BCEB}"/>
    <cellStyle name="Normal 2 3 4 5 4 5" xfId="20945" xr:uid="{B8644ED1-26B7-4BB4-9F8C-E92398C3199B}"/>
    <cellStyle name="Normal 2 3 4 5 4 5 2" xfId="34637" xr:uid="{7BE4D904-23ED-4BC8-B2A0-EA4A22635FAF}"/>
    <cellStyle name="Normal 2 3 4 5 4 5 3" xfId="49521" xr:uid="{AAA88A98-9280-4E0F-9E88-E33C8D9C7A9E}"/>
    <cellStyle name="Normal 2 3 4 5 4 6" xfId="14101" xr:uid="{21A6BA17-1141-40F2-B890-9CA93CF8EA29}"/>
    <cellStyle name="Normal 2 3 4 5 4 7" xfId="27791" xr:uid="{37149A18-5679-4C27-9F12-241711F0CA66}"/>
    <cellStyle name="Normal 2 3 4 5 4 8" xfId="42675" xr:uid="{245242E1-F04F-4DC1-9477-31195D95A120}"/>
    <cellStyle name="Normal 2 3 4 5 5" xfId="7256" xr:uid="{6139C146-8EAE-4DB0-B4BE-80ADF295865E}"/>
    <cellStyle name="Normal 2 3 4 5 5 2" xfId="8969" xr:uid="{A109F63C-F831-45F7-87DF-18F5C8636279}"/>
    <cellStyle name="Normal 2 3 4 5 5 2 2" xfId="12391" xr:uid="{384A4F38-9A05-41DC-9EA7-FC8D96C4DF60}"/>
    <cellStyle name="Normal 2 3 4 5 5 2 2 2" xfId="26081" xr:uid="{809D53B9-C651-48A0-A332-4DCCD5E59047}"/>
    <cellStyle name="Normal 2 3 4 5 5 2 2 2 2" xfId="39773" xr:uid="{D899F442-0462-455F-AC81-F3C1644CCED3}"/>
    <cellStyle name="Normal 2 3 4 5 5 2 2 2 3" xfId="54657" xr:uid="{710C2284-054B-4B12-8816-89138CD22E99}"/>
    <cellStyle name="Normal 2 3 4 5 5 2 2 3" xfId="19237" xr:uid="{5849210C-9A43-489C-96C4-C73B1F674A65}"/>
    <cellStyle name="Normal 2 3 4 5 5 2 2 4" xfId="32927" xr:uid="{8E27FF93-FC19-4154-AAF6-801004370720}"/>
    <cellStyle name="Normal 2 3 4 5 5 2 2 5" xfId="47811" xr:uid="{F8C2A2DD-93DA-4964-A5A4-4AAEC4772598}"/>
    <cellStyle name="Normal 2 3 4 5 5 2 3" xfId="22659" xr:uid="{8128E665-E418-4060-B4C5-CD474D0742EA}"/>
    <cellStyle name="Normal 2 3 4 5 5 2 3 2" xfId="36351" xr:uid="{4D61D9B5-426A-4FF5-9BB8-43EB42E8A518}"/>
    <cellStyle name="Normal 2 3 4 5 5 2 3 3" xfId="51235" xr:uid="{617DF61A-A069-42FD-8D9B-8E5FBA973BC6}"/>
    <cellStyle name="Normal 2 3 4 5 5 2 4" xfId="15815" xr:uid="{CF37DD88-BB65-46F1-95AE-C3032F7D2CAD}"/>
    <cellStyle name="Normal 2 3 4 5 5 2 5" xfId="29505" xr:uid="{CA7B35DA-84EF-4769-B15E-78D68196B8EA}"/>
    <cellStyle name="Normal 2 3 4 5 5 2 6" xfId="44389" xr:uid="{3CAF22FB-0C94-4B7D-9645-76645013A1D2}"/>
    <cellStyle name="Normal 2 3 4 5 5 3" xfId="10679" xr:uid="{F6E856F2-EB14-429D-8592-FF7CFC48B0E5}"/>
    <cellStyle name="Normal 2 3 4 5 5 3 2" xfId="24369" xr:uid="{AE1EEEEC-D7BF-4D3B-8663-A8BB02732531}"/>
    <cellStyle name="Normal 2 3 4 5 5 3 2 2" xfId="38061" xr:uid="{2123DAA1-4685-49FB-AB52-2DD8318C2264}"/>
    <cellStyle name="Normal 2 3 4 5 5 3 2 3" xfId="52945" xr:uid="{A9B58D28-0B10-4855-A2E7-A9E27C139070}"/>
    <cellStyle name="Normal 2 3 4 5 5 3 3" xfId="17525" xr:uid="{F64221BB-6355-42A9-82DE-11FA4C0496D3}"/>
    <cellStyle name="Normal 2 3 4 5 5 3 4" xfId="31215" xr:uid="{37FB8F0C-27BD-446A-A23B-813C50A695FF}"/>
    <cellStyle name="Normal 2 3 4 5 5 3 5" xfId="46099" xr:uid="{D63FCBE1-B712-449E-BA4F-E68099C42113}"/>
    <cellStyle name="Normal 2 3 4 5 5 4" xfId="20947" xr:uid="{E730D0D5-B035-4412-B040-BE66241B5133}"/>
    <cellStyle name="Normal 2 3 4 5 5 4 2" xfId="34639" xr:uid="{2E9C3BFE-E132-4451-9094-DB77707EFA55}"/>
    <cellStyle name="Normal 2 3 4 5 5 4 3" xfId="49523" xr:uid="{7511755E-3D5D-495C-B107-E93B2483CC61}"/>
    <cellStyle name="Normal 2 3 4 5 5 5" xfId="14103" xr:uid="{A8B17230-C7BF-4B6F-B498-BEB54020BC95}"/>
    <cellStyle name="Normal 2 3 4 5 5 6" xfId="27793" xr:uid="{FAABD766-04FC-46E3-A336-F26683D8D9E1}"/>
    <cellStyle name="Normal 2 3 4 5 5 7" xfId="42677" xr:uid="{B000B817-2A8A-49FF-93C5-46681317AC45}"/>
    <cellStyle name="Normal 2 3 4 5 6" xfId="7257" xr:uid="{7577F615-9008-42EE-AA74-98A2EB46E5CC}"/>
    <cellStyle name="Normal 2 3 4 5 6 2" xfId="8970" xr:uid="{1D72984B-FB65-4524-90D6-B37E23A83609}"/>
    <cellStyle name="Normal 2 3 4 5 6 2 2" xfId="12392" xr:uid="{2E168B30-D86F-452C-944E-09F120A2BA69}"/>
    <cellStyle name="Normal 2 3 4 5 6 2 2 2" xfId="26082" xr:uid="{07F8C19B-AC0C-4A5D-81EC-F221F148A9F6}"/>
    <cellStyle name="Normal 2 3 4 5 6 2 2 2 2" xfId="39774" xr:uid="{D592E0B2-C9C5-4A26-A5F0-B34227F95772}"/>
    <cellStyle name="Normal 2 3 4 5 6 2 2 2 3" xfId="54658" xr:uid="{7C97D8BB-E9FF-487E-B096-95F16FD394AC}"/>
    <cellStyle name="Normal 2 3 4 5 6 2 2 3" xfId="19238" xr:uid="{CE52B2D8-3F0A-466E-8AC2-EF1DDECB8876}"/>
    <cellStyle name="Normal 2 3 4 5 6 2 2 4" xfId="32928" xr:uid="{D4F027E7-7468-4277-B5A6-CF5BB64DF855}"/>
    <cellStyle name="Normal 2 3 4 5 6 2 2 5" xfId="47812" xr:uid="{25027A7A-26EC-4C7F-9E1C-82FC583EB8ED}"/>
    <cellStyle name="Normal 2 3 4 5 6 2 3" xfId="22660" xr:uid="{CD8F855F-922A-4DC7-9D39-3C0E24B53C1C}"/>
    <cellStyle name="Normal 2 3 4 5 6 2 3 2" xfId="36352" xr:uid="{4B988106-C241-4033-98C3-EB42A4AED134}"/>
    <cellStyle name="Normal 2 3 4 5 6 2 3 3" xfId="51236" xr:uid="{548CD8FB-F424-4EBB-8C2E-8853003A6B33}"/>
    <cellStyle name="Normal 2 3 4 5 6 2 4" xfId="15816" xr:uid="{2871FF79-7DF0-460A-AD2F-FE3E128CF378}"/>
    <cellStyle name="Normal 2 3 4 5 6 2 5" xfId="29506" xr:uid="{ADFCD1CA-254C-4475-AFB8-5DFAEF48A0D0}"/>
    <cellStyle name="Normal 2 3 4 5 6 2 6" xfId="44390" xr:uid="{9096BE87-8FAC-4B81-B60B-A1D0B0AD0F59}"/>
    <cellStyle name="Normal 2 3 4 5 6 3" xfId="10680" xr:uid="{B4B47741-1CF4-4C9A-A9AB-E4B64EA987D9}"/>
    <cellStyle name="Normal 2 3 4 5 6 3 2" xfId="24370" xr:uid="{4B42887B-A9B0-439C-963A-66CAC5053809}"/>
    <cellStyle name="Normal 2 3 4 5 6 3 2 2" xfId="38062" xr:uid="{C9A693FC-A461-4A6A-852A-ECA96F9AA18B}"/>
    <cellStyle name="Normal 2 3 4 5 6 3 2 3" xfId="52946" xr:uid="{BC98563E-194A-4FD8-B5A2-9664A1804A32}"/>
    <cellStyle name="Normal 2 3 4 5 6 3 3" xfId="17526" xr:uid="{584125FE-C6CB-495B-ABFE-7A401556BCA6}"/>
    <cellStyle name="Normal 2 3 4 5 6 3 4" xfId="31216" xr:uid="{3328978A-7FAC-4831-B53A-342A27646F39}"/>
    <cellStyle name="Normal 2 3 4 5 6 3 5" xfId="46100" xr:uid="{1D6ECBDF-8193-45E8-9181-E528219FF49F}"/>
    <cellStyle name="Normal 2 3 4 5 6 4" xfId="20948" xr:uid="{720CB0C5-EF5B-42D7-A3D0-DCCBE5C2B31E}"/>
    <cellStyle name="Normal 2 3 4 5 6 4 2" xfId="34640" xr:uid="{5837B7E6-5D09-4CC4-966F-83F24793D409}"/>
    <cellStyle name="Normal 2 3 4 5 6 4 3" xfId="49524" xr:uid="{0EB0A0ED-2F17-492A-B12A-ED975E7522CA}"/>
    <cellStyle name="Normal 2 3 4 5 6 5" xfId="14104" xr:uid="{6AF61CCB-87B3-4217-B917-CEC8F84EC684}"/>
    <cellStyle name="Normal 2 3 4 5 6 6" xfId="27794" xr:uid="{9718C1EA-8963-4CCD-8970-F8220C6F467B}"/>
    <cellStyle name="Normal 2 3 4 5 6 7" xfId="42678" xr:uid="{94D7A17B-9923-466E-B0FE-94148F8C0A16}"/>
    <cellStyle name="Normal 2 3 4 5 7" xfId="8956" xr:uid="{42375C23-79D9-4695-85BD-273E1D9680AC}"/>
    <cellStyle name="Normal 2 3 4 5 7 2" xfId="12378" xr:uid="{7FA6CB3A-3C0E-4F37-804F-4B3453049653}"/>
    <cellStyle name="Normal 2 3 4 5 7 2 2" xfId="26068" xr:uid="{A3C5BA2F-04A3-4B96-8F69-4058964458C6}"/>
    <cellStyle name="Normal 2 3 4 5 7 2 2 2" xfId="39760" xr:uid="{03D907FC-4178-49C3-A10E-93FEBF3F5456}"/>
    <cellStyle name="Normal 2 3 4 5 7 2 2 3" xfId="54644" xr:uid="{81094FC6-2C42-458E-A5B4-00476447B905}"/>
    <cellStyle name="Normal 2 3 4 5 7 2 3" xfId="19224" xr:uid="{305A207C-46D8-43CE-9969-083BD85E3E67}"/>
    <cellStyle name="Normal 2 3 4 5 7 2 4" xfId="32914" xr:uid="{3DC982D0-79CB-4BE1-A973-85764957E4C5}"/>
    <cellStyle name="Normal 2 3 4 5 7 2 5" xfId="47798" xr:uid="{4844783E-1DE5-4554-9551-3A9A37A8E20B}"/>
    <cellStyle name="Normal 2 3 4 5 7 3" xfId="22646" xr:uid="{CCE06138-E53E-4668-AF5C-687828D6A6FB}"/>
    <cellStyle name="Normal 2 3 4 5 7 3 2" xfId="36338" xr:uid="{6CEF8D2E-D11C-470C-A77F-F6DBF9119272}"/>
    <cellStyle name="Normal 2 3 4 5 7 3 3" xfId="51222" xr:uid="{EB3DDE00-3967-4B95-B49E-9C35A756A3F3}"/>
    <cellStyle name="Normal 2 3 4 5 7 4" xfId="15802" xr:uid="{700FC992-26CE-4BB5-A18E-B943842E310E}"/>
    <cellStyle name="Normal 2 3 4 5 7 5" xfId="29492" xr:uid="{1DBAB825-0BDA-441F-B429-EF40A9AD6FEA}"/>
    <cellStyle name="Normal 2 3 4 5 7 6" xfId="44376" xr:uid="{7ABB080F-3C5E-44B1-AAD6-222F7E488359}"/>
    <cellStyle name="Normal 2 3 4 5 8" xfId="10666" xr:uid="{2BEBD10C-9999-4EF7-9792-282D2C8C291D}"/>
    <cellStyle name="Normal 2 3 4 5 8 2" xfId="24356" xr:uid="{6486E09C-1D0F-4C12-993C-A56E62CF30BE}"/>
    <cellStyle name="Normal 2 3 4 5 8 2 2" xfId="38048" xr:uid="{312A3B38-0524-4759-B6F7-F4451B7279F7}"/>
    <cellStyle name="Normal 2 3 4 5 8 2 3" xfId="52932" xr:uid="{D2947A80-F111-4CBB-A199-0614ABEE058F}"/>
    <cellStyle name="Normal 2 3 4 5 8 3" xfId="17512" xr:uid="{447812CD-543A-4396-B02B-B195950E69FF}"/>
    <cellStyle name="Normal 2 3 4 5 8 4" xfId="31202" xr:uid="{8E080071-3A6B-4372-B18A-B579158C91B4}"/>
    <cellStyle name="Normal 2 3 4 5 8 5" xfId="46086" xr:uid="{F99C309E-7691-4065-86C8-F61663BF626A}"/>
    <cellStyle name="Normal 2 3 4 5 9" xfId="20934" xr:uid="{21B34B2F-D8B0-4501-8866-C84D2E4150C8}"/>
    <cellStyle name="Normal 2 3 4 5 9 2" xfId="34626" xr:uid="{6C40D0EC-1CDE-4F9C-83F9-798A7693FDF6}"/>
    <cellStyle name="Normal 2 3 4 5 9 3" xfId="49510" xr:uid="{C9918146-CD19-4D51-84A1-792E8EC0E4E7}"/>
    <cellStyle name="Normal 2 3 4 6" xfId="7258" xr:uid="{CF8FD42A-95BB-4D7D-A325-D81673F6AAF9}"/>
    <cellStyle name="Normal 2 3 4 6 10" xfId="42679" xr:uid="{8D95F605-FFD4-4F5D-8790-407998002FE9}"/>
    <cellStyle name="Normal 2 3 4 6 2" xfId="7259" xr:uid="{928EE2BB-0053-4350-B078-74A92CA236E9}"/>
    <cellStyle name="Normal 2 3 4 6 2 2" xfId="7260" xr:uid="{E6AC312C-3B07-441C-A6A9-4A2656FA80D2}"/>
    <cellStyle name="Normal 2 3 4 6 2 2 2" xfId="8973" xr:uid="{0158362E-3CA9-4520-B5E0-A2E29A922127}"/>
    <cellStyle name="Normal 2 3 4 6 2 2 2 2" xfId="12395" xr:uid="{DAD2F06C-F754-4AFE-80A9-41CA0BF7CB42}"/>
    <cellStyle name="Normal 2 3 4 6 2 2 2 2 2" xfId="26085" xr:uid="{A61AB048-93F7-43BA-8828-7C2E9C2A7AF5}"/>
    <cellStyle name="Normal 2 3 4 6 2 2 2 2 2 2" xfId="39777" xr:uid="{40A526BE-591D-4D64-8281-6F34F33963EF}"/>
    <cellStyle name="Normal 2 3 4 6 2 2 2 2 2 3" xfId="54661" xr:uid="{EEDB3828-B982-4B79-843D-4B84A82FF866}"/>
    <cellStyle name="Normal 2 3 4 6 2 2 2 2 3" xfId="19241" xr:uid="{D159ED54-BAF5-414B-850B-46C37DC0B909}"/>
    <cellStyle name="Normal 2 3 4 6 2 2 2 2 4" xfId="32931" xr:uid="{9F67704E-3A8E-4A80-9262-5309DEB43FB4}"/>
    <cellStyle name="Normal 2 3 4 6 2 2 2 2 5" xfId="47815" xr:uid="{A9908B2C-2A4A-431D-90EB-7887FDC9B924}"/>
    <cellStyle name="Normal 2 3 4 6 2 2 2 3" xfId="22663" xr:uid="{8765FC9B-1CCE-4D22-A884-16F7B99B40D9}"/>
    <cellStyle name="Normal 2 3 4 6 2 2 2 3 2" xfId="36355" xr:uid="{4601AF2E-64C8-4079-95E2-D65E43BE4696}"/>
    <cellStyle name="Normal 2 3 4 6 2 2 2 3 3" xfId="51239" xr:uid="{A0C292F7-4B64-46A2-AA4A-A7502AF17BFE}"/>
    <cellStyle name="Normal 2 3 4 6 2 2 2 4" xfId="15819" xr:uid="{2651EF0A-ED92-4C2A-A20B-1C0DD2AD0D48}"/>
    <cellStyle name="Normal 2 3 4 6 2 2 2 5" xfId="29509" xr:uid="{8A4C4517-EF50-4B9A-9733-4B2AB708841A}"/>
    <cellStyle name="Normal 2 3 4 6 2 2 2 6" xfId="44393" xr:uid="{439B331E-4E0F-4048-AF71-492DD2DCF5F6}"/>
    <cellStyle name="Normal 2 3 4 6 2 2 3" xfId="10683" xr:uid="{7A6E974B-EC7F-4BE8-A121-E5AE1A2380C8}"/>
    <cellStyle name="Normal 2 3 4 6 2 2 3 2" xfId="24373" xr:uid="{8CF90BE1-5F21-4FE2-8340-5A06393EB09F}"/>
    <cellStyle name="Normal 2 3 4 6 2 2 3 2 2" xfId="38065" xr:uid="{E17EE202-0EAC-4AB6-A9EC-D71B93260AED}"/>
    <cellStyle name="Normal 2 3 4 6 2 2 3 2 3" xfId="52949" xr:uid="{B9B23848-80B3-400C-9DFE-F503D8369803}"/>
    <cellStyle name="Normal 2 3 4 6 2 2 3 3" xfId="17529" xr:uid="{1664F235-C429-410C-8D7D-DC7176DB1ED7}"/>
    <cellStyle name="Normal 2 3 4 6 2 2 3 4" xfId="31219" xr:uid="{E54280C2-1B5D-43EC-BDEC-98CBEBF0AF27}"/>
    <cellStyle name="Normal 2 3 4 6 2 2 3 5" xfId="46103" xr:uid="{7F164E33-1B76-46D3-A2BC-9AD0483A511B}"/>
    <cellStyle name="Normal 2 3 4 6 2 2 4" xfId="20951" xr:uid="{6E0AB662-D3C7-4BB0-8C57-40C70BFB7939}"/>
    <cellStyle name="Normal 2 3 4 6 2 2 4 2" xfId="34643" xr:uid="{0C239543-4035-4EF8-9D2F-81E7D1787496}"/>
    <cellStyle name="Normal 2 3 4 6 2 2 4 3" xfId="49527" xr:uid="{F3002551-3990-4D71-BD41-FCA9D6CF2E15}"/>
    <cellStyle name="Normal 2 3 4 6 2 2 5" xfId="14107" xr:uid="{FE58CF5A-334D-4537-9B27-A2B98D7B8B7C}"/>
    <cellStyle name="Normal 2 3 4 6 2 2 6" xfId="27797" xr:uid="{49E6CDE9-FEF4-4850-A71F-4F8952E10515}"/>
    <cellStyle name="Normal 2 3 4 6 2 2 7" xfId="42681" xr:uid="{17ADE316-19BF-4709-8A1C-F87CA56655BE}"/>
    <cellStyle name="Normal 2 3 4 6 2 3" xfId="8972" xr:uid="{F007B8CD-E7B2-409D-AB51-00E75AD57E3D}"/>
    <cellStyle name="Normal 2 3 4 6 2 3 2" xfId="12394" xr:uid="{7B26BBBF-6184-44A0-8CCC-8A64C437B4A1}"/>
    <cellStyle name="Normal 2 3 4 6 2 3 2 2" xfId="26084" xr:uid="{A1AA3D72-D84B-4FC7-B4ED-1B28A8A69DF9}"/>
    <cellStyle name="Normal 2 3 4 6 2 3 2 2 2" xfId="39776" xr:uid="{0425CAFD-79AC-4782-B326-2BA48D6C5763}"/>
    <cellStyle name="Normal 2 3 4 6 2 3 2 2 3" xfId="54660" xr:uid="{CBF5012B-BD33-47CB-9E92-B4C819553D00}"/>
    <cellStyle name="Normal 2 3 4 6 2 3 2 3" xfId="19240" xr:uid="{A70EB6C8-3B39-472C-8DF7-3936C9CEFAB6}"/>
    <cellStyle name="Normal 2 3 4 6 2 3 2 4" xfId="32930" xr:uid="{35665659-C646-40E7-A19D-D1B9C31EF2B1}"/>
    <cellStyle name="Normal 2 3 4 6 2 3 2 5" xfId="47814" xr:uid="{623D5C37-6534-490F-867A-598DE553762F}"/>
    <cellStyle name="Normal 2 3 4 6 2 3 3" xfId="22662" xr:uid="{ADCA3E29-9F27-4B2C-9172-24F16D7BDF99}"/>
    <cellStyle name="Normal 2 3 4 6 2 3 3 2" xfId="36354" xr:uid="{025EE3C3-8F90-40EE-A61F-4E0E4C05C4C9}"/>
    <cellStyle name="Normal 2 3 4 6 2 3 3 3" xfId="51238" xr:uid="{F5ABA220-B84B-40CF-A5D0-BF376C6E9261}"/>
    <cellStyle name="Normal 2 3 4 6 2 3 4" xfId="15818" xr:uid="{B5DBFB6A-3D2D-4C21-BF8A-7300B4A2B183}"/>
    <cellStyle name="Normal 2 3 4 6 2 3 5" xfId="29508" xr:uid="{06C5532E-B9F8-4468-BAB9-62D471BA15F3}"/>
    <cellStyle name="Normal 2 3 4 6 2 3 6" xfId="44392" xr:uid="{971BC556-6D51-4BC2-AB89-D56E150C0389}"/>
    <cellStyle name="Normal 2 3 4 6 2 4" xfId="10682" xr:uid="{2EB11875-115F-49F5-9DD5-9D0DDFE4AB4C}"/>
    <cellStyle name="Normal 2 3 4 6 2 4 2" xfId="24372" xr:uid="{996605ED-82CF-4B3F-9256-A70967F99A8B}"/>
    <cellStyle name="Normal 2 3 4 6 2 4 2 2" xfId="38064" xr:uid="{4F9DD36D-3EFA-41C9-9371-3BDA229C7E57}"/>
    <cellStyle name="Normal 2 3 4 6 2 4 2 3" xfId="52948" xr:uid="{24963DA6-DF36-456E-9847-C3C27E957FDC}"/>
    <cellStyle name="Normal 2 3 4 6 2 4 3" xfId="17528" xr:uid="{2FA62FBB-87B0-40C0-99C3-A4E424A59ED0}"/>
    <cellStyle name="Normal 2 3 4 6 2 4 4" xfId="31218" xr:uid="{F4BB5516-B27B-40CB-BA82-7CB792911F7C}"/>
    <cellStyle name="Normal 2 3 4 6 2 4 5" xfId="46102" xr:uid="{1A457756-4777-4C0F-A149-7F990DC51F82}"/>
    <cellStyle name="Normal 2 3 4 6 2 5" xfId="20950" xr:uid="{61FF9909-D7A0-4A9E-8FF9-E4170001A99B}"/>
    <cellStyle name="Normal 2 3 4 6 2 5 2" xfId="34642" xr:uid="{2D7441DB-AE1C-45D9-930A-696BFE9A28EF}"/>
    <cellStyle name="Normal 2 3 4 6 2 5 3" xfId="49526" xr:uid="{93B8A91A-C2A2-4725-A62E-633043F64B53}"/>
    <cellStyle name="Normal 2 3 4 6 2 6" xfId="14106" xr:uid="{EB3C44A6-982D-4E8D-AE4A-D2F31F5F9C96}"/>
    <cellStyle name="Normal 2 3 4 6 2 7" xfId="27796" xr:uid="{6B58E16E-55A0-4C86-8D53-A617CAD8B3DA}"/>
    <cellStyle name="Normal 2 3 4 6 2 8" xfId="42680" xr:uid="{E3CF1DDD-3DEA-4C73-8DE6-22986D5E58C1}"/>
    <cellStyle name="Normal 2 3 4 6 3" xfId="7261" xr:uid="{E3D4B258-08B6-4892-AD35-E0CF40ABF88E}"/>
    <cellStyle name="Normal 2 3 4 6 3 2" xfId="8974" xr:uid="{44C702B0-E77D-4BE8-BC8E-DFFC0202B7B7}"/>
    <cellStyle name="Normal 2 3 4 6 3 2 2" xfId="12396" xr:uid="{BD596965-9122-47E6-9545-182AF5C198C2}"/>
    <cellStyle name="Normal 2 3 4 6 3 2 2 2" xfId="26086" xr:uid="{C1E92AFF-B5E0-492C-A470-29FE69065857}"/>
    <cellStyle name="Normal 2 3 4 6 3 2 2 2 2" xfId="39778" xr:uid="{27400208-3DD3-4815-A364-7105C3CD3DF2}"/>
    <cellStyle name="Normal 2 3 4 6 3 2 2 2 3" xfId="54662" xr:uid="{749186FD-51BF-4CFA-B92F-4E7CE31B84A1}"/>
    <cellStyle name="Normal 2 3 4 6 3 2 2 3" xfId="19242" xr:uid="{A4E3C6CB-E704-428B-8C57-AB4BD59D58B7}"/>
    <cellStyle name="Normal 2 3 4 6 3 2 2 4" xfId="32932" xr:uid="{71446E79-5EBE-4D26-8A3C-FA0A716594AF}"/>
    <cellStyle name="Normal 2 3 4 6 3 2 2 5" xfId="47816" xr:uid="{4D1D9910-AF8D-4592-985D-3984B13F73AE}"/>
    <cellStyle name="Normal 2 3 4 6 3 2 3" xfId="22664" xr:uid="{4186C331-D11C-46DC-9B41-68F153FBD8BA}"/>
    <cellStyle name="Normal 2 3 4 6 3 2 3 2" xfId="36356" xr:uid="{9C93F2DF-815D-47AB-BA23-3D0A9D807408}"/>
    <cellStyle name="Normal 2 3 4 6 3 2 3 3" xfId="51240" xr:uid="{3DF19CF2-08A8-4B4D-BC9A-811090C86011}"/>
    <cellStyle name="Normal 2 3 4 6 3 2 4" xfId="15820" xr:uid="{ACE85091-ABA2-4435-B6B8-84DE6723BF81}"/>
    <cellStyle name="Normal 2 3 4 6 3 2 5" xfId="29510" xr:uid="{EBBCF481-ADB1-4BE3-9C6A-1F1D4DBFE763}"/>
    <cellStyle name="Normal 2 3 4 6 3 2 6" xfId="44394" xr:uid="{FFE93675-8A5D-44B5-A5AD-FBCE329337F5}"/>
    <cellStyle name="Normal 2 3 4 6 3 3" xfId="10684" xr:uid="{1F1F8B07-2AD3-44D4-AEB5-ED42CFEBDE1A}"/>
    <cellStyle name="Normal 2 3 4 6 3 3 2" xfId="24374" xr:uid="{C5E43A2E-B2FD-4D6E-B7C2-B82397A8ABE8}"/>
    <cellStyle name="Normal 2 3 4 6 3 3 2 2" xfId="38066" xr:uid="{66939352-E145-4878-B0DD-91F610CD2315}"/>
    <cellStyle name="Normal 2 3 4 6 3 3 2 3" xfId="52950" xr:uid="{F54C29FB-339B-425E-802C-2EBDAF342914}"/>
    <cellStyle name="Normal 2 3 4 6 3 3 3" xfId="17530" xr:uid="{44B21106-4084-4D0F-828D-A87C38EE549C}"/>
    <cellStyle name="Normal 2 3 4 6 3 3 4" xfId="31220" xr:uid="{3F741194-8B58-4C9A-A19E-A0B0C8D03359}"/>
    <cellStyle name="Normal 2 3 4 6 3 3 5" xfId="46104" xr:uid="{DB4373D7-1FB8-424A-8CE8-F3369DE15392}"/>
    <cellStyle name="Normal 2 3 4 6 3 4" xfId="20952" xr:uid="{2111EC22-867C-414B-AD72-667566A15BB5}"/>
    <cellStyle name="Normal 2 3 4 6 3 4 2" xfId="34644" xr:uid="{9C2BFF1B-B064-41BD-822B-A4D4B91333DE}"/>
    <cellStyle name="Normal 2 3 4 6 3 4 3" xfId="49528" xr:uid="{70243F53-9530-49FE-BDD2-618FEACA4604}"/>
    <cellStyle name="Normal 2 3 4 6 3 5" xfId="14108" xr:uid="{DA514691-3DA1-4797-B122-202E96C76957}"/>
    <cellStyle name="Normal 2 3 4 6 3 6" xfId="27798" xr:uid="{B0FFF9A6-9F3B-40CE-A696-6DD9E3C280E5}"/>
    <cellStyle name="Normal 2 3 4 6 3 7" xfId="42682" xr:uid="{4313E82D-96FE-4D3A-BC75-5966619491CA}"/>
    <cellStyle name="Normal 2 3 4 6 4" xfId="7262" xr:uid="{8DB6FC32-7602-490A-8232-C19034882F72}"/>
    <cellStyle name="Normal 2 3 4 6 4 2" xfId="8975" xr:uid="{0AA98D80-08A7-4918-A430-88D4C924B2DD}"/>
    <cellStyle name="Normal 2 3 4 6 4 2 2" xfId="12397" xr:uid="{61A04DC5-8E28-44FE-BA5D-853D9DB1CDE8}"/>
    <cellStyle name="Normal 2 3 4 6 4 2 2 2" xfId="26087" xr:uid="{8A21B2B8-DD7C-40DF-AEE4-F5934A816094}"/>
    <cellStyle name="Normal 2 3 4 6 4 2 2 2 2" xfId="39779" xr:uid="{CB54B5AF-5D95-4ED3-A83A-BB6AAA7A0990}"/>
    <cellStyle name="Normal 2 3 4 6 4 2 2 2 3" xfId="54663" xr:uid="{8C4BDDC1-74F3-428B-B420-B63DB4231434}"/>
    <cellStyle name="Normal 2 3 4 6 4 2 2 3" xfId="19243" xr:uid="{3491719F-81E6-4A4E-A7AF-BF30F1C6A732}"/>
    <cellStyle name="Normal 2 3 4 6 4 2 2 4" xfId="32933" xr:uid="{357937B7-EB8C-4200-9822-C421028A3C4B}"/>
    <cellStyle name="Normal 2 3 4 6 4 2 2 5" xfId="47817" xr:uid="{32E5BC99-5BF0-4338-8B84-56AF26481471}"/>
    <cellStyle name="Normal 2 3 4 6 4 2 3" xfId="22665" xr:uid="{C3566CDC-F53D-4F0C-ABAF-AE1E64364194}"/>
    <cellStyle name="Normal 2 3 4 6 4 2 3 2" xfId="36357" xr:uid="{7651DCB4-54FB-4F2C-BE6B-31F6C323C197}"/>
    <cellStyle name="Normal 2 3 4 6 4 2 3 3" xfId="51241" xr:uid="{8E54E0BF-E7EF-4349-8CFA-9853E4145651}"/>
    <cellStyle name="Normal 2 3 4 6 4 2 4" xfId="15821" xr:uid="{340C7A38-C0D8-4E7B-A860-EDA663CD3FE1}"/>
    <cellStyle name="Normal 2 3 4 6 4 2 5" xfId="29511" xr:uid="{C420BC64-88AC-4E92-AF08-4D6ABCEE4D2F}"/>
    <cellStyle name="Normal 2 3 4 6 4 2 6" xfId="44395" xr:uid="{BDB6CD0D-FE95-45DC-831C-51BCF52A0949}"/>
    <cellStyle name="Normal 2 3 4 6 4 3" xfId="10685" xr:uid="{18196BBC-93E2-45A9-920B-4B50948319D9}"/>
    <cellStyle name="Normal 2 3 4 6 4 3 2" xfId="24375" xr:uid="{8898787F-5727-4BBE-B3AF-AEEE63046D6F}"/>
    <cellStyle name="Normal 2 3 4 6 4 3 2 2" xfId="38067" xr:uid="{DF7245D3-1841-4CD4-883B-E11E3187D92A}"/>
    <cellStyle name="Normal 2 3 4 6 4 3 2 3" xfId="52951" xr:uid="{3E6572C4-2872-4C21-B3A1-9664B4C9910B}"/>
    <cellStyle name="Normal 2 3 4 6 4 3 3" xfId="17531" xr:uid="{298CF8E5-FF0B-488C-98FF-E63A5E463B1D}"/>
    <cellStyle name="Normal 2 3 4 6 4 3 4" xfId="31221" xr:uid="{6EF5BE45-476C-49AA-85B9-40AB56F373B9}"/>
    <cellStyle name="Normal 2 3 4 6 4 3 5" xfId="46105" xr:uid="{81BBDE6C-8897-493E-82CC-3A746F945D3F}"/>
    <cellStyle name="Normal 2 3 4 6 4 4" xfId="20953" xr:uid="{D996596E-96B3-49BB-AB33-335FD7B18A48}"/>
    <cellStyle name="Normal 2 3 4 6 4 4 2" xfId="34645" xr:uid="{8D64F098-DE99-49FE-B031-DFC4D5B7513F}"/>
    <cellStyle name="Normal 2 3 4 6 4 4 3" xfId="49529" xr:uid="{441378E7-0892-4CB7-87A2-0381796BCBD8}"/>
    <cellStyle name="Normal 2 3 4 6 4 5" xfId="14109" xr:uid="{602AEB69-2409-4F7B-B5BA-6E02CE8BD568}"/>
    <cellStyle name="Normal 2 3 4 6 4 6" xfId="27799" xr:uid="{D91CF44F-3E88-48D3-95E7-AC7D00CB5D21}"/>
    <cellStyle name="Normal 2 3 4 6 4 7" xfId="42683" xr:uid="{49687993-C591-4CFC-8DB8-9CB7CD38AAB7}"/>
    <cellStyle name="Normal 2 3 4 6 5" xfId="8971" xr:uid="{40673F0F-8B7B-49A6-AC21-F043EC5903E8}"/>
    <cellStyle name="Normal 2 3 4 6 5 2" xfId="12393" xr:uid="{BC5166A8-A750-449E-9972-037853D577AA}"/>
    <cellStyle name="Normal 2 3 4 6 5 2 2" xfId="26083" xr:uid="{6AC9AE97-6941-4430-800E-EF99E65C6BD7}"/>
    <cellStyle name="Normal 2 3 4 6 5 2 2 2" xfId="39775" xr:uid="{4D8EE75F-0D4B-4F24-A31E-37FBB4A739AC}"/>
    <cellStyle name="Normal 2 3 4 6 5 2 2 3" xfId="54659" xr:uid="{48C257A6-A70F-4CD1-A2AC-A97CE25E2066}"/>
    <cellStyle name="Normal 2 3 4 6 5 2 3" xfId="19239" xr:uid="{84DFBA19-F7C9-48E1-B44B-20C0C59EC8B1}"/>
    <cellStyle name="Normal 2 3 4 6 5 2 4" xfId="32929" xr:uid="{819CC48A-096F-4DB2-B719-81FCC42FB1C4}"/>
    <cellStyle name="Normal 2 3 4 6 5 2 5" xfId="47813" xr:uid="{58A70966-75C3-4077-9D56-A72A7F831D5C}"/>
    <cellStyle name="Normal 2 3 4 6 5 3" xfId="22661" xr:uid="{CC565443-329D-4D61-A663-ADFB6FDAC7B3}"/>
    <cellStyle name="Normal 2 3 4 6 5 3 2" xfId="36353" xr:uid="{84D19E37-0DE2-4374-8465-8124DC621F10}"/>
    <cellStyle name="Normal 2 3 4 6 5 3 3" xfId="51237" xr:uid="{899F2F3C-C6E9-4656-936A-DA598B0F982A}"/>
    <cellStyle name="Normal 2 3 4 6 5 4" xfId="15817" xr:uid="{ABE5CC28-8B9D-4F6E-A2C9-69E4138B334E}"/>
    <cellStyle name="Normal 2 3 4 6 5 5" xfId="29507" xr:uid="{78F3C948-C774-458D-BB5E-72854D425CCD}"/>
    <cellStyle name="Normal 2 3 4 6 5 6" xfId="44391" xr:uid="{EEDF376D-F9C8-4F88-B2BC-9E9E2338D964}"/>
    <cellStyle name="Normal 2 3 4 6 6" xfId="10681" xr:uid="{624BD525-33A9-4409-985A-2CAAE18DA59E}"/>
    <cellStyle name="Normal 2 3 4 6 6 2" xfId="24371" xr:uid="{853CCEA7-209E-4BC8-8DE1-0ED66386246F}"/>
    <cellStyle name="Normal 2 3 4 6 6 2 2" xfId="38063" xr:uid="{BE645DBD-2AB3-48B2-B36E-F0F61C236671}"/>
    <cellStyle name="Normal 2 3 4 6 6 2 3" xfId="52947" xr:uid="{BB91F00C-C96C-4E3F-B14B-BF4C0241FCD1}"/>
    <cellStyle name="Normal 2 3 4 6 6 3" xfId="17527" xr:uid="{526064A6-3456-4E52-94C4-0BFBA0D69B00}"/>
    <cellStyle name="Normal 2 3 4 6 6 4" xfId="31217" xr:uid="{515CC84D-C680-4882-88AB-0C80E7BF8B39}"/>
    <cellStyle name="Normal 2 3 4 6 6 5" xfId="46101" xr:uid="{7A9DDB3B-6D99-4236-8DAD-C6204C1702F4}"/>
    <cellStyle name="Normal 2 3 4 6 7" xfId="20949" xr:uid="{089FC71F-76F2-42FE-85F5-61FF522DE748}"/>
    <cellStyle name="Normal 2 3 4 6 7 2" xfId="34641" xr:uid="{C6A73754-1F88-486B-8017-771971882B03}"/>
    <cellStyle name="Normal 2 3 4 6 7 3" xfId="49525" xr:uid="{A2271838-BBC0-4194-B36E-A0AA58712FF3}"/>
    <cellStyle name="Normal 2 3 4 6 8" xfId="14105" xr:uid="{1FC5E7DB-6E32-4E78-A83B-487359378D40}"/>
    <cellStyle name="Normal 2 3 4 6 9" xfId="27795" xr:uid="{3BC4A34C-366B-4E3B-9B61-CFC6557EE46F}"/>
    <cellStyle name="Normal 2 3 4 7" xfId="7263" xr:uid="{6F7CF4B6-E2BD-4BBC-8E4F-BC958EC40350}"/>
    <cellStyle name="Normal 2 3 4 7 10" xfId="42684" xr:uid="{B8B59D1D-594A-4CA9-8AF2-4BC847E3D9AB}"/>
    <cellStyle name="Normal 2 3 4 7 2" xfId="7264" xr:uid="{EAF9660A-E41D-4DAF-86D7-EA9D4B08B40E}"/>
    <cellStyle name="Normal 2 3 4 7 2 2" xfId="7265" xr:uid="{EA2D65DB-9917-442B-973E-89B795679CF8}"/>
    <cellStyle name="Normal 2 3 4 7 2 2 2" xfId="8978" xr:uid="{0CE06F63-0CCD-4BF2-B190-4CA56F955753}"/>
    <cellStyle name="Normal 2 3 4 7 2 2 2 2" xfId="12400" xr:uid="{B5AFA2B3-7F27-4660-B8A0-16C08334C137}"/>
    <cellStyle name="Normal 2 3 4 7 2 2 2 2 2" xfId="26090" xr:uid="{48F84E66-9700-4721-A2DD-E732A0BC5DF1}"/>
    <cellStyle name="Normal 2 3 4 7 2 2 2 2 2 2" xfId="39782" xr:uid="{FFCABF5E-D3A9-4DA1-B19B-7E932B7BC8A1}"/>
    <cellStyle name="Normal 2 3 4 7 2 2 2 2 2 3" xfId="54666" xr:uid="{C29D6356-A37B-41B9-8313-205224222BFD}"/>
    <cellStyle name="Normal 2 3 4 7 2 2 2 2 3" xfId="19246" xr:uid="{9C9E4A6E-3BFA-4F15-92DE-F4020CC2389C}"/>
    <cellStyle name="Normal 2 3 4 7 2 2 2 2 4" xfId="32936" xr:uid="{2C44167F-01D4-43C7-8A25-B10656E2AAD3}"/>
    <cellStyle name="Normal 2 3 4 7 2 2 2 2 5" xfId="47820" xr:uid="{DD65F071-0FD3-4F83-A72F-A39559F32CB2}"/>
    <cellStyle name="Normal 2 3 4 7 2 2 2 3" xfId="22668" xr:uid="{D5FDF7F1-D03C-4537-B85B-ECD761A0AAEE}"/>
    <cellStyle name="Normal 2 3 4 7 2 2 2 3 2" xfId="36360" xr:uid="{2BEB8873-E71B-40A3-9E79-56A43C4ED252}"/>
    <cellStyle name="Normal 2 3 4 7 2 2 2 3 3" xfId="51244" xr:uid="{2435182F-783C-4BB0-A62F-5E6F53657490}"/>
    <cellStyle name="Normal 2 3 4 7 2 2 2 4" xfId="15824" xr:uid="{DBCB0C95-EEA4-4E71-89DA-D42B49F3734D}"/>
    <cellStyle name="Normal 2 3 4 7 2 2 2 5" xfId="29514" xr:uid="{FF7D3EBC-403F-4BF7-8BDB-8A1C220C3A6E}"/>
    <cellStyle name="Normal 2 3 4 7 2 2 2 6" xfId="44398" xr:uid="{18268964-2FA6-4E17-89D1-6683B90E2198}"/>
    <cellStyle name="Normal 2 3 4 7 2 2 3" xfId="10688" xr:uid="{369B5508-EC5C-4DA2-AAAD-3306E2E64E02}"/>
    <cellStyle name="Normal 2 3 4 7 2 2 3 2" xfId="24378" xr:uid="{2F947662-7490-4ED5-B094-BE6D6FF4B379}"/>
    <cellStyle name="Normal 2 3 4 7 2 2 3 2 2" xfId="38070" xr:uid="{0EF4EB13-6CA8-4DF3-BF1C-269F3E6B6632}"/>
    <cellStyle name="Normal 2 3 4 7 2 2 3 2 3" xfId="52954" xr:uid="{B7379347-FBB4-4447-93C7-03EBBD140270}"/>
    <cellStyle name="Normal 2 3 4 7 2 2 3 3" xfId="17534" xr:uid="{9A51BBCB-D05C-4582-8575-8AF8789E0000}"/>
    <cellStyle name="Normal 2 3 4 7 2 2 3 4" xfId="31224" xr:uid="{6FE54AEA-80D1-41CF-9613-429E67ED5F44}"/>
    <cellStyle name="Normal 2 3 4 7 2 2 3 5" xfId="46108" xr:uid="{C7856307-B6FD-46B2-85AF-73768702C325}"/>
    <cellStyle name="Normal 2 3 4 7 2 2 4" xfId="20956" xr:uid="{20541ACA-95A2-4810-9F1C-471F0D761036}"/>
    <cellStyle name="Normal 2 3 4 7 2 2 4 2" xfId="34648" xr:uid="{2EAA4D1C-8181-42B5-A156-D5A7A87B7853}"/>
    <cellStyle name="Normal 2 3 4 7 2 2 4 3" xfId="49532" xr:uid="{FAC26042-F77F-4DF5-AA1D-09C741263EBB}"/>
    <cellStyle name="Normal 2 3 4 7 2 2 5" xfId="14112" xr:uid="{1984E24C-9EF0-4AA7-BABC-C4B44A4229D6}"/>
    <cellStyle name="Normal 2 3 4 7 2 2 6" xfId="27802" xr:uid="{583140A2-D945-4E79-9DB6-17FB7D0650EF}"/>
    <cellStyle name="Normal 2 3 4 7 2 2 7" xfId="42686" xr:uid="{0400B26F-77DC-4B3A-9ABC-8C47006A3A38}"/>
    <cellStyle name="Normal 2 3 4 7 2 3" xfId="8977" xr:uid="{1ED52D46-7CE8-4945-83CA-34C19029AF46}"/>
    <cellStyle name="Normal 2 3 4 7 2 3 2" xfId="12399" xr:uid="{C13293B0-0999-475F-984E-0384F5BB4B99}"/>
    <cellStyle name="Normal 2 3 4 7 2 3 2 2" xfId="26089" xr:uid="{2DABA826-C96F-43E4-B4B3-A866FBB28CF8}"/>
    <cellStyle name="Normal 2 3 4 7 2 3 2 2 2" xfId="39781" xr:uid="{77A9F595-E60E-4E73-86E3-D27C024BC6C5}"/>
    <cellStyle name="Normal 2 3 4 7 2 3 2 2 3" xfId="54665" xr:uid="{98346911-B4B6-4D3E-9B22-6184D82127C5}"/>
    <cellStyle name="Normal 2 3 4 7 2 3 2 3" xfId="19245" xr:uid="{4650F12B-4DFF-4241-ACEC-E3BC3CE51211}"/>
    <cellStyle name="Normal 2 3 4 7 2 3 2 4" xfId="32935" xr:uid="{E414DA31-A52E-4931-9045-EC80BB4EE70A}"/>
    <cellStyle name="Normal 2 3 4 7 2 3 2 5" xfId="47819" xr:uid="{EC4F85F6-00C2-4B10-923D-7C7A4DCBAB9F}"/>
    <cellStyle name="Normal 2 3 4 7 2 3 3" xfId="22667" xr:uid="{EBF442B4-4E6F-484D-A5C0-C01180D0CF42}"/>
    <cellStyle name="Normal 2 3 4 7 2 3 3 2" xfId="36359" xr:uid="{A200611F-2C1C-43C7-B377-0151D20B9AE3}"/>
    <cellStyle name="Normal 2 3 4 7 2 3 3 3" xfId="51243" xr:uid="{22AEB7C3-8F09-4E18-9C89-FBFDE09249CB}"/>
    <cellStyle name="Normal 2 3 4 7 2 3 4" xfId="15823" xr:uid="{0ACEEAE9-0F93-4857-AAFC-41E6E4662AD8}"/>
    <cellStyle name="Normal 2 3 4 7 2 3 5" xfId="29513" xr:uid="{906A2A3B-573E-4DB4-B2F7-97DF717E8C89}"/>
    <cellStyle name="Normal 2 3 4 7 2 3 6" xfId="44397" xr:uid="{27B580C1-E3D0-466C-A788-6232694E1108}"/>
    <cellStyle name="Normal 2 3 4 7 2 4" xfId="10687" xr:uid="{6FB69AD7-50B5-47EE-94AB-0A6CBCE51DD4}"/>
    <cellStyle name="Normal 2 3 4 7 2 4 2" xfId="24377" xr:uid="{76FC3870-99CE-4435-BE51-F32802CE43CF}"/>
    <cellStyle name="Normal 2 3 4 7 2 4 2 2" xfId="38069" xr:uid="{F008CE78-8A58-4489-969C-AACAECE054A8}"/>
    <cellStyle name="Normal 2 3 4 7 2 4 2 3" xfId="52953" xr:uid="{56BCF93C-773F-48D2-9785-C40950AAC300}"/>
    <cellStyle name="Normal 2 3 4 7 2 4 3" xfId="17533" xr:uid="{61E0D9D3-B032-4B77-BE8C-F6FD51112355}"/>
    <cellStyle name="Normal 2 3 4 7 2 4 4" xfId="31223" xr:uid="{89817BC2-AEC7-4803-896D-BE1A14D0C448}"/>
    <cellStyle name="Normal 2 3 4 7 2 4 5" xfId="46107" xr:uid="{B0ADEF28-515E-40A0-BF95-242D82DAE4E5}"/>
    <cellStyle name="Normal 2 3 4 7 2 5" xfId="20955" xr:uid="{7538E21F-5309-4015-A344-B44874DAA72B}"/>
    <cellStyle name="Normal 2 3 4 7 2 5 2" xfId="34647" xr:uid="{1E53F042-6198-4723-85CC-525654A96DDA}"/>
    <cellStyle name="Normal 2 3 4 7 2 5 3" xfId="49531" xr:uid="{376C2229-25D2-4170-85F8-F64DE9D91D20}"/>
    <cellStyle name="Normal 2 3 4 7 2 6" xfId="14111" xr:uid="{5D220E65-0BA2-44F0-BE08-8065F4D7EF7B}"/>
    <cellStyle name="Normal 2 3 4 7 2 7" xfId="27801" xr:uid="{B8BA784F-2506-430C-8505-0267C176DBCE}"/>
    <cellStyle name="Normal 2 3 4 7 2 8" xfId="42685" xr:uid="{18B03875-6D87-4A02-9F92-62E4C6EE11E5}"/>
    <cellStyle name="Normal 2 3 4 7 3" xfId="7266" xr:uid="{AF658B77-0DB8-4B64-8681-F925BFE9E1D8}"/>
    <cellStyle name="Normal 2 3 4 7 3 2" xfId="8979" xr:uid="{5C70EF49-AB78-4BE4-AC42-D69364EA0DF6}"/>
    <cellStyle name="Normal 2 3 4 7 3 2 2" xfId="12401" xr:uid="{CC556015-ED54-4989-9B8E-10573F2DB450}"/>
    <cellStyle name="Normal 2 3 4 7 3 2 2 2" xfId="26091" xr:uid="{72986BE3-72D3-45CD-8668-51A163700477}"/>
    <cellStyle name="Normal 2 3 4 7 3 2 2 2 2" xfId="39783" xr:uid="{7A751DE7-0B6E-4066-BF55-FDAFB1CA4DBF}"/>
    <cellStyle name="Normal 2 3 4 7 3 2 2 2 3" xfId="54667" xr:uid="{EB628C71-E784-4C12-ABC1-4C401FED03A8}"/>
    <cellStyle name="Normal 2 3 4 7 3 2 2 3" xfId="19247" xr:uid="{029CC538-286E-4BC7-A90E-2E6306CAEE94}"/>
    <cellStyle name="Normal 2 3 4 7 3 2 2 4" xfId="32937" xr:uid="{0FF3B423-7BC8-4969-8004-EF7B1E3FBEC9}"/>
    <cellStyle name="Normal 2 3 4 7 3 2 2 5" xfId="47821" xr:uid="{BEB3CB7F-C0BD-40B7-B81A-6986D14DD034}"/>
    <cellStyle name="Normal 2 3 4 7 3 2 3" xfId="22669" xr:uid="{DDB9F145-B217-4F1B-A4B7-20F24C6A4F63}"/>
    <cellStyle name="Normal 2 3 4 7 3 2 3 2" xfId="36361" xr:uid="{C1460D96-5F0F-4E0A-8BA9-8C333BFCBC34}"/>
    <cellStyle name="Normal 2 3 4 7 3 2 3 3" xfId="51245" xr:uid="{090E2067-649C-4032-BEF1-A7AF2D175B8E}"/>
    <cellStyle name="Normal 2 3 4 7 3 2 4" xfId="15825" xr:uid="{257B1C0C-D0FC-47B3-8521-CFE51BE2D618}"/>
    <cellStyle name="Normal 2 3 4 7 3 2 5" xfId="29515" xr:uid="{C9D5862A-FB4F-41A1-BCB2-E6D76C5E9898}"/>
    <cellStyle name="Normal 2 3 4 7 3 2 6" xfId="44399" xr:uid="{9CF41C21-0139-4CB4-B4F2-6D5E4A4A822D}"/>
    <cellStyle name="Normal 2 3 4 7 3 3" xfId="10689" xr:uid="{587183A1-C082-4DA0-9138-D63E103B4F5C}"/>
    <cellStyle name="Normal 2 3 4 7 3 3 2" xfId="24379" xr:uid="{9E2189F1-8173-46BA-BFE6-0970C201A524}"/>
    <cellStyle name="Normal 2 3 4 7 3 3 2 2" xfId="38071" xr:uid="{1BD57ABD-716D-4FAB-ACD4-ED447B3CDABE}"/>
    <cellStyle name="Normal 2 3 4 7 3 3 2 3" xfId="52955" xr:uid="{67B5E4C0-E4EB-4D14-917D-07CC9FB9EE60}"/>
    <cellStyle name="Normal 2 3 4 7 3 3 3" xfId="17535" xr:uid="{F097A0B5-C7D5-49CF-8E31-C1558D076C4B}"/>
    <cellStyle name="Normal 2 3 4 7 3 3 4" xfId="31225" xr:uid="{90C04271-5323-457F-91C6-98233C0E807A}"/>
    <cellStyle name="Normal 2 3 4 7 3 3 5" xfId="46109" xr:uid="{CDE4FCB2-6135-41EA-BFE9-162F326327CC}"/>
    <cellStyle name="Normal 2 3 4 7 3 4" xfId="20957" xr:uid="{CF6EB881-E05C-4ADE-B277-E2786741C32C}"/>
    <cellStyle name="Normal 2 3 4 7 3 4 2" xfId="34649" xr:uid="{0672185E-9366-48E6-8932-1C0E204493A1}"/>
    <cellStyle name="Normal 2 3 4 7 3 4 3" xfId="49533" xr:uid="{316EC03B-E338-4EF5-BB7B-E1697C7223BC}"/>
    <cellStyle name="Normal 2 3 4 7 3 5" xfId="14113" xr:uid="{1D41047D-F20D-43E7-9D68-CB0A1CC9AC09}"/>
    <cellStyle name="Normal 2 3 4 7 3 6" xfId="27803" xr:uid="{7AA6D9DC-BD80-4046-BC90-A2C2BA4D227F}"/>
    <cellStyle name="Normal 2 3 4 7 3 7" xfId="42687" xr:uid="{24FF4FAA-9E75-4491-815E-9BC4276B3A65}"/>
    <cellStyle name="Normal 2 3 4 7 4" xfId="7267" xr:uid="{D4A8A574-B1AB-485E-8C36-C511AA02BFF1}"/>
    <cellStyle name="Normal 2 3 4 7 4 2" xfId="8980" xr:uid="{A7BA2801-25F1-4F37-8509-2F3579F2F4D3}"/>
    <cellStyle name="Normal 2 3 4 7 4 2 2" xfId="12402" xr:uid="{6C39DCD8-84D9-4A45-A55D-E380B68A154D}"/>
    <cellStyle name="Normal 2 3 4 7 4 2 2 2" xfId="26092" xr:uid="{C05D9917-6A31-449C-8429-131ED9AF843A}"/>
    <cellStyle name="Normal 2 3 4 7 4 2 2 2 2" xfId="39784" xr:uid="{EE83086D-8476-4FA9-A62C-9F2C4F3CCB44}"/>
    <cellStyle name="Normal 2 3 4 7 4 2 2 2 3" xfId="54668" xr:uid="{6D12671A-5D84-4F51-8F16-BC21094C60AE}"/>
    <cellStyle name="Normal 2 3 4 7 4 2 2 3" xfId="19248" xr:uid="{BD6C52F6-F5EE-42C6-BBDC-D479FA2C2085}"/>
    <cellStyle name="Normal 2 3 4 7 4 2 2 4" xfId="32938" xr:uid="{0272849E-E3E3-4E08-9951-776A94B882A7}"/>
    <cellStyle name="Normal 2 3 4 7 4 2 2 5" xfId="47822" xr:uid="{A91033FC-D841-4ADF-8602-74F8EB8D63A7}"/>
    <cellStyle name="Normal 2 3 4 7 4 2 3" xfId="22670" xr:uid="{BA71E816-92F8-4F3F-B7E6-21CD7FFE3744}"/>
    <cellStyle name="Normal 2 3 4 7 4 2 3 2" xfId="36362" xr:uid="{79C3A502-69EF-41C0-8E31-C33524860D12}"/>
    <cellStyle name="Normal 2 3 4 7 4 2 3 3" xfId="51246" xr:uid="{3F412CFE-AADB-4F01-AB96-2BECB5BDB2DE}"/>
    <cellStyle name="Normal 2 3 4 7 4 2 4" xfId="15826" xr:uid="{2E9BB7BC-A9F8-413B-9763-3B9D803FA791}"/>
    <cellStyle name="Normal 2 3 4 7 4 2 5" xfId="29516" xr:uid="{65619A1E-2977-4607-8352-BCE64A04E588}"/>
    <cellStyle name="Normal 2 3 4 7 4 2 6" xfId="44400" xr:uid="{AC6FC737-2531-4531-97A0-18B899B4DEBE}"/>
    <cellStyle name="Normal 2 3 4 7 4 3" xfId="10690" xr:uid="{E9BC99B4-EA93-4D69-9471-C03F090D6188}"/>
    <cellStyle name="Normal 2 3 4 7 4 3 2" xfId="24380" xr:uid="{97A88C1F-F63D-4E76-BF8B-59B851720071}"/>
    <cellStyle name="Normal 2 3 4 7 4 3 2 2" xfId="38072" xr:uid="{BC6D15C8-B225-41E9-8030-5F345C43C6BF}"/>
    <cellStyle name="Normal 2 3 4 7 4 3 2 3" xfId="52956" xr:uid="{B5F21676-9F09-4067-A6A3-810CB85E5519}"/>
    <cellStyle name="Normal 2 3 4 7 4 3 3" xfId="17536" xr:uid="{39206F82-5259-48A9-8380-B2A1536B632A}"/>
    <cellStyle name="Normal 2 3 4 7 4 3 4" xfId="31226" xr:uid="{9136B25D-64B2-4556-AE0F-BF4F5C481347}"/>
    <cellStyle name="Normal 2 3 4 7 4 3 5" xfId="46110" xr:uid="{F041C9D3-F101-4AB6-8CBA-0C6D91D4C9F2}"/>
    <cellStyle name="Normal 2 3 4 7 4 4" xfId="20958" xr:uid="{29219F3D-1D93-473F-B9CB-0E84EFF81089}"/>
    <cellStyle name="Normal 2 3 4 7 4 4 2" xfId="34650" xr:uid="{367EBA6D-7151-4CC2-8C24-E93B84E91210}"/>
    <cellStyle name="Normal 2 3 4 7 4 4 3" xfId="49534" xr:uid="{C1776960-A577-4FEC-8597-043A03F6BD5A}"/>
    <cellStyle name="Normal 2 3 4 7 4 5" xfId="14114" xr:uid="{F3B1F08F-2F35-4408-85CB-4F7B6D1F5691}"/>
    <cellStyle name="Normal 2 3 4 7 4 6" xfId="27804" xr:uid="{83619E18-A980-4961-A214-0CCDA6E6C672}"/>
    <cellStyle name="Normal 2 3 4 7 4 7" xfId="42688" xr:uid="{ACDCB270-7B6D-4742-A1EF-5CFCF8A7E058}"/>
    <cellStyle name="Normal 2 3 4 7 5" xfId="8976" xr:uid="{995CDCED-A2EC-47E8-BD82-6E602331A8EC}"/>
    <cellStyle name="Normal 2 3 4 7 5 2" xfId="12398" xr:uid="{26A442C0-3F63-4567-B4DC-B88AA71354DE}"/>
    <cellStyle name="Normal 2 3 4 7 5 2 2" xfId="26088" xr:uid="{FA2252F9-AADB-4578-996B-BD8D0253CBB8}"/>
    <cellStyle name="Normal 2 3 4 7 5 2 2 2" xfId="39780" xr:uid="{B97EACC8-F9B8-48D0-979C-5221BF1511E8}"/>
    <cellStyle name="Normal 2 3 4 7 5 2 2 3" xfId="54664" xr:uid="{4E951921-D1E6-453E-99D8-C6B2722848C2}"/>
    <cellStyle name="Normal 2 3 4 7 5 2 3" xfId="19244" xr:uid="{78BA87BA-54FA-4540-A221-807ECCD2BE4E}"/>
    <cellStyle name="Normal 2 3 4 7 5 2 4" xfId="32934" xr:uid="{07EBFE15-B400-4723-8A2C-DD97277A1CA9}"/>
    <cellStyle name="Normal 2 3 4 7 5 2 5" xfId="47818" xr:uid="{8900DEB4-95AC-4FED-A784-969214B6B07D}"/>
    <cellStyle name="Normal 2 3 4 7 5 3" xfId="22666" xr:uid="{64CB748A-C012-4C2E-A290-2977389379C0}"/>
    <cellStyle name="Normal 2 3 4 7 5 3 2" xfId="36358" xr:uid="{C8331469-99A9-47BA-9D95-5344A14BE1C6}"/>
    <cellStyle name="Normal 2 3 4 7 5 3 3" xfId="51242" xr:uid="{17D56688-2077-4304-8BAD-6CE327071D6D}"/>
    <cellStyle name="Normal 2 3 4 7 5 4" xfId="15822" xr:uid="{3534F79E-D434-4CAC-B806-0511B6F49CA6}"/>
    <cellStyle name="Normal 2 3 4 7 5 5" xfId="29512" xr:uid="{96074528-2D2B-480F-991B-FDBF52F522AD}"/>
    <cellStyle name="Normal 2 3 4 7 5 6" xfId="44396" xr:uid="{AEF1358E-5004-4AF0-944C-9EFC6CEB10AD}"/>
    <cellStyle name="Normal 2 3 4 7 6" xfId="10686" xr:uid="{9592FA70-4131-4CBB-B4E1-CDA53CEEBA5F}"/>
    <cellStyle name="Normal 2 3 4 7 6 2" xfId="24376" xr:uid="{05AE1982-BCE8-422E-A280-AB864FE0D4D2}"/>
    <cellStyle name="Normal 2 3 4 7 6 2 2" xfId="38068" xr:uid="{8594EC99-9D5B-4F9D-A4D3-29CB99C86577}"/>
    <cellStyle name="Normal 2 3 4 7 6 2 3" xfId="52952" xr:uid="{A4DEBAAF-F5D9-4798-9EDC-F637343FCBF0}"/>
    <cellStyle name="Normal 2 3 4 7 6 3" xfId="17532" xr:uid="{35574981-392E-4F91-9D39-359FBC843D32}"/>
    <cellStyle name="Normal 2 3 4 7 6 4" xfId="31222" xr:uid="{F1499952-BB99-40BD-B0CE-8698914023D8}"/>
    <cellStyle name="Normal 2 3 4 7 6 5" xfId="46106" xr:uid="{AC81DC33-4156-4857-92EC-79EC42E00C08}"/>
    <cellStyle name="Normal 2 3 4 7 7" xfId="20954" xr:uid="{45F72E0F-AF05-4697-9735-BE7DEF785E95}"/>
    <cellStyle name="Normal 2 3 4 7 7 2" xfId="34646" xr:uid="{B8F5FA76-0DC1-4393-B448-41EBE6F8201D}"/>
    <cellStyle name="Normal 2 3 4 7 7 3" xfId="49530" xr:uid="{1AE78BA6-CC19-4731-9FFC-4D436C5D8B9A}"/>
    <cellStyle name="Normal 2 3 4 7 8" xfId="14110" xr:uid="{8CB09060-4370-45BB-9A35-E9458F595F6D}"/>
    <cellStyle name="Normal 2 3 4 7 9" xfId="27800" xr:uid="{B111B269-0504-474D-9671-A4A0C4DB5626}"/>
    <cellStyle name="Normal 2 3 4 8" xfId="7268" xr:uid="{ACEAD2A3-04F9-4E12-897E-D51AC363D981}"/>
    <cellStyle name="Normal 2 3 4 8 2" xfId="7269" xr:uid="{EFDDBF2E-69B3-43F4-80E0-1F5E82D91306}"/>
    <cellStyle name="Normal 2 3 4 8 2 2" xfId="8982" xr:uid="{F5106DBE-7221-40BE-98DE-358A8EC4AE8C}"/>
    <cellStyle name="Normal 2 3 4 8 2 2 2" xfId="12404" xr:uid="{A777327A-7DB8-4080-AC1B-C49064EF5816}"/>
    <cellStyle name="Normal 2 3 4 8 2 2 2 2" xfId="26094" xr:uid="{2080CC01-C949-42DB-B962-F33F6D8DD146}"/>
    <cellStyle name="Normal 2 3 4 8 2 2 2 2 2" xfId="39786" xr:uid="{7A9F4FFD-BBDB-4E0C-8910-3F8057AADE5E}"/>
    <cellStyle name="Normal 2 3 4 8 2 2 2 2 3" xfId="54670" xr:uid="{2BF0F8E1-7F49-4A3D-B7DD-4F7CD1268485}"/>
    <cellStyle name="Normal 2 3 4 8 2 2 2 3" xfId="19250" xr:uid="{F11619BC-84A5-499A-B052-2CE5819EA2FF}"/>
    <cellStyle name="Normal 2 3 4 8 2 2 2 4" xfId="32940" xr:uid="{D9BD8EA4-3470-4B21-BF1C-FCD2F53B79E3}"/>
    <cellStyle name="Normal 2 3 4 8 2 2 2 5" xfId="47824" xr:uid="{9848E633-D68C-4C14-87AA-028A988DCB8A}"/>
    <cellStyle name="Normal 2 3 4 8 2 2 3" xfId="22672" xr:uid="{89341E43-050D-465C-B8E7-D8323F45F9C1}"/>
    <cellStyle name="Normal 2 3 4 8 2 2 3 2" xfId="36364" xr:uid="{949157F8-BA90-4673-9DD9-651033EFB557}"/>
    <cellStyle name="Normal 2 3 4 8 2 2 3 3" xfId="51248" xr:uid="{917700FA-78D9-4404-87FF-0C0A7C7CD743}"/>
    <cellStyle name="Normal 2 3 4 8 2 2 4" xfId="15828" xr:uid="{E3C5730F-F2D8-47C2-9AA1-B8002FFBDEF8}"/>
    <cellStyle name="Normal 2 3 4 8 2 2 5" xfId="29518" xr:uid="{0E976948-3D23-4D35-8A49-93D578C520CD}"/>
    <cellStyle name="Normal 2 3 4 8 2 2 6" xfId="44402" xr:uid="{4B222725-5F2A-4EF0-AD64-7863A6D2E33E}"/>
    <cellStyle name="Normal 2 3 4 8 2 3" xfId="10692" xr:uid="{88ABCC67-B8F6-4054-A62F-730824D2DCF9}"/>
    <cellStyle name="Normal 2 3 4 8 2 3 2" xfId="24382" xr:uid="{8C64C9CD-E12C-49C1-A526-41E39B76ABBA}"/>
    <cellStyle name="Normal 2 3 4 8 2 3 2 2" xfId="38074" xr:uid="{6118223E-E898-4CF1-BD03-B1292737B816}"/>
    <cellStyle name="Normal 2 3 4 8 2 3 2 3" xfId="52958" xr:uid="{53065C1A-AE6F-45A7-A2E9-0EE99E1B2E34}"/>
    <cellStyle name="Normal 2 3 4 8 2 3 3" xfId="17538" xr:uid="{3FF15C53-44AB-437D-AB57-645FE868C529}"/>
    <cellStyle name="Normal 2 3 4 8 2 3 4" xfId="31228" xr:uid="{843F2428-8598-4920-8CC1-E5E12FEB9341}"/>
    <cellStyle name="Normal 2 3 4 8 2 3 5" xfId="46112" xr:uid="{1796EBB1-B3F5-444C-89EF-748CC1255696}"/>
    <cellStyle name="Normal 2 3 4 8 2 4" xfId="20960" xr:uid="{39F45AA1-0DE5-44D8-AA84-05BC7D92E603}"/>
    <cellStyle name="Normal 2 3 4 8 2 4 2" xfId="34652" xr:uid="{42F87BD2-ED86-4162-814B-7BD38E0947D3}"/>
    <cellStyle name="Normal 2 3 4 8 2 4 3" xfId="49536" xr:uid="{ACD4FC5D-16CA-4E57-8D4F-0D6ABBE5AD1D}"/>
    <cellStyle name="Normal 2 3 4 8 2 5" xfId="14116" xr:uid="{14C937FD-2A0F-4073-A265-52B2382D5D94}"/>
    <cellStyle name="Normal 2 3 4 8 2 6" xfId="27806" xr:uid="{67586E62-B79A-4128-9D66-7FD97BC69B34}"/>
    <cellStyle name="Normal 2 3 4 8 2 7" xfId="42690" xr:uid="{374E0729-6344-4750-91F0-A6C6FC3D5862}"/>
    <cellStyle name="Normal 2 3 4 8 3" xfId="8981" xr:uid="{45A65CDA-7405-4DA1-BE14-72665C55C647}"/>
    <cellStyle name="Normal 2 3 4 8 3 2" xfId="12403" xr:uid="{0A0A1A2C-83B5-4894-9665-A241A50D0F02}"/>
    <cellStyle name="Normal 2 3 4 8 3 2 2" xfId="26093" xr:uid="{4B94D474-DBDE-4F8E-BE6B-66E22CD5032D}"/>
    <cellStyle name="Normal 2 3 4 8 3 2 2 2" xfId="39785" xr:uid="{AA09640C-7953-4662-8990-394D58600D4B}"/>
    <cellStyle name="Normal 2 3 4 8 3 2 2 3" xfId="54669" xr:uid="{265AA189-DBB5-4ECA-9502-C5B3AEB97C92}"/>
    <cellStyle name="Normal 2 3 4 8 3 2 3" xfId="19249" xr:uid="{C5F199BC-5018-4CE8-A487-ED557687513B}"/>
    <cellStyle name="Normal 2 3 4 8 3 2 4" xfId="32939" xr:uid="{D8C20E86-4EED-4716-8B92-60C706F51831}"/>
    <cellStyle name="Normal 2 3 4 8 3 2 5" xfId="47823" xr:uid="{D13018C8-D5C7-4881-A9F7-BD80E9517F85}"/>
    <cellStyle name="Normal 2 3 4 8 3 3" xfId="22671" xr:uid="{CC3B24F2-A550-415E-816C-58B16AB97D6C}"/>
    <cellStyle name="Normal 2 3 4 8 3 3 2" xfId="36363" xr:uid="{BC590D65-0331-433D-8355-91A1B711C657}"/>
    <cellStyle name="Normal 2 3 4 8 3 3 3" xfId="51247" xr:uid="{2881EAE0-B992-4D40-8EDA-5F8642A6BAA6}"/>
    <cellStyle name="Normal 2 3 4 8 3 4" xfId="15827" xr:uid="{215769D1-B7E6-4CFA-92D3-E78E50771989}"/>
    <cellStyle name="Normal 2 3 4 8 3 5" xfId="29517" xr:uid="{7A816538-B8ED-4307-9EC7-30EBF84784B7}"/>
    <cellStyle name="Normal 2 3 4 8 3 6" xfId="44401" xr:uid="{B154A317-8CDC-4ED1-991F-131FAD20E522}"/>
    <cellStyle name="Normal 2 3 4 8 4" xfId="10691" xr:uid="{8FD080EE-DC9E-47E9-AB62-ECC626FF5453}"/>
    <cellStyle name="Normal 2 3 4 8 4 2" xfId="24381" xr:uid="{265BDB87-47FF-4E7A-8643-C83D8EF84F5F}"/>
    <cellStyle name="Normal 2 3 4 8 4 2 2" xfId="38073" xr:uid="{823A2966-D9C7-4EBC-8DF1-01603A95BC39}"/>
    <cellStyle name="Normal 2 3 4 8 4 2 3" xfId="52957" xr:uid="{8CAF9EA2-B0F5-4120-A7DD-73D7835FB940}"/>
    <cellStyle name="Normal 2 3 4 8 4 3" xfId="17537" xr:uid="{7DF5AD3F-4FA4-4A97-9A21-DA50295D7A80}"/>
    <cellStyle name="Normal 2 3 4 8 4 4" xfId="31227" xr:uid="{1799F590-483C-4E6E-9E5A-642508BC1541}"/>
    <cellStyle name="Normal 2 3 4 8 4 5" xfId="46111" xr:uid="{3EF1A7E6-738C-4BFA-8E89-C8887E7ABF54}"/>
    <cellStyle name="Normal 2 3 4 8 5" xfId="20959" xr:uid="{E40D7672-8D92-4E20-8BC4-92A0F343A62C}"/>
    <cellStyle name="Normal 2 3 4 8 5 2" xfId="34651" xr:uid="{D534B301-1AF7-48A8-94D0-F04C19EDFAD8}"/>
    <cellStyle name="Normal 2 3 4 8 5 3" xfId="49535" xr:uid="{C33B27D3-FA91-494F-97C3-E999CCF1054E}"/>
    <cellStyle name="Normal 2 3 4 8 6" xfId="14115" xr:uid="{413A2153-8A86-4EEA-B0FC-BCE997254FB0}"/>
    <cellStyle name="Normal 2 3 4 8 7" xfId="27805" xr:uid="{830E0B18-6DA3-44B1-B860-92BACF5D1D65}"/>
    <cellStyle name="Normal 2 3 4 8 8" xfId="42689" xr:uid="{FC64C6E9-C423-4A74-9D67-200CE96E5105}"/>
    <cellStyle name="Normal 2 3 4 9" xfId="7270" xr:uid="{C3410027-06C8-4D59-AD7C-049C1E19330D}"/>
    <cellStyle name="Normal 2 3 4 9 2" xfId="8983" xr:uid="{75AF46B0-3AEF-4CFB-9C91-978D1C99DF8D}"/>
    <cellStyle name="Normal 2 3 4 9 2 2" xfId="12405" xr:uid="{F2A833F3-DEE1-42AE-9EFB-1DA811004AF2}"/>
    <cellStyle name="Normal 2 3 4 9 2 2 2" xfId="26095" xr:uid="{8FCB99FD-0433-42FC-857E-761812B01CBF}"/>
    <cellStyle name="Normal 2 3 4 9 2 2 2 2" xfId="39787" xr:uid="{63B3F801-7FDB-4A78-A3A5-52958DBFF3CD}"/>
    <cellStyle name="Normal 2 3 4 9 2 2 2 3" xfId="54671" xr:uid="{61877E12-73D3-4B13-A188-EFDA36FD31C5}"/>
    <cellStyle name="Normal 2 3 4 9 2 2 3" xfId="19251" xr:uid="{5B9AD9FD-60DB-45DB-B44C-3BE414DE01F8}"/>
    <cellStyle name="Normal 2 3 4 9 2 2 4" xfId="32941" xr:uid="{C13788B7-8900-40AB-8A2B-D8548518A4D9}"/>
    <cellStyle name="Normal 2 3 4 9 2 2 5" xfId="47825" xr:uid="{47358184-718C-4FA5-814C-266CE032EB98}"/>
    <cellStyle name="Normal 2 3 4 9 2 3" xfId="22673" xr:uid="{2EDBF891-EBB1-48F1-931A-2B689F36220E}"/>
    <cellStyle name="Normal 2 3 4 9 2 3 2" xfId="36365" xr:uid="{5F23F943-5934-440A-857A-BED684E4819B}"/>
    <cellStyle name="Normal 2 3 4 9 2 3 3" xfId="51249" xr:uid="{C3F0BFC7-97CD-4E81-A755-94D6DB01D68B}"/>
    <cellStyle name="Normal 2 3 4 9 2 4" xfId="15829" xr:uid="{930D9F91-F501-4AFF-91E2-32F9FC5677E7}"/>
    <cellStyle name="Normal 2 3 4 9 2 5" xfId="29519" xr:uid="{B1749293-9B88-4026-9387-297124D8589B}"/>
    <cellStyle name="Normal 2 3 4 9 2 6" xfId="44403" xr:uid="{232A4235-C758-4AC9-9546-CB1820C308BB}"/>
    <cellStyle name="Normal 2 3 4 9 3" xfId="10693" xr:uid="{1F15E5A8-ACA4-41C8-A7AC-90456F149F61}"/>
    <cellStyle name="Normal 2 3 4 9 3 2" xfId="24383" xr:uid="{5CCA21CE-7BDA-4CC5-93EB-4302BCFB8D11}"/>
    <cellStyle name="Normal 2 3 4 9 3 2 2" xfId="38075" xr:uid="{08658CB6-258F-4C2F-B6FD-DFC68CEF71BD}"/>
    <cellStyle name="Normal 2 3 4 9 3 2 3" xfId="52959" xr:uid="{06194B72-3D77-46D2-8586-8B499D7E4931}"/>
    <cellStyle name="Normal 2 3 4 9 3 3" xfId="17539" xr:uid="{366DDE9E-E521-4200-8A84-A31E2E1B9FBF}"/>
    <cellStyle name="Normal 2 3 4 9 3 4" xfId="31229" xr:uid="{241D99EC-416C-4FD0-9093-7B815E1880D5}"/>
    <cellStyle name="Normal 2 3 4 9 3 5" xfId="46113" xr:uid="{C9F72B42-5A35-4FBE-A5E4-3556603A6FC0}"/>
    <cellStyle name="Normal 2 3 4 9 4" xfId="20961" xr:uid="{1BFEA692-C5D1-442A-AD58-7117BE70B3BF}"/>
    <cellStyle name="Normal 2 3 4 9 4 2" xfId="34653" xr:uid="{B6243DFA-0A0E-4107-82A6-E6128427222F}"/>
    <cellStyle name="Normal 2 3 4 9 4 3" xfId="49537" xr:uid="{10970A8E-A65F-4A6F-96B3-EAE5FBA50658}"/>
    <cellStyle name="Normal 2 3 4 9 5" xfId="14117" xr:uid="{2BB178A6-6184-4789-B77B-9F7848D7ED4F}"/>
    <cellStyle name="Normal 2 3 4 9 6" xfId="27807" xr:uid="{37B490D5-B8FE-4CC5-878B-ECC61AE7DE90}"/>
    <cellStyle name="Normal 2 3 4 9 7" xfId="42691" xr:uid="{CC285B39-3337-4DF6-BD70-9C699984DE3F}"/>
    <cellStyle name="Normal 2 3 5" xfId="187" xr:uid="{8D1027F1-BE79-4161-9E79-92C380A2A48D}"/>
    <cellStyle name="Normal 2 3 5 2" xfId="4660" xr:uid="{0AB131F7-CD7E-44AD-8BD7-C88702064E86}"/>
    <cellStyle name="Normal 2 3 6" xfId="4352" xr:uid="{6EFCBEA0-A990-4BB1-AB3B-049A93C52DB1}"/>
    <cellStyle name="Normal 2 3 6 2" xfId="4554" xr:uid="{CF7C190B-97DC-425E-891C-DF27CDBD8C06}"/>
    <cellStyle name="Normal 2 3 6 3" xfId="4736" xr:uid="{FDC04301-6BEE-4018-9B23-886C8B8B8C53}"/>
    <cellStyle name="Normal 2 3 6 4" xfId="4711" xr:uid="{6A726A7F-E032-4D43-AEB1-61D4701FAA46}"/>
    <cellStyle name="Normal 2 3 7" xfId="5320" xr:uid="{FEC69F7D-11D5-4766-AA0E-642312546D67}"/>
    <cellStyle name="Normal 2 4" xfId="81" xr:uid="{79ACECFB-F4BD-4B8A-904A-763EC7316A33}"/>
    <cellStyle name="Normal 2 4 2" xfId="82" xr:uid="{5DCAADB8-EABA-4896-AE85-0D02B7DBDEC1}"/>
    <cellStyle name="Normal 2 4 3" xfId="284" xr:uid="{20D9F65D-51CC-4C47-921E-0D602A9498E0}"/>
    <cellStyle name="Normal 2 4 3 2" xfId="4661" xr:uid="{A7215A3C-2BDC-458B-9519-F333AB591AD2}"/>
    <cellStyle name="Normal 2 4 3 3" xfId="4675" xr:uid="{F6B41DCF-6FF5-42F1-92C9-F5F219492D9F}"/>
    <cellStyle name="Normal 2 4 4" xfId="4556" xr:uid="{528190FC-D1C0-4615-B8FA-00B79AB781ED}"/>
    <cellStyle name="Normal 2 4 5" xfId="4756" xr:uid="{E1BC41E2-5B43-4B17-8BAF-4C5ADA194FFE}"/>
    <cellStyle name="Normal 2 4 6" xfId="4754" xr:uid="{621233B6-854D-48CF-8CC2-8B6A4EF6334B}"/>
    <cellStyle name="Normal 2 5" xfId="186" xr:uid="{B99497B8-9B93-4B07-9CC8-2ECF0E463ED1}"/>
    <cellStyle name="Normal 2 5 2" xfId="286" xr:uid="{0EEE59F3-651F-43DC-915A-1CC22AEC4F22}"/>
    <cellStyle name="Normal 2 5 2 2" xfId="2507" xr:uid="{27E80E6E-647D-48A6-BEB6-56DE055265FF}"/>
    <cellStyle name="Normal 2 5 3" xfId="285" xr:uid="{46AD53CF-F5C0-4911-9882-06317906D8D5}"/>
    <cellStyle name="Normal 2 5 3 2" xfId="4588" xr:uid="{A7B5715F-94FE-4BA4-8BE2-53B354962763}"/>
    <cellStyle name="Normal 2 5 3 3" xfId="4748" xr:uid="{C43094E7-A6A2-41EF-8AD3-873280614BD0}"/>
    <cellStyle name="Normal 2 5 3 4" xfId="5304" xr:uid="{A873C661-372A-43B2-A441-8618FEFFA245}"/>
    <cellStyle name="Normal 2 5 4" xfId="4662" xr:uid="{9A9E4F4C-FC0F-40AF-BABC-69465BC78986}"/>
    <cellStyle name="Normal 2 5 5" xfId="4617" xr:uid="{7627F9D5-8924-49E3-9144-81D528464D9F}"/>
    <cellStyle name="Normal 2 5 6" xfId="4616" xr:uid="{E92887A4-55C2-4C53-806A-8B36FFAFE4FC}"/>
    <cellStyle name="Normal 2 5 7" xfId="4751" xr:uid="{4887A9B7-C391-48FD-84FD-50EF6DF0D298}"/>
    <cellStyle name="Normal 2 5 8" xfId="4721" xr:uid="{6913C100-92FB-49DA-89DE-C7E1E0A58AE3}"/>
    <cellStyle name="Normal 2 6" xfId="287" xr:uid="{E1F95C54-22E1-4362-BD5E-D93AD35CC27B}"/>
    <cellStyle name="Normal 2 6 2" xfId="288" xr:uid="{7C3BC0A3-B527-463D-888A-F0E5EE3C362E}"/>
    <cellStyle name="Normal 2 6 3" xfId="454" xr:uid="{88B55F59-B1C8-4875-95A3-D82F96FCCDD6}"/>
    <cellStyle name="Normal 2 6 3 2" xfId="41938" xr:uid="{5DA8DBCA-18E5-4D1A-A877-8AE6AA183349}"/>
    <cellStyle name="Normal 2 6 4" xfId="4663" xr:uid="{3B1C6521-9C66-40EA-AA3E-3E817BD2E8B9}"/>
    <cellStyle name="Normal 2 6 5" xfId="4614" xr:uid="{3F11BA18-49F2-4303-B997-346DAC1DCDFD}"/>
    <cellStyle name="Normal 2 6 5 2" xfId="4712" xr:uid="{BD5F8462-C991-416F-A98A-82263A6E7CF7}"/>
    <cellStyle name="Normal 2 6 6" xfId="4600" xr:uid="{2364F5DB-E3B3-48F0-B90B-1A22D1ACED27}"/>
    <cellStyle name="Normal 2 6 7" xfId="5324" xr:uid="{389821AB-D26F-44DE-B66F-DDD45AED9EE6}"/>
    <cellStyle name="Normal 2 6 8" xfId="5333" xr:uid="{1DC707DA-21B9-4FD9-875F-FA13D6C4AB47}"/>
    <cellStyle name="Normal 2 7" xfId="289" xr:uid="{7ED96849-04E0-424A-A6D7-F61BC56CEB59}"/>
    <cellStyle name="Normal 2 7 2" xfId="4458" xr:uid="{33C9F30F-33AF-46AF-A894-CA50824354A3}"/>
    <cellStyle name="Normal 2 7 3" xfId="4664" xr:uid="{B713C344-050F-49E7-8F09-572ECFBCE8ED}"/>
    <cellStyle name="Normal 2 7 4" xfId="5305" xr:uid="{7C0BC0BE-6CD5-4FB0-8655-523406BCFAA5}"/>
    <cellStyle name="Normal 2 8" xfId="4510" xr:uid="{375673D5-D75A-432F-A8FB-0A6C3B2EC51A}"/>
    <cellStyle name="Normal 2 9" xfId="4655" xr:uid="{68A5EE37-74E6-4A29-81BF-6C5EC644CF43}"/>
    <cellStyle name="Normal 2 9 2" xfId="41371" xr:uid="{BEEDF2A3-5AD5-4AC1-90F9-89E11DFAEB47}"/>
    <cellStyle name="Normal 2 9 3" xfId="5967" xr:uid="{8E20ED00-5F9C-4821-A685-236BE8D8CF38}"/>
    <cellStyle name="Normal 2 9 4" xfId="5375" xr:uid="{D667A4C5-9F2F-451F-AAEC-84334A4037BD}"/>
    <cellStyle name="Normal 20" xfId="436" xr:uid="{F4AF2F29-0576-4E53-93A0-841350274BF3}"/>
    <cellStyle name="Normal 20 2" xfId="437" xr:uid="{A99497D6-2CEB-4CE7-B584-496345BD4D6F}"/>
    <cellStyle name="Normal 20 2 2" xfId="438" xr:uid="{7DE3E399-D054-422E-93A8-E5C37F7276A1}"/>
    <cellStyle name="Normal 20 2 2 2" xfId="4427" xr:uid="{6B6FDFC4-4FBD-48D5-A1F2-74DE279C1EB2}"/>
    <cellStyle name="Normal 20 2 2 3" xfId="4419" xr:uid="{6713B659-0F3F-4E59-8ACD-09E7A193AA8A}"/>
    <cellStyle name="Normal 20 2 2 4" xfId="4584" xr:uid="{79FC6A99-5150-4A11-9DCE-635029D81DB6}"/>
    <cellStyle name="Normal 20 2 2 5" xfId="4746" xr:uid="{6C3F58FD-240E-48D2-B1C2-66F9BEEBFA1E}"/>
    <cellStyle name="Normal 20 2 3" xfId="4422" xr:uid="{ED343206-B4EA-4EAA-BF40-6BF619EDF87C}"/>
    <cellStyle name="Normal 20 2 4" xfId="4418" xr:uid="{AF50B6A3-D61D-431A-8C5B-55CC502F7A89}"/>
    <cellStyle name="Normal 20 2 5" xfId="4583" xr:uid="{1DE43DA3-9D63-4D21-9B2F-C3EA59917E9C}"/>
    <cellStyle name="Normal 20 2 6" xfId="4745" xr:uid="{A8B4377C-E5EF-4F86-8D77-0AAA5069B1C7}"/>
    <cellStyle name="Normal 20 3" xfId="1169" xr:uid="{683AED3F-6687-4FBC-8C4E-C31442608859}"/>
    <cellStyle name="Normal 20 3 2" xfId="4459" xr:uid="{36C2DC71-5DFD-47D9-B0D3-F69B2AD5169C}"/>
    <cellStyle name="Normal 20 4" xfId="4354" xr:uid="{E35D971A-7F58-46F7-826E-603467E48D05}"/>
    <cellStyle name="Normal 20 4 2" xfId="4557" xr:uid="{49BE81BD-2745-46B9-996A-F5E9204FAAF6}"/>
    <cellStyle name="Normal 20 4 3" xfId="4738" xr:uid="{B258C11E-6A6C-4C69-ADE9-0EBFFB0998BF}"/>
    <cellStyle name="Normal 20 4 4" xfId="4713" xr:uid="{472BE295-82D3-4E0D-AB90-1E47485C4B01}"/>
    <cellStyle name="Normal 20 5" xfId="4435" xr:uid="{5897F268-B2BF-43C3-A587-252268C35E87}"/>
    <cellStyle name="Normal 20 5 2" xfId="5330" xr:uid="{B96A013A-1067-4A5A-BD04-FE4E966241F1}"/>
    <cellStyle name="Normal 20 6" xfId="4589" xr:uid="{A639E092-E300-49E5-A4FE-3C7F37262E37}"/>
    <cellStyle name="Normal 20 7" xfId="4698" xr:uid="{05BF6304-2D66-4D81-9B34-3F4D5C4BA98E}"/>
    <cellStyle name="Normal 20 8" xfId="4719" xr:uid="{3477366F-2805-4088-9793-F87CD928F7A5}"/>
    <cellStyle name="Normal 20 9" xfId="4718" xr:uid="{D678FD02-B5F3-434A-94E0-3CC0B5EC73CE}"/>
    <cellStyle name="Normal 21" xfId="439" xr:uid="{9F89D3CC-D7C0-42A9-BEF0-2B9BBD749C23}"/>
    <cellStyle name="Normal 21 2" xfId="440" xr:uid="{045FA983-D9A1-4D4B-977F-1B073DBE5AD3}"/>
    <cellStyle name="Normal 21 2 2" xfId="441" xr:uid="{71C6D916-D5BF-4836-8786-0470312D8D6D}"/>
    <cellStyle name="Normal 21 3" xfId="4355" xr:uid="{63E44156-0BFD-4537-B808-A2D4A370CA9C}"/>
    <cellStyle name="Normal 21 3 2" xfId="4461" xr:uid="{4FF2C09D-ECA7-425E-BFE3-B7D0DA1A52D5}"/>
    <cellStyle name="Normal 21 3 3" xfId="4460" xr:uid="{44484513-D62F-4BE4-9532-5EC5790BB7EE}"/>
    <cellStyle name="Normal 21 3 4" xfId="41331" xr:uid="{99A0CA64-7AD1-4E06-BEDE-4B6B4AAD419F}"/>
    <cellStyle name="Normal 21 3 5" xfId="5953" xr:uid="{ACFE0FAE-4B1A-4441-8CC1-ACA801505C5D}"/>
    <cellStyle name="Normal 21 3 6" xfId="5361" xr:uid="{0D6CF539-80CD-4464-85B5-856E673F09F2}"/>
    <cellStyle name="Normal 21 4" xfId="4572" xr:uid="{8F36129D-C3E1-4177-B93E-FAD5A847A453}"/>
    <cellStyle name="Normal 21 4 2" xfId="41356" xr:uid="{9B6E25F3-1B27-41B4-81C7-4061F1226C15}"/>
    <cellStyle name="Normal 21 4 3" xfId="5961" xr:uid="{3F8F5D77-2F83-4840-93C8-3E634225C74B}"/>
    <cellStyle name="Normal 21 4 4" xfId="5369" xr:uid="{42A2ED07-F57A-4AAC-AC25-BACBC2F99179}"/>
    <cellStyle name="Normal 21 5" xfId="4739" xr:uid="{246B44A0-F411-498F-B767-E0D30002168D}"/>
    <cellStyle name="Normal 21 5 2" xfId="41384" xr:uid="{C54BADF6-E053-458C-905E-404BAE33395A}"/>
    <cellStyle name="Normal 21 5 3" xfId="5975" xr:uid="{1CE27451-9BD2-4610-9775-3242F0EF59E2}"/>
    <cellStyle name="Normal 21 5 4" xfId="5383" xr:uid="{9DB0D432-2419-4DCE-8A9B-CAAF7782B62F}"/>
    <cellStyle name="Normal 22" xfId="442" xr:uid="{D33D4AAF-9275-432C-89EF-0697AD7F638E}"/>
    <cellStyle name="Normal 22 10" xfId="7272" xr:uid="{87E6DAB1-BA8E-4E73-9C59-E4C6F0EDA1E4}"/>
    <cellStyle name="Normal 22 10 2" xfId="8985" xr:uid="{A740BED6-CC28-42B2-8F03-4460C1FE4796}"/>
    <cellStyle name="Normal 22 10 2 2" xfId="12407" xr:uid="{504806E5-649E-4919-8C0E-2476F28A4D0B}"/>
    <cellStyle name="Normal 22 10 2 2 2" xfId="26097" xr:uid="{C61E537A-6C61-408E-9573-0053772F1910}"/>
    <cellStyle name="Normal 22 10 2 2 2 2" xfId="39789" xr:uid="{9DEF5008-691A-4642-9D83-4117A5593050}"/>
    <cellStyle name="Normal 22 10 2 2 2 3" xfId="54673" xr:uid="{29FE6CA7-66E4-41B7-A34F-996F3098F886}"/>
    <cellStyle name="Normal 22 10 2 2 3" xfId="19253" xr:uid="{D4DBD056-A368-44CB-825B-964251D2BC31}"/>
    <cellStyle name="Normal 22 10 2 2 4" xfId="32943" xr:uid="{BC19DDB7-FCB9-4630-A657-F7794599D87D}"/>
    <cellStyle name="Normal 22 10 2 2 5" xfId="47827" xr:uid="{E14589EB-1BB7-40AF-81B8-F089CA828A25}"/>
    <cellStyle name="Normal 22 10 2 3" xfId="22675" xr:uid="{2528A1E7-FAB3-4470-A441-533B8E91DB1E}"/>
    <cellStyle name="Normal 22 10 2 3 2" xfId="36367" xr:uid="{FEBDEABD-AEB7-4B6C-BB10-A20C1DFE7B0A}"/>
    <cellStyle name="Normal 22 10 2 3 3" xfId="51251" xr:uid="{025325D2-F13F-469C-8421-F1D26CF88899}"/>
    <cellStyle name="Normal 22 10 2 4" xfId="15831" xr:uid="{C7C42343-CA3F-4AD5-A249-47D3C9683A58}"/>
    <cellStyle name="Normal 22 10 2 5" xfId="29521" xr:uid="{45D5C956-B58A-4FF7-B2CB-CFBACC7A992F}"/>
    <cellStyle name="Normal 22 10 2 6" xfId="44405" xr:uid="{EDC7DA6D-1C3E-4E2D-8084-EE5E2FCC446A}"/>
    <cellStyle name="Normal 22 10 3" xfId="10695" xr:uid="{097F33AF-34A4-4793-BFB1-FE7199108928}"/>
    <cellStyle name="Normal 22 10 3 2" xfId="24385" xr:uid="{881E4444-5DB1-4A45-8110-C559AD43A057}"/>
    <cellStyle name="Normal 22 10 3 2 2" xfId="38077" xr:uid="{AB94B9AF-3E6F-452B-9FED-4A26CA6B8C58}"/>
    <cellStyle name="Normal 22 10 3 2 3" xfId="52961" xr:uid="{D35A66E5-C7A4-4ADB-A3CF-5B20D0653700}"/>
    <cellStyle name="Normal 22 10 3 3" xfId="17541" xr:uid="{C5AAF0C1-18C2-4C81-A1F3-6F0621DE3FB8}"/>
    <cellStyle name="Normal 22 10 3 4" xfId="31231" xr:uid="{E150E653-73AF-4938-8AEE-C36A1E6DC6FD}"/>
    <cellStyle name="Normal 22 10 3 5" xfId="46115" xr:uid="{E183D255-45EF-4787-953D-C7A620CD47D2}"/>
    <cellStyle name="Normal 22 10 4" xfId="20963" xr:uid="{065EB562-EADC-48FD-BE60-41067629E52A}"/>
    <cellStyle name="Normal 22 10 4 2" xfId="34655" xr:uid="{7B241FCA-6D1E-4EB4-9250-165CE9788123}"/>
    <cellStyle name="Normal 22 10 4 3" xfId="49539" xr:uid="{5DA252CC-E34C-4944-9E4F-46B69B451EB4}"/>
    <cellStyle name="Normal 22 10 5" xfId="14119" xr:uid="{6867BF50-18BD-4397-B334-23B39758D914}"/>
    <cellStyle name="Normal 22 10 6" xfId="27809" xr:uid="{F32F382C-8E7B-4718-BE96-7E695DDE5FCF}"/>
    <cellStyle name="Normal 22 10 7" xfId="42693" xr:uid="{C6883A02-68B3-4215-9423-F0C64713A29F}"/>
    <cellStyle name="Normal 22 11" xfId="8984" xr:uid="{11BBC381-AD21-43FC-8138-3ACCDFA6AA3F}"/>
    <cellStyle name="Normal 22 11 2" xfId="12406" xr:uid="{13411BB6-8F5C-44FD-8BCA-C8F9B07A9C6E}"/>
    <cellStyle name="Normal 22 11 2 2" xfId="26096" xr:uid="{4B63AB63-521F-425E-B965-11CE12B1B2F3}"/>
    <cellStyle name="Normal 22 11 2 2 2" xfId="39788" xr:uid="{87658706-17D1-4617-9406-C58795C3604A}"/>
    <cellStyle name="Normal 22 11 2 2 3" xfId="54672" xr:uid="{8F121B3E-5380-446E-938B-DF7709C3E760}"/>
    <cellStyle name="Normal 22 11 2 3" xfId="19252" xr:uid="{92998675-E801-473E-BD22-6D4BFEA8A113}"/>
    <cellStyle name="Normal 22 11 2 4" xfId="32942" xr:uid="{1F1A7E0A-7FFD-47D0-8787-D29342B6E32F}"/>
    <cellStyle name="Normal 22 11 2 5" xfId="47826" xr:uid="{1C75B62B-7802-436A-AFD9-1976E43238B2}"/>
    <cellStyle name="Normal 22 11 3" xfId="22674" xr:uid="{249B45E9-68A2-4BC1-ACD1-619CFBD3AAA7}"/>
    <cellStyle name="Normal 22 11 3 2" xfId="36366" xr:uid="{2A487912-7897-402D-87C7-C885DADAE798}"/>
    <cellStyle name="Normal 22 11 3 3" xfId="51250" xr:uid="{2C4448BE-D531-4735-9ABF-A1A67FBB5FAE}"/>
    <cellStyle name="Normal 22 11 4" xfId="15830" xr:uid="{A378C9F4-5FCF-4894-BF86-F6128C6A3E81}"/>
    <cellStyle name="Normal 22 11 5" xfId="29520" xr:uid="{F13F675A-1E4B-4CAC-9680-68B5BE115D8F}"/>
    <cellStyle name="Normal 22 11 6" xfId="44404" xr:uid="{0F91D3C2-746D-42C2-AFF5-C81B9BDD3338}"/>
    <cellStyle name="Normal 22 12" xfId="10694" xr:uid="{687482A5-5B17-44FB-BEF9-93A9124831A1}"/>
    <cellStyle name="Normal 22 12 2" xfId="24384" xr:uid="{C473F93B-0F80-4BC3-A041-AC20798CA67D}"/>
    <cellStyle name="Normal 22 12 2 2" xfId="38076" xr:uid="{6FD69DF1-9A07-493B-972F-0228FFB18DCB}"/>
    <cellStyle name="Normal 22 12 2 3" xfId="52960" xr:uid="{E67C287C-16DD-4DB5-9598-D5A7D41C0D33}"/>
    <cellStyle name="Normal 22 12 3" xfId="17540" xr:uid="{952A0CA7-A9D1-4F88-8D43-4916521BFC65}"/>
    <cellStyle name="Normal 22 12 4" xfId="31230" xr:uid="{F6696A41-927D-4E02-9A81-3CACCEE21096}"/>
    <cellStyle name="Normal 22 12 5" xfId="46114" xr:uid="{9FDCC8D0-CB38-4EB1-B2C6-DED26704DBEC}"/>
    <cellStyle name="Normal 22 13" xfId="20962" xr:uid="{060AC010-F1BD-45B5-A2C8-12ABEC3DBD0B}"/>
    <cellStyle name="Normal 22 13 2" xfId="34654" xr:uid="{A4F5DC4F-F64C-44DC-9342-C58C4AF547AC}"/>
    <cellStyle name="Normal 22 13 3" xfId="49538" xr:uid="{2E67AA53-8075-4930-B729-221396A5E4D2}"/>
    <cellStyle name="Normal 22 14" xfId="14118" xr:uid="{EAEBE554-0037-43DE-8971-3EE0BA38E29D}"/>
    <cellStyle name="Normal 22 14 2" xfId="40801" xr:uid="{F0879997-BC40-438F-B646-73B5B353162C}"/>
    <cellStyle name="Normal 22 15" xfId="27808" xr:uid="{1C1202DF-ED11-474C-A453-26E5E33FD222}"/>
    <cellStyle name="Normal 22 16" xfId="42692" xr:uid="{3C4B7CDE-9A31-4D6E-B169-60BC993D5D0A}"/>
    <cellStyle name="Normal 22 17" xfId="7271" xr:uid="{F60A1102-3F9A-44DC-ABDD-4452AAEC410C}"/>
    <cellStyle name="Normal 22 2" xfId="443" xr:uid="{0E46FD51-0F60-4C00-A850-602B1B2B561C}"/>
    <cellStyle name="Normal 22 2 10" xfId="8986" xr:uid="{1768CECC-CDD5-4DB4-8363-DFB180502694}"/>
    <cellStyle name="Normal 22 2 10 2" xfId="12408" xr:uid="{F1D6528F-0CCD-409E-A0AE-204748C0F97C}"/>
    <cellStyle name="Normal 22 2 10 2 2" xfId="26098" xr:uid="{CA94ECDD-163A-42F1-A595-F6B436E2C968}"/>
    <cellStyle name="Normal 22 2 10 2 2 2" xfId="39790" xr:uid="{392E5813-CCAA-440A-B918-F83B6646558D}"/>
    <cellStyle name="Normal 22 2 10 2 2 3" xfId="54674" xr:uid="{19F27732-A0E0-4BE0-BE15-137C882DD574}"/>
    <cellStyle name="Normal 22 2 10 2 3" xfId="19254" xr:uid="{2D6E2CBE-401A-42C1-8558-F84345332279}"/>
    <cellStyle name="Normal 22 2 10 2 4" xfId="32944" xr:uid="{DD15E579-BD14-4E57-B798-047B862A8C85}"/>
    <cellStyle name="Normal 22 2 10 2 5" xfId="47828" xr:uid="{7030642B-D22F-4915-9AA8-03A6553EF410}"/>
    <cellStyle name="Normal 22 2 10 3" xfId="22676" xr:uid="{D222E31C-6DC2-4944-B2B8-AA08AEA269C5}"/>
    <cellStyle name="Normal 22 2 10 3 2" xfId="36368" xr:uid="{D9E8B22C-CFA1-4B98-B983-F19E29789119}"/>
    <cellStyle name="Normal 22 2 10 3 3" xfId="51252" xr:uid="{BBEF697C-AF00-4F06-8687-CB99945CCB2B}"/>
    <cellStyle name="Normal 22 2 10 4" xfId="15832" xr:uid="{D34FA0CC-F64C-4AE0-8A67-B1EC49DE2A39}"/>
    <cellStyle name="Normal 22 2 10 5" xfId="29522" xr:uid="{9D49295B-C97F-4AD7-8384-8482643ABE4D}"/>
    <cellStyle name="Normal 22 2 10 6" xfId="44406" xr:uid="{305BB9A4-F2F1-4FE3-A2A2-FFD7F35A8711}"/>
    <cellStyle name="Normal 22 2 11" xfId="10696" xr:uid="{3A4D7E0E-2140-4A34-B9E2-99F2C89013E9}"/>
    <cellStyle name="Normal 22 2 11 2" xfId="24386" xr:uid="{CD3E80DB-AC6F-4053-A2C7-BBFD886D1BDD}"/>
    <cellStyle name="Normal 22 2 11 2 2" xfId="38078" xr:uid="{FD05DDCF-100A-459D-9AE0-B7106AE5DE96}"/>
    <cellStyle name="Normal 22 2 11 2 3" xfId="52962" xr:uid="{76A62B66-454B-462D-8D89-6382FF2CF45D}"/>
    <cellStyle name="Normal 22 2 11 3" xfId="17542" xr:uid="{ADBE197C-EA31-4838-B7B8-90E3B9673320}"/>
    <cellStyle name="Normal 22 2 11 4" xfId="31232" xr:uid="{37377CF2-5491-4C50-BB7A-7F8190F5E2FF}"/>
    <cellStyle name="Normal 22 2 11 5" xfId="46116" xr:uid="{46769E47-9866-4751-A167-4EB8B05350FB}"/>
    <cellStyle name="Normal 22 2 12" xfId="20964" xr:uid="{981551B2-FEA1-488C-8346-66D58587D2EC}"/>
    <cellStyle name="Normal 22 2 12 2" xfId="34656" xr:uid="{08EF6CEC-4AA8-40EC-9A7C-86D4FE60D22D}"/>
    <cellStyle name="Normal 22 2 12 3" xfId="49540" xr:uid="{6AB8C465-26CD-4120-944D-86EED3114082}"/>
    <cellStyle name="Normal 22 2 13" xfId="14120" xr:uid="{19AA9E37-4C5B-46AC-AB46-BC9CE7E70CD4}"/>
    <cellStyle name="Normal 22 2 13 2" xfId="40802" xr:uid="{0111ECA8-0C1D-431E-891D-AEFA38910976}"/>
    <cellStyle name="Normal 22 2 14" xfId="27810" xr:uid="{6A68FEB7-1F47-446C-A641-85C122690B1C}"/>
    <cellStyle name="Normal 22 2 15" xfId="42694" xr:uid="{9B99C495-97D6-4674-B5BB-56B35BEB0393}"/>
    <cellStyle name="Normal 22 2 16" xfId="7273" xr:uid="{A8BB7465-0194-4823-B4F3-A1B27005C39F}"/>
    <cellStyle name="Normal 22 2 2" xfId="7274" xr:uid="{49E2173D-ED7F-424B-8068-18FAA6AEA855}"/>
    <cellStyle name="Normal 22 2 2 10" xfId="20965" xr:uid="{508020D4-CCA0-44B5-B2EB-8D5D3CD40CE0}"/>
    <cellStyle name="Normal 22 2 2 10 2" xfId="34657" xr:uid="{B355124C-2E02-4B1E-800D-0BCBEA2514E8}"/>
    <cellStyle name="Normal 22 2 2 10 3" xfId="49541" xr:uid="{29DAD910-A595-4E94-B9A6-3C7B5FCB6D3C}"/>
    <cellStyle name="Normal 22 2 2 11" xfId="14121" xr:uid="{D0DD37AA-6488-4FC6-BEFB-7D5F161D18DC}"/>
    <cellStyle name="Normal 22 2 2 12" xfId="27811" xr:uid="{B3503165-BFEB-490F-87E0-6D90EE26F9A7}"/>
    <cellStyle name="Normal 22 2 2 13" xfId="42695" xr:uid="{0D73151C-9099-431A-B709-DA3E3136E2CB}"/>
    <cellStyle name="Normal 22 2 2 2" xfId="7275" xr:uid="{60C15208-B86A-4C0C-97D7-5F123F4D4D17}"/>
    <cellStyle name="Normal 22 2 2 2 10" xfId="14122" xr:uid="{11D70DD4-B203-498D-B43D-BE2521B5248A}"/>
    <cellStyle name="Normal 22 2 2 2 11" xfId="27812" xr:uid="{12F8A49E-263C-43A1-82BD-882420052A94}"/>
    <cellStyle name="Normal 22 2 2 2 12" xfId="42696" xr:uid="{5B06A118-80FD-4F39-B851-18D57704AC10}"/>
    <cellStyle name="Normal 22 2 2 2 2" xfId="7276" xr:uid="{D9C10CBA-9F46-44C9-A24C-A9E712F09F10}"/>
    <cellStyle name="Normal 22 2 2 2 2 10" xfId="42697" xr:uid="{CBC28162-59E8-487F-85F6-AD2B33D51931}"/>
    <cellStyle name="Normal 22 2 2 2 2 2" xfId="7277" xr:uid="{B37A6631-97DE-48A0-A6B3-123315467E57}"/>
    <cellStyle name="Normal 22 2 2 2 2 2 2" xfId="7278" xr:uid="{C89A4C68-3A12-4C97-BC64-041D976FDEB5}"/>
    <cellStyle name="Normal 22 2 2 2 2 2 2 2" xfId="8991" xr:uid="{09D59C2E-5DCC-4233-82AF-36E948903E0C}"/>
    <cellStyle name="Normal 22 2 2 2 2 2 2 2 2" xfId="12413" xr:uid="{072FD27F-64C6-4300-9029-8D673BBD979F}"/>
    <cellStyle name="Normal 22 2 2 2 2 2 2 2 2 2" xfId="26103" xr:uid="{29D7BC56-74CE-4D97-AF3E-1678238D51B0}"/>
    <cellStyle name="Normal 22 2 2 2 2 2 2 2 2 2 2" xfId="39795" xr:uid="{FAFA85C5-9D4F-471E-A78F-1F4A554B0BEA}"/>
    <cellStyle name="Normal 22 2 2 2 2 2 2 2 2 2 3" xfId="54679" xr:uid="{2CCF56B2-0BFA-4647-A4B4-2E1EDCA2E2A0}"/>
    <cellStyle name="Normal 22 2 2 2 2 2 2 2 2 3" xfId="19259" xr:uid="{3EC96822-F9DE-441A-B6F8-BEE91CC9FFA0}"/>
    <cellStyle name="Normal 22 2 2 2 2 2 2 2 2 4" xfId="32949" xr:uid="{0F176F01-86F6-46AC-8430-0659265E1071}"/>
    <cellStyle name="Normal 22 2 2 2 2 2 2 2 2 5" xfId="47833" xr:uid="{CBAAABEF-0D44-418A-AB96-869DAAB252C0}"/>
    <cellStyle name="Normal 22 2 2 2 2 2 2 2 3" xfId="22681" xr:uid="{93D44977-3C3B-4236-9D45-4EBC20216138}"/>
    <cellStyle name="Normal 22 2 2 2 2 2 2 2 3 2" xfId="36373" xr:uid="{1D170358-6F28-4FBD-B9D3-79E04392B6F6}"/>
    <cellStyle name="Normal 22 2 2 2 2 2 2 2 3 3" xfId="51257" xr:uid="{C6250C4C-E68C-41CA-B1B1-BA5276CBF66D}"/>
    <cellStyle name="Normal 22 2 2 2 2 2 2 2 4" xfId="15837" xr:uid="{001398DF-5E06-4669-A75C-990126E28F10}"/>
    <cellStyle name="Normal 22 2 2 2 2 2 2 2 5" xfId="29527" xr:uid="{E2E9B749-2386-494C-8676-6EC983F4456D}"/>
    <cellStyle name="Normal 22 2 2 2 2 2 2 2 6" xfId="44411" xr:uid="{88A5CE37-25DD-42BF-A4C5-1EDE0A3F989B}"/>
    <cellStyle name="Normal 22 2 2 2 2 2 2 3" xfId="10701" xr:uid="{8BE06149-04AE-4DF6-B96C-10F4D567F47C}"/>
    <cellStyle name="Normal 22 2 2 2 2 2 2 3 2" xfId="24391" xr:uid="{27D80EAC-B72B-42F2-9BC8-5817F8F09FDD}"/>
    <cellStyle name="Normal 22 2 2 2 2 2 2 3 2 2" xfId="38083" xr:uid="{610FD6C1-22AA-4F84-8148-DA347DD381A9}"/>
    <cellStyle name="Normal 22 2 2 2 2 2 2 3 2 3" xfId="52967" xr:uid="{86E74512-81C6-4E47-8F18-3C9317BB577A}"/>
    <cellStyle name="Normal 22 2 2 2 2 2 2 3 3" xfId="17547" xr:uid="{E6B034F8-1087-41B5-85AD-0CA1E32D5F11}"/>
    <cellStyle name="Normal 22 2 2 2 2 2 2 3 4" xfId="31237" xr:uid="{083D4B62-9E56-4D68-85D2-36A824248D70}"/>
    <cellStyle name="Normal 22 2 2 2 2 2 2 3 5" xfId="46121" xr:uid="{1A226D75-EAFF-4747-9A9D-8F054CF55A8D}"/>
    <cellStyle name="Normal 22 2 2 2 2 2 2 4" xfId="20969" xr:uid="{F46694D4-113F-4896-856E-95F44105B100}"/>
    <cellStyle name="Normal 22 2 2 2 2 2 2 4 2" xfId="34661" xr:uid="{51217A4C-2AA6-45D6-814C-67B78718D2B4}"/>
    <cellStyle name="Normal 22 2 2 2 2 2 2 4 3" xfId="49545" xr:uid="{2CB1696B-BC30-4E35-8694-F4B4EA77C5D7}"/>
    <cellStyle name="Normal 22 2 2 2 2 2 2 5" xfId="14125" xr:uid="{B40E22E4-FAFD-465F-9332-6C522DC12CF8}"/>
    <cellStyle name="Normal 22 2 2 2 2 2 2 6" xfId="27815" xr:uid="{D9F11A7C-3A56-454D-925A-5CB4244E8B68}"/>
    <cellStyle name="Normal 22 2 2 2 2 2 2 7" xfId="42699" xr:uid="{5F699601-DECE-4306-A7AA-0FBE550AC13A}"/>
    <cellStyle name="Normal 22 2 2 2 2 2 3" xfId="8990" xr:uid="{905E06C0-6932-461E-BFD0-0815C5583FFB}"/>
    <cellStyle name="Normal 22 2 2 2 2 2 3 2" xfId="12412" xr:uid="{1F772010-AF80-4035-B9B8-EBD4646293C6}"/>
    <cellStyle name="Normal 22 2 2 2 2 2 3 2 2" xfId="26102" xr:uid="{F8667A43-3F82-49BC-8167-555EAD51B784}"/>
    <cellStyle name="Normal 22 2 2 2 2 2 3 2 2 2" xfId="39794" xr:uid="{09410462-3452-461A-940A-7266F20E15F8}"/>
    <cellStyle name="Normal 22 2 2 2 2 2 3 2 2 3" xfId="54678" xr:uid="{7A45DDD9-D4DA-462C-AC81-A77D618CF2C7}"/>
    <cellStyle name="Normal 22 2 2 2 2 2 3 2 3" xfId="19258" xr:uid="{DBB39E24-B893-47F3-AD2C-0FA53AA6CC62}"/>
    <cellStyle name="Normal 22 2 2 2 2 2 3 2 4" xfId="32948" xr:uid="{97037F9E-5FC5-4512-8116-31A6435FDF35}"/>
    <cellStyle name="Normal 22 2 2 2 2 2 3 2 5" xfId="47832" xr:uid="{0F321505-EA2D-4FD7-8B63-98D34D87933B}"/>
    <cellStyle name="Normal 22 2 2 2 2 2 3 3" xfId="22680" xr:uid="{9F3F6D6E-9150-4135-BC9E-58835FDA1CE5}"/>
    <cellStyle name="Normal 22 2 2 2 2 2 3 3 2" xfId="36372" xr:uid="{FFB6274F-C747-4E72-805E-9B2B4668E720}"/>
    <cellStyle name="Normal 22 2 2 2 2 2 3 3 3" xfId="51256" xr:uid="{B4B39C68-53F0-4195-B416-95CED0800D3C}"/>
    <cellStyle name="Normal 22 2 2 2 2 2 3 4" xfId="15836" xr:uid="{8320E375-FFCE-4D88-B4C9-57C37983E0B0}"/>
    <cellStyle name="Normal 22 2 2 2 2 2 3 5" xfId="29526" xr:uid="{E31585B5-CADD-4CB1-905A-49C150D61040}"/>
    <cellStyle name="Normal 22 2 2 2 2 2 3 6" xfId="44410" xr:uid="{085BE869-7D6D-4954-A6CE-FE926BBC8E89}"/>
    <cellStyle name="Normal 22 2 2 2 2 2 4" xfId="10700" xr:uid="{9898A99D-A453-4169-8102-BDF7B10F7572}"/>
    <cellStyle name="Normal 22 2 2 2 2 2 4 2" xfId="24390" xr:uid="{FEC26EA2-9EAD-46E7-84A5-EB16769785CE}"/>
    <cellStyle name="Normal 22 2 2 2 2 2 4 2 2" xfId="38082" xr:uid="{7809EC8E-D7E9-4EE5-AA9C-A57EA485A758}"/>
    <cellStyle name="Normal 22 2 2 2 2 2 4 2 3" xfId="52966" xr:uid="{5113667D-DE77-4FF5-AD6A-F557136BD1EF}"/>
    <cellStyle name="Normal 22 2 2 2 2 2 4 3" xfId="17546" xr:uid="{3E37C397-3A39-4447-A936-ADDE01D4652C}"/>
    <cellStyle name="Normal 22 2 2 2 2 2 4 4" xfId="31236" xr:uid="{3C2CE8C4-9475-49E9-9E6E-5C4B5A59AAEB}"/>
    <cellStyle name="Normal 22 2 2 2 2 2 4 5" xfId="46120" xr:uid="{32B9AC63-B38F-43C7-8201-3FE62B25FEA7}"/>
    <cellStyle name="Normal 22 2 2 2 2 2 5" xfId="20968" xr:uid="{49DDC5E1-0449-4162-B616-F7AF81470541}"/>
    <cellStyle name="Normal 22 2 2 2 2 2 5 2" xfId="34660" xr:uid="{06F1D18C-B26A-4026-8ED4-1A35EF879F00}"/>
    <cellStyle name="Normal 22 2 2 2 2 2 5 3" xfId="49544" xr:uid="{71E1BD03-7A13-48AF-899C-7E8624022BFE}"/>
    <cellStyle name="Normal 22 2 2 2 2 2 6" xfId="14124" xr:uid="{88F729E8-2530-4211-BC4A-1A586054BC6A}"/>
    <cellStyle name="Normal 22 2 2 2 2 2 7" xfId="27814" xr:uid="{894CD46D-54A3-4B20-BB55-C5BDCDAF0CB8}"/>
    <cellStyle name="Normal 22 2 2 2 2 2 8" xfId="42698" xr:uid="{25B1410B-D3F5-400E-B71D-83CB09DCCA28}"/>
    <cellStyle name="Normal 22 2 2 2 2 3" xfId="7279" xr:uid="{1A12EDD8-7766-478B-ABB5-DB4220E46AE1}"/>
    <cellStyle name="Normal 22 2 2 2 2 3 2" xfId="8992" xr:uid="{967AD9B3-C021-4455-A13A-2C9C539A1639}"/>
    <cellStyle name="Normal 22 2 2 2 2 3 2 2" xfId="12414" xr:uid="{2805B04C-DF93-451E-8CFD-3DAA1C7A99BC}"/>
    <cellStyle name="Normal 22 2 2 2 2 3 2 2 2" xfId="26104" xr:uid="{0C2C5134-F454-4C65-BDE6-DFCF4E177456}"/>
    <cellStyle name="Normal 22 2 2 2 2 3 2 2 2 2" xfId="39796" xr:uid="{58925E4A-C4EC-4D23-AEAF-F4F55F717625}"/>
    <cellStyle name="Normal 22 2 2 2 2 3 2 2 2 3" xfId="54680" xr:uid="{B4D081AB-0F26-4020-AD5A-8375BF4944E6}"/>
    <cellStyle name="Normal 22 2 2 2 2 3 2 2 3" xfId="19260" xr:uid="{0BCF2B77-735B-49F7-A893-02E7B7084CE4}"/>
    <cellStyle name="Normal 22 2 2 2 2 3 2 2 4" xfId="32950" xr:uid="{0915AA47-DEF8-4C7E-855E-819E6D1595FB}"/>
    <cellStyle name="Normal 22 2 2 2 2 3 2 2 5" xfId="47834" xr:uid="{5A1DEF88-72E8-468D-A000-DF1F131F6005}"/>
    <cellStyle name="Normal 22 2 2 2 2 3 2 3" xfId="22682" xr:uid="{41B8B850-7F50-4BA4-8166-484F1B269847}"/>
    <cellStyle name="Normal 22 2 2 2 2 3 2 3 2" xfId="36374" xr:uid="{C7E03D09-4F3B-4C60-BEB4-38D817928CF8}"/>
    <cellStyle name="Normal 22 2 2 2 2 3 2 3 3" xfId="51258" xr:uid="{3B29F5AC-0856-43E2-8B7A-105B5B45529C}"/>
    <cellStyle name="Normal 22 2 2 2 2 3 2 4" xfId="15838" xr:uid="{17EA70CA-0583-49C1-8863-7DBD5927F4CA}"/>
    <cellStyle name="Normal 22 2 2 2 2 3 2 5" xfId="29528" xr:uid="{DBBA3DED-4927-4664-81C7-3C19859D33E8}"/>
    <cellStyle name="Normal 22 2 2 2 2 3 2 6" xfId="44412" xr:uid="{633E8EA3-91F1-4FB7-A927-E10F243D3975}"/>
    <cellStyle name="Normal 22 2 2 2 2 3 3" xfId="10702" xr:uid="{F0780415-B4F5-41D0-BB79-54DF15ECBD5E}"/>
    <cellStyle name="Normal 22 2 2 2 2 3 3 2" xfId="24392" xr:uid="{2DF2D339-2151-4259-9B8C-B9CA788053BD}"/>
    <cellStyle name="Normal 22 2 2 2 2 3 3 2 2" xfId="38084" xr:uid="{8977F387-D570-404B-98D2-F1A2609AFE0D}"/>
    <cellStyle name="Normal 22 2 2 2 2 3 3 2 3" xfId="52968" xr:uid="{0895D2C6-B827-4D4C-B9BA-6EE030820C3C}"/>
    <cellStyle name="Normal 22 2 2 2 2 3 3 3" xfId="17548" xr:uid="{1C293072-256F-4ACF-AF06-CC5EB5E91F2B}"/>
    <cellStyle name="Normal 22 2 2 2 2 3 3 4" xfId="31238" xr:uid="{9C464201-AF39-401D-B7E5-257E9A6A2863}"/>
    <cellStyle name="Normal 22 2 2 2 2 3 3 5" xfId="46122" xr:uid="{F93C8F61-76A7-49B1-9FBF-ECE48028A7AC}"/>
    <cellStyle name="Normal 22 2 2 2 2 3 4" xfId="20970" xr:uid="{03753F54-A55D-401F-A240-5A8A810BEEC8}"/>
    <cellStyle name="Normal 22 2 2 2 2 3 4 2" xfId="34662" xr:uid="{48DD64EB-5ADF-4509-9AD3-73FA216D18EB}"/>
    <cellStyle name="Normal 22 2 2 2 2 3 4 3" xfId="49546" xr:uid="{9C988606-B8C5-404E-9700-5DBCFD6F22AD}"/>
    <cellStyle name="Normal 22 2 2 2 2 3 5" xfId="14126" xr:uid="{C079DB0C-3CE0-4712-8710-982284BF17C8}"/>
    <cellStyle name="Normal 22 2 2 2 2 3 6" xfId="27816" xr:uid="{5EBD452B-3444-4DFA-819A-D3A7C0F9F812}"/>
    <cellStyle name="Normal 22 2 2 2 2 3 7" xfId="42700" xr:uid="{317118DB-06F0-429E-AD63-65777F7A58EB}"/>
    <cellStyle name="Normal 22 2 2 2 2 4" xfId="7280" xr:uid="{4D84BA6E-DE5A-4D41-9B4F-D7D50AEFCA67}"/>
    <cellStyle name="Normal 22 2 2 2 2 4 2" xfId="8993" xr:uid="{F9C15E4A-7BC8-484B-A428-4167E5C5FC32}"/>
    <cellStyle name="Normal 22 2 2 2 2 4 2 2" xfId="12415" xr:uid="{B3AF821C-FE83-445F-A83E-6EDB6948AF6D}"/>
    <cellStyle name="Normal 22 2 2 2 2 4 2 2 2" xfId="26105" xr:uid="{C4FC45D3-57FE-4194-8280-E5B5AD000424}"/>
    <cellStyle name="Normal 22 2 2 2 2 4 2 2 2 2" xfId="39797" xr:uid="{028CD3BA-2274-4218-B531-3782EC8F38E3}"/>
    <cellStyle name="Normal 22 2 2 2 2 4 2 2 2 3" xfId="54681" xr:uid="{795A30D3-F4F2-45B7-9096-EF6321B87495}"/>
    <cellStyle name="Normal 22 2 2 2 2 4 2 2 3" xfId="19261" xr:uid="{D97EE1BD-750D-418A-B22F-D1683FF39EC4}"/>
    <cellStyle name="Normal 22 2 2 2 2 4 2 2 4" xfId="32951" xr:uid="{1EE71DA2-3F5E-4E1A-B748-3E26639B1C04}"/>
    <cellStyle name="Normal 22 2 2 2 2 4 2 2 5" xfId="47835" xr:uid="{8127ADF8-D5A9-4841-8CE1-8904DC92BD45}"/>
    <cellStyle name="Normal 22 2 2 2 2 4 2 3" xfId="22683" xr:uid="{66ADE9E5-E31D-4FE1-8397-79C834B3F9ED}"/>
    <cellStyle name="Normal 22 2 2 2 2 4 2 3 2" xfId="36375" xr:uid="{6ED8BBBC-A2F8-4AAE-826F-3280D57E508A}"/>
    <cellStyle name="Normal 22 2 2 2 2 4 2 3 3" xfId="51259" xr:uid="{66F0A3F3-E747-433F-83C8-A0741DD7BC56}"/>
    <cellStyle name="Normal 22 2 2 2 2 4 2 4" xfId="15839" xr:uid="{93B0AF9E-9B48-481C-A5EF-356DC3766F12}"/>
    <cellStyle name="Normal 22 2 2 2 2 4 2 5" xfId="29529" xr:uid="{BE1CA1E6-97E4-4297-AD84-632834D6CF42}"/>
    <cellStyle name="Normal 22 2 2 2 2 4 2 6" xfId="44413" xr:uid="{1F279433-EBD6-4781-8FD8-F0E4499ED875}"/>
    <cellStyle name="Normal 22 2 2 2 2 4 3" xfId="10703" xr:uid="{21F17956-E65F-45D4-B74A-1E4625E46C3C}"/>
    <cellStyle name="Normal 22 2 2 2 2 4 3 2" xfId="24393" xr:uid="{3DB1218A-3289-4E54-9BD2-24DFE1568E49}"/>
    <cellStyle name="Normal 22 2 2 2 2 4 3 2 2" xfId="38085" xr:uid="{7DBFFD80-23BD-4A7B-B4C5-B1AF8BAD7EF4}"/>
    <cellStyle name="Normal 22 2 2 2 2 4 3 2 3" xfId="52969" xr:uid="{9A746103-2B96-49ED-9EEF-02F24CD55B24}"/>
    <cellStyle name="Normal 22 2 2 2 2 4 3 3" xfId="17549" xr:uid="{3D833A5F-083F-47DB-9C2B-464C2F7E8013}"/>
    <cellStyle name="Normal 22 2 2 2 2 4 3 4" xfId="31239" xr:uid="{707EEEA8-1978-42FE-8E58-BBD8DDB8DE13}"/>
    <cellStyle name="Normal 22 2 2 2 2 4 3 5" xfId="46123" xr:uid="{BFA21E3C-4FF2-47A8-9DD8-42033EAD2BFA}"/>
    <cellStyle name="Normal 22 2 2 2 2 4 4" xfId="20971" xr:uid="{2027BE7F-B699-4A40-99DD-580324CC4B5B}"/>
    <cellStyle name="Normal 22 2 2 2 2 4 4 2" xfId="34663" xr:uid="{89377F5D-2199-430C-A7E9-A9266B209894}"/>
    <cellStyle name="Normal 22 2 2 2 2 4 4 3" xfId="49547" xr:uid="{7733853F-2335-4A69-8C71-379F9B7F0675}"/>
    <cellStyle name="Normal 22 2 2 2 2 4 5" xfId="14127" xr:uid="{905600D5-42BA-40EA-AE2E-3B5EF3674405}"/>
    <cellStyle name="Normal 22 2 2 2 2 4 6" xfId="27817" xr:uid="{FBDA5EEB-15C2-4C13-8976-7465958B6994}"/>
    <cellStyle name="Normal 22 2 2 2 2 4 7" xfId="42701" xr:uid="{3022BF5F-DC93-4D2C-9682-8507BED26963}"/>
    <cellStyle name="Normal 22 2 2 2 2 5" xfId="8989" xr:uid="{3713FBD2-A94E-448A-825A-563C591942E3}"/>
    <cellStyle name="Normal 22 2 2 2 2 5 2" xfId="12411" xr:uid="{A91D449F-D70F-4BF0-9582-5E254ED566B0}"/>
    <cellStyle name="Normal 22 2 2 2 2 5 2 2" xfId="26101" xr:uid="{5EC56276-F142-4B8F-BBAD-76E06287A22D}"/>
    <cellStyle name="Normal 22 2 2 2 2 5 2 2 2" xfId="39793" xr:uid="{0EF9A604-930A-475A-B1B7-8BF217425A76}"/>
    <cellStyle name="Normal 22 2 2 2 2 5 2 2 3" xfId="54677" xr:uid="{3D11E802-C37E-49CE-95A4-C61B8A597911}"/>
    <cellStyle name="Normal 22 2 2 2 2 5 2 3" xfId="19257" xr:uid="{A8E80E34-EC84-4DC2-ADE8-8E8985DCDA05}"/>
    <cellStyle name="Normal 22 2 2 2 2 5 2 4" xfId="32947" xr:uid="{24ADC863-BD68-4648-AFEA-ACBBEA7DC45A}"/>
    <cellStyle name="Normal 22 2 2 2 2 5 2 5" xfId="47831" xr:uid="{F72C1A35-B5B2-497F-AC94-E49A9B0B833F}"/>
    <cellStyle name="Normal 22 2 2 2 2 5 3" xfId="22679" xr:uid="{428E4349-1B46-40FA-A62F-6111D206092C}"/>
    <cellStyle name="Normal 22 2 2 2 2 5 3 2" xfId="36371" xr:uid="{8FF3EE0B-B3C9-404A-A763-E572E8C4C2DF}"/>
    <cellStyle name="Normal 22 2 2 2 2 5 3 3" xfId="51255" xr:uid="{CE2708D9-86FF-4639-9EFC-1F35CF6C6673}"/>
    <cellStyle name="Normal 22 2 2 2 2 5 4" xfId="15835" xr:uid="{098EF898-A2D1-4C89-9F99-A975D3383A60}"/>
    <cellStyle name="Normal 22 2 2 2 2 5 5" xfId="29525" xr:uid="{84636F1D-967E-4C83-90A1-C7C226DD6680}"/>
    <cellStyle name="Normal 22 2 2 2 2 5 6" xfId="44409" xr:uid="{DE4CD256-D61B-42FF-8AA5-B5A8D9B7B32C}"/>
    <cellStyle name="Normal 22 2 2 2 2 6" xfId="10699" xr:uid="{ED1EA0B8-1391-429D-8081-D238E45DC56A}"/>
    <cellStyle name="Normal 22 2 2 2 2 6 2" xfId="24389" xr:uid="{571EFD4B-33A2-45D2-B382-08C5D397EE65}"/>
    <cellStyle name="Normal 22 2 2 2 2 6 2 2" xfId="38081" xr:uid="{C2E5E592-094B-447D-B8C7-183C71F73309}"/>
    <cellStyle name="Normal 22 2 2 2 2 6 2 3" xfId="52965" xr:uid="{F4DDC774-6FD3-43F0-AA59-7C3ECC3DF9B9}"/>
    <cellStyle name="Normal 22 2 2 2 2 6 3" xfId="17545" xr:uid="{95C1BBFF-525A-486F-A4CE-3A50E37E936A}"/>
    <cellStyle name="Normal 22 2 2 2 2 6 4" xfId="31235" xr:uid="{827CDB15-94B4-4B8A-BB03-72D8EC514F68}"/>
    <cellStyle name="Normal 22 2 2 2 2 6 5" xfId="46119" xr:uid="{C3982559-A626-45B7-9B77-4965F9CB2981}"/>
    <cellStyle name="Normal 22 2 2 2 2 7" xfId="20967" xr:uid="{B7408A31-8B17-4F2C-92E5-EF49B41CF9E2}"/>
    <cellStyle name="Normal 22 2 2 2 2 7 2" xfId="34659" xr:uid="{F6ED2A6B-CC22-44E7-99C8-807FEE196A27}"/>
    <cellStyle name="Normal 22 2 2 2 2 7 3" xfId="49543" xr:uid="{9781F5E0-11E2-4DF0-96E6-B1714E4BE32C}"/>
    <cellStyle name="Normal 22 2 2 2 2 8" xfId="14123" xr:uid="{B1D58782-9961-4BAA-9257-6AA5A42E4746}"/>
    <cellStyle name="Normal 22 2 2 2 2 9" xfId="27813" xr:uid="{08DB4509-D0F1-4CF8-88DE-B1266F372F2F}"/>
    <cellStyle name="Normal 22 2 2 2 3" xfId="7281" xr:uid="{F04A1214-CAC3-42D7-920D-F77970FC3F67}"/>
    <cellStyle name="Normal 22 2 2 2 3 10" xfId="42702" xr:uid="{4055E1F1-501C-4846-91BF-7D3EFEB9FECD}"/>
    <cellStyle name="Normal 22 2 2 2 3 2" xfId="7282" xr:uid="{C771553F-64DD-4B95-BA08-9BD53D13A83F}"/>
    <cellStyle name="Normal 22 2 2 2 3 2 2" xfId="7283" xr:uid="{5F189FF6-6F08-4DE9-BA3E-086CE2C641C7}"/>
    <cellStyle name="Normal 22 2 2 2 3 2 2 2" xfId="8996" xr:uid="{505ABBC0-6F91-4271-8311-323E9B486EE6}"/>
    <cellStyle name="Normal 22 2 2 2 3 2 2 2 2" xfId="12418" xr:uid="{FC904A55-456D-46FD-933D-8A0A8A858F24}"/>
    <cellStyle name="Normal 22 2 2 2 3 2 2 2 2 2" xfId="26108" xr:uid="{4549BE69-116A-44B1-87F3-A7D9E8516B70}"/>
    <cellStyle name="Normal 22 2 2 2 3 2 2 2 2 2 2" xfId="39800" xr:uid="{4991549A-99FB-4B05-96FF-F16EBB5CC3B9}"/>
    <cellStyle name="Normal 22 2 2 2 3 2 2 2 2 2 3" xfId="54684" xr:uid="{820B3E4A-78B5-4E60-A817-D4A365D57034}"/>
    <cellStyle name="Normal 22 2 2 2 3 2 2 2 2 3" xfId="19264" xr:uid="{07B8F382-EF02-4A15-B378-A1FFA151EC71}"/>
    <cellStyle name="Normal 22 2 2 2 3 2 2 2 2 4" xfId="32954" xr:uid="{E45DEB9C-8618-4D08-92F7-E6E6024D0509}"/>
    <cellStyle name="Normal 22 2 2 2 3 2 2 2 2 5" xfId="47838" xr:uid="{9EE0D2D7-C02E-4DC6-861A-9E95266A4A5F}"/>
    <cellStyle name="Normal 22 2 2 2 3 2 2 2 3" xfId="22686" xr:uid="{A03D807D-05BE-440B-AD4B-90A171530F0E}"/>
    <cellStyle name="Normal 22 2 2 2 3 2 2 2 3 2" xfId="36378" xr:uid="{F914BDDB-67E5-4532-8B90-6740EBEB632D}"/>
    <cellStyle name="Normal 22 2 2 2 3 2 2 2 3 3" xfId="51262" xr:uid="{7CF78428-B800-402D-874A-594C0F1909F9}"/>
    <cellStyle name="Normal 22 2 2 2 3 2 2 2 4" xfId="15842" xr:uid="{660D70C7-5236-4090-A976-8127329AA6E9}"/>
    <cellStyle name="Normal 22 2 2 2 3 2 2 2 5" xfId="29532" xr:uid="{0E122B13-7606-4106-AEC6-9C2B3CB8AE82}"/>
    <cellStyle name="Normal 22 2 2 2 3 2 2 2 6" xfId="44416" xr:uid="{78437200-7395-41DF-BB1D-BE3C77B978E5}"/>
    <cellStyle name="Normal 22 2 2 2 3 2 2 3" xfId="10706" xr:uid="{EF6667A4-02B8-4748-86E0-F20EAF666CC1}"/>
    <cellStyle name="Normal 22 2 2 2 3 2 2 3 2" xfId="24396" xr:uid="{82189C32-92DA-48DF-86C9-6FC28A019F75}"/>
    <cellStyle name="Normal 22 2 2 2 3 2 2 3 2 2" xfId="38088" xr:uid="{60E93480-98DD-4D59-8FA2-170A837D1A3B}"/>
    <cellStyle name="Normal 22 2 2 2 3 2 2 3 2 3" xfId="52972" xr:uid="{61C4D70E-87E5-4084-90B0-0FCE0B04DAB1}"/>
    <cellStyle name="Normal 22 2 2 2 3 2 2 3 3" xfId="17552" xr:uid="{AC4F6F23-B998-40C4-9351-75DAEDD210F7}"/>
    <cellStyle name="Normal 22 2 2 2 3 2 2 3 4" xfId="31242" xr:uid="{34486A1D-E15D-40EE-9471-D77932EDBAE2}"/>
    <cellStyle name="Normal 22 2 2 2 3 2 2 3 5" xfId="46126" xr:uid="{CBFF6349-696B-48FF-92BA-51EBF2C08291}"/>
    <cellStyle name="Normal 22 2 2 2 3 2 2 4" xfId="20974" xr:uid="{0B2D9BD1-5B48-4805-A4FC-D78883843B02}"/>
    <cellStyle name="Normal 22 2 2 2 3 2 2 4 2" xfId="34666" xr:uid="{1DB031E7-3720-4552-8033-83BFCFECA22B}"/>
    <cellStyle name="Normal 22 2 2 2 3 2 2 4 3" xfId="49550" xr:uid="{DF80B3AC-CE07-4C7F-AC57-36CD1C3ABAF4}"/>
    <cellStyle name="Normal 22 2 2 2 3 2 2 5" xfId="14130" xr:uid="{9D206606-433C-406A-80CC-67D4A6DA2FA9}"/>
    <cellStyle name="Normal 22 2 2 2 3 2 2 6" xfId="27820" xr:uid="{7C996E81-A180-47EE-8B35-F50AD58C0FB7}"/>
    <cellStyle name="Normal 22 2 2 2 3 2 2 7" xfId="42704" xr:uid="{6EADA8C2-CFF7-4F24-9086-D9E1AB9D2F14}"/>
    <cellStyle name="Normal 22 2 2 2 3 2 3" xfId="8995" xr:uid="{C3D0C1F4-761B-4DFD-9975-563F16E8951D}"/>
    <cellStyle name="Normal 22 2 2 2 3 2 3 2" xfId="12417" xr:uid="{75ABE32C-E6F2-4761-B8B7-F1407A29258B}"/>
    <cellStyle name="Normal 22 2 2 2 3 2 3 2 2" xfId="26107" xr:uid="{7B07E0D1-3360-4A82-8A15-BB65115901DF}"/>
    <cellStyle name="Normal 22 2 2 2 3 2 3 2 2 2" xfId="39799" xr:uid="{769FD4B2-1C42-4184-9387-BE31F8BFDF28}"/>
    <cellStyle name="Normal 22 2 2 2 3 2 3 2 2 3" xfId="54683" xr:uid="{08C999F7-71EF-443E-9451-8762DF73B3BB}"/>
    <cellStyle name="Normal 22 2 2 2 3 2 3 2 3" xfId="19263" xr:uid="{CFC75970-D837-40FD-ABAA-2A1673E21D4C}"/>
    <cellStyle name="Normal 22 2 2 2 3 2 3 2 4" xfId="32953" xr:uid="{57F373C7-A305-45C5-A562-4CC11B235DD9}"/>
    <cellStyle name="Normal 22 2 2 2 3 2 3 2 5" xfId="47837" xr:uid="{6D7C6028-2A25-465E-AC24-3B50941BA824}"/>
    <cellStyle name="Normal 22 2 2 2 3 2 3 3" xfId="22685" xr:uid="{8E78D4C7-3A6D-4A87-9C4D-B42254979A23}"/>
    <cellStyle name="Normal 22 2 2 2 3 2 3 3 2" xfId="36377" xr:uid="{381037EE-4A99-4457-BF1B-CCC2A1BA1766}"/>
    <cellStyle name="Normal 22 2 2 2 3 2 3 3 3" xfId="51261" xr:uid="{2101A018-AC6A-4C84-8234-5D90A72EC2DC}"/>
    <cellStyle name="Normal 22 2 2 2 3 2 3 4" xfId="15841" xr:uid="{8F5C6141-1762-4717-95C9-CADDA42CDC3C}"/>
    <cellStyle name="Normal 22 2 2 2 3 2 3 5" xfId="29531" xr:uid="{5AC533BB-6E4D-4E5E-9AFE-E3BC52DF3038}"/>
    <cellStyle name="Normal 22 2 2 2 3 2 3 6" xfId="44415" xr:uid="{E5F3E760-421A-4C0A-99ED-9CD6AC8DAA5F}"/>
    <cellStyle name="Normal 22 2 2 2 3 2 4" xfId="10705" xr:uid="{554C1B88-EC6C-4DB3-A062-2C0FCB7A1044}"/>
    <cellStyle name="Normal 22 2 2 2 3 2 4 2" xfId="24395" xr:uid="{BDDA6448-2C92-4CFF-915F-EDC62A5BE103}"/>
    <cellStyle name="Normal 22 2 2 2 3 2 4 2 2" xfId="38087" xr:uid="{DDB9A1CC-9A69-444B-9AA7-07EE2991669F}"/>
    <cellStyle name="Normal 22 2 2 2 3 2 4 2 3" xfId="52971" xr:uid="{E936B1D2-8C55-49FD-9D11-8C3D36D095CD}"/>
    <cellStyle name="Normal 22 2 2 2 3 2 4 3" xfId="17551" xr:uid="{8861DD21-E3A6-4A10-99E9-BA2BA7F2CA44}"/>
    <cellStyle name="Normal 22 2 2 2 3 2 4 4" xfId="31241" xr:uid="{BCC86F44-68E9-43D7-8638-83CBC2390B0A}"/>
    <cellStyle name="Normal 22 2 2 2 3 2 4 5" xfId="46125" xr:uid="{478E6B74-A9CB-4DBA-8114-BE2A0EE3F479}"/>
    <cellStyle name="Normal 22 2 2 2 3 2 5" xfId="20973" xr:uid="{5B901E22-3AB9-48C9-BEEA-9DA3F0F04F98}"/>
    <cellStyle name="Normal 22 2 2 2 3 2 5 2" xfId="34665" xr:uid="{A6029135-B8AB-4795-9D63-8AF0A4B2CD7C}"/>
    <cellStyle name="Normal 22 2 2 2 3 2 5 3" xfId="49549" xr:uid="{5B15268C-5413-4D6F-9FCB-BF0BA78BD92E}"/>
    <cellStyle name="Normal 22 2 2 2 3 2 6" xfId="14129" xr:uid="{6654E62F-5D65-4A6A-8922-5EF1E0A57C99}"/>
    <cellStyle name="Normal 22 2 2 2 3 2 7" xfId="27819" xr:uid="{6C40631E-359B-4FE1-8A3E-4EC03F496B8B}"/>
    <cellStyle name="Normal 22 2 2 2 3 2 8" xfId="42703" xr:uid="{9AD4EEAA-124C-4115-A9A9-E15F812B401F}"/>
    <cellStyle name="Normal 22 2 2 2 3 3" xfId="7284" xr:uid="{80ECB3E8-280D-4A0A-8407-F448E714EEA8}"/>
    <cellStyle name="Normal 22 2 2 2 3 3 2" xfId="8997" xr:uid="{4042F995-29FF-4582-BC92-8BC38B0B45EC}"/>
    <cellStyle name="Normal 22 2 2 2 3 3 2 2" xfId="12419" xr:uid="{30FF7A94-8FFE-4626-86C9-4BFAF0574D38}"/>
    <cellStyle name="Normal 22 2 2 2 3 3 2 2 2" xfId="26109" xr:uid="{1358EB95-FBC4-45D0-A0EA-D1D9EFFD32C2}"/>
    <cellStyle name="Normal 22 2 2 2 3 3 2 2 2 2" xfId="39801" xr:uid="{2F32B507-912D-4DCA-8F36-A0408DBA73DF}"/>
    <cellStyle name="Normal 22 2 2 2 3 3 2 2 2 3" xfId="54685" xr:uid="{C161718E-C6C0-45D5-A6D3-A53AC65CD44D}"/>
    <cellStyle name="Normal 22 2 2 2 3 3 2 2 3" xfId="19265" xr:uid="{E1DB1722-942D-4362-85F2-F18CFEA2C97C}"/>
    <cellStyle name="Normal 22 2 2 2 3 3 2 2 4" xfId="32955" xr:uid="{07DC30D7-D5E6-41AA-A5FA-F6CD5F330A29}"/>
    <cellStyle name="Normal 22 2 2 2 3 3 2 2 5" xfId="47839" xr:uid="{BECF9289-D387-44FD-9E4A-FFE65C3AB735}"/>
    <cellStyle name="Normal 22 2 2 2 3 3 2 3" xfId="22687" xr:uid="{5FBD1914-572E-43D6-BFF0-75193DD34CB4}"/>
    <cellStyle name="Normal 22 2 2 2 3 3 2 3 2" xfId="36379" xr:uid="{F2BFAD9F-C029-472A-B3F5-F98D7FC3A078}"/>
    <cellStyle name="Normal 22 2 2 2 3 3 2 3 3" xfId="51263" xr:uid="{B0FA3226-33EA-4CD5-BBD6-30109DCB704D}"/>
    <cellStyle name="Normal 22 2 2 2 3 3 2 4" xfId="15843" xr:uid="{26503C31-165F-4D1D-9EDC-43394A341F29}"/>
    <cellStyle name="Normal 22 2 2 2 3 3 2 5" xfId="29533" xr:uid="{D66D20A7-0C5B-42DB-96D7-DBB972874ADB}"/>
    <cellStyle name="Normal 22 2 2 2 3 3 2 6" xfId="44417" xr:uid="{2C380241-960C-448C-81B6-6270A75F240D}"/>
    <cellStyle name="Normal 22 2 2 2 3 3 3" xfId="10707" xr:uid="{1FB601B7-3013-44A5-8EA7-5F533042E7CB}"/>
    <cellStyle name="Normal 22 2 2 2 3 3 3 2" xfId="24397" xr:uid="{EC67CB66-7143-4F48-AE59-DFDBA56B6B79}"/>
    <cellStyle name="Normal 22 2 2 2 3 3 3 2 2" xfId="38089" xr:uid="{67D48A6D-02CA-4051-8D99-B8542B74F860}"/>
    <cellStyle name="Normal 22 2 2 2 3 3 3 2 3" xfId="52973" xr:uid="{9CE62BC6-3D1E-405A-B2D6-17511D3D3853}"/>
    <cellStyle name="Normal 22 2 2 2 3 3 3 3" xfId="17553" xr:uid="{4B156FA6-9D2A-4D02-B476-51298DAA5DFA}"/>
    <cellStyle name="Normal 22 2 2 2 3 3 3 4" xfId="31243" xr:uid="{39D192E0-191C-4186-9734-FFE61251676B}"/>
    <cellStyle name="Normal 22 2 2 2 3 3 3 5" xfId="46127" xr:uid="{049E2F9F-5062-467E-B3F4-05CDCA80BE04}"/>
    <cellStyle name="Normal 22 2 2 2 3 3 4" xfId="20975" xr:uid="{E95129E5-BF9A-477E-A2FF-55B9CA9DE1C4}"/>
    <cellStyle name="Normal 22 2 2 2 3 3 4 2" xfId="34667" xr:uid="{E8F5389F-6E49-4524-B4A7-9E467BA64502}"/>
    <cellStyle name="Normal 22 2 2 2 3 3 4 3" xfId="49551" xr:uid="{8EB467CD-08D7-442C-9626-1C2F06898AB8}"/>
    <cellStyle name="Normal 22 2 2 2 3 3 5" xfId="14131" xr:uid="{EB6E34E3-D5B7-477F-8F52-11751661E977}"/>
    <cellStyle name="Normal 22 2 2 2 3 3 6" xfId="27821" xr:uid="{436710E4-AA25-4CDF-9FDC-737C76452E70}"/>
    <cellStyle name="Normal 22 2 2 2 3 3 7" xfId="42705" xr:uid="{F7F5F5B3-BE6B-424B-872B-809211A99E61}"/>
    <cellStyle name="Normal 22 2 2 2 3 4" xfId="7285" xr:uid="{F777F3B2-6DCB-41C0-BC2E-227A7B266589}"/>
    <cellStyle name="Normal 22 2 2 2 3 4 2" xfId="8998" xr:uid="{95F4E013-8E7B-4997-9EF5-E63C398F5D19}"/>
    <cellStyle name="Normal 22 2 2 2 3 4 2 2" xfId="12420" xr:uid="{B61DB6A8-10EE-46AC-A439-52A0E5E781FE}"/>
    <cellStyle name="Normal 22 2 2 2 3 4 2 2 2" xfId="26110" xr:uid="{14292BE0-316F-4ACA-BCB0-29025172F9C9}"/>
    <cellStyle name="Normal 22 2 2 2 3 4 2 2 2 2" xfId="39802" xr:uid="{D1556432-B898-41C7-A3FA-0D20A102A235}"/>
    <cellStyle name="Normal 22 2 2 2 3 4 2 2 2 3" xfId="54686" xr:uid="{41C1B0AE-E5E1-4920-94FF-2357894F4D46}"/>
    <cellStyle name="Normal 22 2 2 2 3 4 2 2 3" xfId="19266" xr:uid="{A2E94A12-F277-42C4-B20E-3EC196820B09}"/>
    <cellStyle name="Normal 22 2 2 2 3 4 2 2 4" xfId="32956" xr:uid="{E6A0AE1B-902A-4EED-857D-B129EF87AD94}"/>
    <cellStyle name="Normal 22 2 2 2 3 4 2 2 5" xfId="47840" xr:uid="{186E7A2D-49CB-4D85-AF70-D4EE2A12F86B}"/>
    <cellStyle name="Normal 22 2 2 2 3 4 2 3" xfId="22688" xr:uid="{050AE607-2BB0-4DAA-981E-BF3630994E60}"/>
    <cellStyle name="Normal 22 2 2 2 3 4 2 3 2" xfId="36380" xr:uid="{EFE920BF-7878-4F24-8448-B2802B8E478D}"/>
    <cellStyle name="Normal 22 2 2 2 3 4 2 3 3" xfId="51264" xr:uid="{CCBC0C0E-A0ED-4268-B745-408DFD02DCF5}"/>
    <cellStyle name="Normal 22 2 2 2 3 4 2 4" xfId="15844" xr:uid="{6EC8F06B-8433-4FE8-8583-79E1CFAE5615}"/>
    <cellStyle name="Normal 22 2 2 2 3 4 2 5" xfId="29534" xr:uid="{3DB57107-BF12-4CEA-AF58-9582917F0CA9}"/>
    <cellStyle name="Normal 22 2 2 2 3 4 2 6" xfId="44418" xr:uid="{1451E6BA-6C4A-45C5-8DC3-6A55735A5F8A}"/>
    <cellStyle name="Normal 22 2 2 2 3 4 3" xfId="10708" xr:uid="{45C6D0C1-2EEF-4512-A119-6F0A926EFA25}"/>
    <cellStyle name="Normal 22 2 2 2 3 4 3 2" xfId="24398" xr:uid="{6FC5C2FA-8D35-46F7-B40A-3D5D7E2BB6CB}"/>
    <cellStyle name="Normal 22 2 2 2 3 4 3 2 2" xfId="38090" xr:uid="{78F53EF9-3BA9-4FEB-9EC4-333F9B0271C9}"/>
    <cellStyle name="Normal 22 2 2 2 3 4 3 2 3" xfId="52974" xr:uid="{E0334A4A-F4C6-4F33-83CA-17FE9F0BD844}"/>
    <cellStyle name="Normal 22 2 2 2 3 4 3 3" xfId="17554" xr:uid="{DD688124-B836-4E03-8871-4B99951B5A9C}"/>
    <cellStyle name="Normal 22 2 2 2 3 4 3 4" xfId="31244" xr:uid="{754DDF63-B74D-4441-BA70-F2D6AB5EAE66}"/>
    <cellStyle name="Normal 22 2 2 2 3 4 3 5" xfId="46128" xr:uid="{39F4C7C4-BD04-4198-B7E1-F554F61672B3}"/>
    <cellStyle name="Normal 22 2 2 2 3 4 4" xfId="20976" xr:uid="{77DA4B27-A998-4DC1-9E6F-91CC3CE6CEA6}"/>
    <cellStyle name="Normal 22 2 2 2 3 4 4 2" xfId="34668" xr:uid="{FA340346-5140-4029-AB04-76072AA15A6D}"/>
    <cellStyle name="Normal 22 2 2 2 3 4 4 3" xfId="49552" xr:uid="{7F93815F-0FDB-4CCF-AC66-8BEB6681E4E0}"/>
    <cellStyle name="Normal 22 2 2 2 3 4 5" xfId="14132" xr:uid="{CA55E6B4-79BE-4BB8-8EE5-25B708C84337}"/>
    <cellStyle name="Normal 22 2 2 2 3 4 6" xfId="27822" xr:uid="{B4A502C0-81EF-40BB-AF04-3CB95C06BB90}"/>
    <cellStyle name="Normal 22 2 2 2 3 4 7" xfId="42706" xr:uid="{AE8DB467-A201-41B8-BD3F-F5EC805B7B35}"/>
    <cellStyle name="Normal 22 2 2 2 3 5" xfId="8994" xr:uid="{EE8C7605-4CE0-4414-838A-C401101488E2}"/>
    <cellStyle name="Normal 22 2 2 2 3 5 2" xfId="12416" xr:uid="{37C777DC-D22F-434D-BF37-FEEDAAD3DC1E}"/>
    <cellStyle name="Normal 22 2 2 2 3 5 2 2" xfId="26106" xr:uid="{3ECC7168-295E-4D8A-A933-507C41D032DD}"/>
    <cellStyle name="Normal 22 2 2 2 3 5 2 2 2" xfId="39798" xr:uid="{98337242-E8B8-4603-BD4B-F172B34CD600}"/>
    <cellStyle name="Normal 22 2 2 2 3 5 2 2 3" xfId="54682" xr:uid="{3BBA85BB-B8A1-43F5-AACC-8B2296BDD1AF}"/>
    <cellStyle name="Normal 22 2 2 2 3 5 2 3" xfId="19262" xr:uid="{2E3C77D9-E590-4E50-97E8-E3F5750E6E9A}"/>
    <cellStyle name="Normal 22 2 2 2 3 5 2 4" xfId="32952" xr:uid="{967B112B-F797-40BF-89D6-76EBFDB0F343}"/>
    <cellStyle name="Normal 22 2 2 2 3 5 2 5" xfId="47836" xr:uid="{EBA8F5AE-366B-4E38-8E85-D13009E9A706}"/>
    <cellStyle name="Normal 22 2 2 2 3 5 3" xfId="22684" xr:uid="{A655ED89-6F50-4118-AF81-F788A328C9EB}"/>
    <cellStyle name="Normal 22 2 2 2 3 5 3 2" xfId="36376" xr:uid="{A6E4F6FC-E29B-4989-9DC6-6AFA80A44603}"/>
    <cellStyle name="Normal 22 2 2 2 3 5 3 3" xfId="51260" xr:uid="{A04090F4-8BC1-404E-93DC-94243E21D70C}"/>
    <cellStyle name="Normal 22 2 2 2 3 5 4" xfId="15840" xr:uid="{6C9905C4-E3F2-4BBD-808F-E165E000187C}"/>
    <cellStyle name="Normal 22 2 2 2 3 5 5" xfId="29530" xr:uid="{E3B08991-025B-441A-BBAF-8B1D7F3D28CF}"/>
    <cellStyle name="Normal 22 2 2 2 3 5 6" xfId="44414" xr:uid="{FF4150C7-2222-4CDE-96AE-7211D61C5740}"/>
    <cellStyle name="Normal 22 2 2 2 3 6" xfId="10704" xr:uid="{8B82654B-E5F2-4010-8035-BFB08F43F8E4}"/>
    <cellStyle name="Normal 22 2 2 2 3 6 2" xfId="24394" xr:uid="{EFD8D7AC-C6DC-4372-9343-43CC8D96246E}"/>
    <cellStyle name="Normal 22 2 2 2 3 6 2 2" xfId="38086" xr:uid="{ABFAD6E9-EFFA-4D73-BBCF-E77A86F2A7D6}"/>
    <cellStyle name="Normal 22 2 2 2 3 6 2 3" xfId="52970" xr:uid="{0EC9DB11-9DB9-44B8-9650-EBEBEED58AE0}"/>
    <cellStyle name="Normal 22 2 2 2 3 6 3" xfId="17550" xr:uid="{A4E7B9F3-03A2-45DC-8340-022224C15C10}"/>
    <cellStyle name="Normal 22 2 2 2 3 6 4" xfId="31240" xr:uid="{09459CA2-55BC-4D4A-99BD-BBAC358D5DE9}"/>
    <cellStyle name="Normal 22 2 2 2 3 6 5" xfId="46124" xr:uid="{A81C6212-9CCD-49E9-A652-67CFA7E3A0FF}"/>
    <cellStyle name="Normal 22 2 2 2 3 7" xfId="20972" xr:uid="{BEFD10F1-68D6-4F6D-A341-33989A83A1C6}"/>
    <cellStyle name="Normal 22 2 2 2 3 7 2" xfId="34664" xr:uid="{4A20BC5C-6EB9-47EE-8501-17484995141E}"/>
    <cellStyle name="Normal 22 2 2 2 3 7 3" xfId="49548" xr:uid="{D6D83A91-B824-44B1-82F5-6CA89B1EAB5D}"/>
    <cellStyle name="Normal 22 2 2 2 3 8" xfId="14128" xr:uid="{8DB6326A-B143-495E-B5A3-A429F9802A49}"/>
    <cellStyle name="Normal 22 2 2 2 3 9" xfId="27818" xr:uid="{0F8CA0D8-3C77-4C01-B674-17FCED5092EB}"/>
    <cellStyle name="Normal 22 2 2 2 4" xfId="7286" xr:uid="{09D44E23-9799-4AF8-AC35-D91295353E7D}"/>
    <cellStyle name="Normal 22 2 2 2 4 2" xfId="7287" xr:uid="{3DF76D70-2DA9-40F8-92E6-77A5647BA26C}"/>
    <cellStyle name="Normal 22 2 2 2 4 2 2" xfId="9000" xr:uid="{CEC2B638-8FD4-4E2D-8E7B-23429B22950B}"/>
    <cellStyle name="Normal 22 2 2 2 4 2 2 2" xfId="12422" xr:uid="{F9F6B162-3150-4869-97F8-7E23E58033C7}"/>
    <cellStyle name="Normal 22 2 2 2 4 2 2 2 2" xfId="26112" xr:uid="{5E7EE840-36E6-4F65-AF75-FAC743559CC0}"/>
    <cellStyle name="Normal 22 2 2 2 4 2 2 2 2 2" xfId="39804" xr:uid="{209B9B26-C715-49CA-9D1B-C0DBC1E095C0}"/>
    <cellStyle name="Normal 22 2 2 2 4 2 2 2 2 3" xfId="54688" xr:uid="{059E8853-D919-4756-A423-3AB3A19599F8}"/>
    <cellStyle name="Normal 22 2 2 2 4 2 2 2 3" xfId="19268" xr:uid="{18B5F786-7882-4A44-ABD0-D8F674F6C2AC}"/>
    <cellStyle name="Normal 22 2 2 2 4 2 2 2 4" xfId="32958" xr:uid="{B3882EBB-E78F-433D-80B1-6F2A45E34E93}"/>
    <cellStyle name="Normal 22 2 2 2 4 2 2 2 5" xfId="47842" xr:uid="{7BEFFB4D-DBA1-4C3D-895E-CEB7FCD944ED}"/>
    <cellStyle name="Normal 22 2 2 2 4 2 2 3" xfId="22690" xr:uid="{0F1F5FE4-CD09-4999-A00D-9B0E58702697}"/>
    <cellStyle name="Normal 22 2 2 2 4 2 2 3 2" xfId="36382" xr:uid="{46B66647-3AFD-477A-ACF2-A61BBF55F726}"/>
    <cellStyle name="Normal 22 2 2 2 4 2 2 3 3" xfId="51266" xr:uid="{649069E5-7C3F-44A8-8138-C7963337A233}"/>
    <cellStyle name="Normal 22 2 2 2 4 2 2 4" xfId="15846" xr:uid="{47515F2A-56AA-4BE0-B9AD-969FD989C86C}"/>
    <cellStyle name="Normal 22 2 2 2 4 2 2 5" xfId="29536" xr:uid="{7F542077-1EBF-4FFB-8907-446090F977AE}"/>
    <cellStyle name="Normal 22 2 2 2 4 2 2 6" xfId="44420" xr:uid="{77C3BCBB-9EFC-4066-A7A6-B480D9E22BB9}"/>
    <cellStyle name="Normal 22 2 2 2 4 2 3" xfId="10710" xr:uid="{A42B8B40-D415-43FC-A245-B4407F3FE2CE}"/>
    <cellStyle name="Normal 22 2 2 2 4 2 3 2" xfId="24400" xr:uid="{042D2E32-C3DB-422B-887C-CE3EEA257EF7}"/>
    <cellStyle name="Normal 22 2 2 2 4 2 3 2 2" xfId="38092" xr:uid="{BA295D26-1C2E-46DB-9233-FBF34330A3B4}"/>
    <cellStyle name="Normal 22 2 2 2 4 2 3 2 3" xfId="52976" xr:uid="{30F169EA-A6BC-4EA1-8190-63B898A42361}"/>
    <cellStyle name="Normal 22 2 2 2 4 2 3 3" xfId="17556" xr:uid="{F42B9FE6-0ED0-426B-A1A2-16665AC823EA}"/>
    <cellStyle name="Normal 22 2 2 2 4 2 3 4" xfId="31246" xr:uid="{6ECC5CD0-E622-4010-9AFE-860F007CD639}"/>
    <cellStyle name="Normal 22 2 2 2 4 2 3 5" xfId="46130" xr:uid="{84E1D1CD-B1A2-4799-BF0B-1727FE2C9D62}"/>
    <cellStyle name="Normal 22 2 2 2 4 2 4" xfId="20978" xr:uid="{AF57DA26-672A-4521-AE93-2ACFD57F7077}"/>
    <cellStyle name="Normal 22 2 2 2 4 2 4 2" xfId="34670" xr:uid="{6D326DB5-EA7F-43A3-A4D6-4C84E68176BB}"/>
    <cellStyle name="Normal 22 2 2 2 4 2 4 3" xfId="49554" xr:uid="{F155368C-1794-491F-B24E-B22F890065C7}"/>
    <cellStyle name="Normal 22 2 2 2 4 2 5" xfId="14134" xr:uid="{10ADF346-2934-4EBF-B2B5-177AB063DE4B}"/>
    <cellStyle name="Normal 22 2 2 2 4 2 6" xfId="27824" xr:uid="{B98616C5-2F79-4941-93FB-AC536764433F}"/>
    <cellStyle name="Normal 22 2 2 2 4 2 7" xfId="42708" xr:uid="{354CA9DD-3272-480C-93AA-123B117EDCBF}"/>
    <cellStyle name="Normal 22 2 2 2 4 3" xfId="8999" xr:uid="{E65D9850-553F-480F-854B-D105810E8B0C}"/>
    <cellStyle name="Normal 22 2 2 2 4 3 2" xfId="12421" xr:uid="{DA58827A-45CE-4EC2-832D-BDBBC66D796B}"/>
    <cellStyle name="Normal 22 2 2 2 4 3 2 2" xfId="26111" xr:uid="{1A133D87-2A6A-4B87-A19C-3AD9A86196D7}"/>
    <cellStyle name="Normal 22 2 2 2 4 3 2 2 2" xfId="39803" xr:uid="{32E44A30-6B5D-46B2-B05F-FD405FFEBE2D}"/>
    <cellStyle name="Normal 22 2 2 2 4 3 2 2 3" xfId="54687" xr:uid="{9BB36063-F208-40AD-86DD-821AB55F27C8}"/>
    <cellStyle name="Normal 22 2 2 2 4 3 2 3" xfId="19267" xr:uid="{EF494B02-CD4F-490A-AF7A-24FADC0A2898}"/>
    <cellStyle name="Normal 22 2 2 2 4 3 2 4" xfId="32957" xr:uid="{C4862B3B-857D-475D-806A-FF384EC31811}"/>
    <cellStyle name="Normal 22 2 2 2 4 3 2 5" xfId="47841" xr:uid="{AF04B890-A051-4F0C-ABA9-ABF16103CFD1}"/>
    <cellStyle name="Normal 22 2 2 2 4 3 3" xfId="22689" xr:uid="{72796DA4-C7F4-474C-B68D-8DFB82832D5A}"/>
    <cellStyle name="Normal 22 2 2 2 4 3 3 2" xfId="36381" xr:uid="{056EF34F-A788-415C-A56B-E39CC39F66AC}"/>
    <cellStyle name="Normal 22 2 2 2 4 3 3 3" xfId="51265" xr:uid="{0AD1A48D-2E1F-448E-B850-29628C345D28}"/>
    <cellStyle name="Normal 22 2 2 2 4 3 4" xfId="15845" xr:uid="{E6369D39-8280-4B3D-A098-A5EDEE14013E}"/>
    <cellStyle name="Normal 22 2 2 2 4 3 5" xfId="29535" xr:uid="{D51D627D-4F5A-41A9-8258-C6AD1A69E7DF}"/>
    <cellStyle name="Normal 22 2 2 2 4 3 6" xfId="44419" xr:uid="{A240AA0F-15F2-42FC-A29E-4F5BF98BF206}"/>
    <cellStyle name="Normal 22 2 2 2 4 4" xfId="10709" xr:uid="{E8489AA6-3D48-4818-A4BF-2215F4DEDD35}"/>
    <cellStyle name="Normal 22 2 2 2 4 4 2" xfId="24399" xr:uid="{64E399CF-160F-4CDA-9259-0196098E8D1A}"/>
    <cellStyle name="Normal 22 2 2 2 4 4 2 2" xfId="38091" xr:uid="{AFF2A0D6-DD9F-459A-9525-AE0CD381BF6C}"/>
    <cellStyle name="Normal 22 2 2 2 4 4 2 3" xfId="52975" xr:uid="{749DC977-4F4F-49DC-BF72-9AB7347070DD}"/>
    <cellStyle name="Normal 22 2 2 2 4 4 3" xfId="17555" xr:uid="{CC819240-0BEC-401D-AEEC-178FE167F160}"/>
    <cellStyle name="Normal 22 2 2 2 4 4 4" xfId="31245" xr:uid="{6DDF8214-B6A5-474A-A57B-9483051513A0}"/>
    <cellStyle name="Normal 22 2 2 2 4 4 5" xfId="46129" xr:uid="{26376481-99CF-4E8D-9FD8-CF94D0A79528}"/>
    <cellStyle name="Normal 22 2 2 2 4 5" xfId="20977" xr:uid="{54F0EED5-3D71-47E1-83CC-A31EFCFB34D1}"/>
    <cellStyle name="Normal 22 2 2 2 4 5 2" xfId="34669" xr:uid="{48CAAED4-1758-4A34-8D6A-FA85039D1168}"/>
    <cellStyle name="Normal 22 2 2 2 4 5 3" xfId="49553" xr:uid="{3892DAB5-40F2-4F0A-8742-7E1928C69BD9}"/>
    <cellStyle name="Normal 22 2 2 2 4 6" xfId="14133" xr:uid="{53E6B8B2-16DA-4CE2-A4D2-6195DE767E37}"/>
    <cellStyle name="Normal 22 2 2 2 4 7" xfId="27823" xr:uid="{1A292CD5-DF12-44F3-AC11-90DB30D1C67B}"/>
    <cellStyle name="Normal 22 2 2 2 4 8" xfId="42707" xr:uid="{4E12313E-EA9A-4F0D-A022-D97A346F2CD8}"/>
    <cellStyle name="Normal 22 2 2 2 5" xfId="7288" xr:uid="{4997B91A-FC52-47C3-935E-CDF2045B6A31}"/>
    <cellStyle name="Normal 22 2 2 2 5 2" xfId="9001" xr:uid="{C1B878E9-0D57-4038-9E9F-E72C47894B1F}"/>
    <cellStyle name="Normal 22 2 2 2 5 2 2" xfId="12423" xr:uid="{0C3E076C-2318-4934-B4A4-4E9BDC29A6E7}"/>
    <cellStyle name="Normal 22 2 2 2 5 2 2 2" xfId="26113" xr:uid="{24254F9F-D2BC-4A8B-B93E-4A698B80EC6C}"/>
    <cellStyle name="Normal 22 2 2 2 5 2 2 2 2" xfId="39805" xr:uid="{B2B6073F-FF10-4455-8CF0-6AFBA9507E11}"/>
    <cellStyle name="Normal 22 2 2 2 5 2 2 2 3" xfId="54689" xr:uid="{A0126D23-8940-4BBC-AA84-012713B3632D}"/>
    <cellStyle name="Normal 22 2 2 2 5 2 2 3" xfId="19269" xr:uid="{41C4CD02-EF15-42B7-84B2-2C8CDD594929}"/>
    <cellStyle name="Normal 22 2 2 2 5 2 2 4" xfId="32959" xr:uid="{39D0B748-1532-4771-9D55-1A59FBFFB036}"/>
    <cellStyle name="Normal 22 2 2 2 5 2 2 5" xfId="47843" xr:uid="{3DC4F5A9-85C7-43B5-AF66-10B3F0355FB7}"/>
    <cellStyle name="Normal 22 2 2 2 5 2 3" xfId="22691" xr:uid="{9DE49200-E8EC-4B4F-A984-CBD0D44304FE}"/>
    <cellStyle name="Normal 22 2 2 2 5 2 3 2" xfId="36383" xr:uid="{1FE00E2E-82BF-43ED-B2B1-4649D27E1492}"/>
    <cellStyle name="Normal 22 2 2 2 5 2 3 3" xfId="51267" xr:uid="{A6966DCB-2CA6-4850-8040-C4CF6E4F8408}"/>
    <cellStyle name="Normal 22 2 2 2 5 2 4" xfId="15847" xr:uid="{EC5FF582-FB26-4A97-8F22-13AEDA4B8F0D}"/>
    <cellStyle name="Normal 22 2 2 2 5 2 5" xfId="29537" xr:uid="{235D43DC-C71C-4988-9AC8-392D88166783}"/>
    <cellStyle name="Normal 22 2 2 2 5 2 6" xfId="44421" xr:uid="{4181594D-E326-40A7-835A-7F1547BDE3FF}"/>
    <cellStyle name="Normal 22 2 2 2 5 3" xfId="10711" xr:uid="{947AE526-2598-4DAB-AD2D-4A57B2D7CC42}"/>
    <cellStyle name="Normal 22 2 2 2 5 3 2" xfId="24401" xr:uid="{02B8BC68-066B-40A6-A94A-FC5C04F30E90}"/>
    <cellStyle name="Normal 22 2 2 2 5 3 2 2" xfId="38093" xr:uid="{46A3FD19-4035-4E6F-8A63-CFAA15267DC0}"/>
    <cellStyle name="Normal 22 2 2 2 5 3 2 3" xfId="52977" xr:uid="{C10D1C64-E615-4352-B488-41E2DEAD78A4}"/>
    <cellStyle name="Normal 22 2 2 2 5 3 3" xfId="17557" xr:uid="{C8A30C59-D237-4194-9D15-88C2952155D2}"/>
    <cellStyle name="Normal 22 2 2 2 5 3 4" xfId="31247" xr:uid="{191315E3-0C7A-4138-909F-4C498A0F382A}"/>
    <cellStyle name="Normal 22 2 2 2 5 3 5" xfId="46131" xr:uid="{3680625B-7A43-4C5A-BE3B-DA10E1738DCA}"/>
    <cellStyle name="Normal 22 2 2 2 5 4" xfId="20979" xr:uid="{2C6CB696-7DD5-4AAB-BC2A-F8D196319943}"/>
    <cellStyle name="Normal 22 2 2 2 5 4 2" xfId="34671" xr:uid="{F3EF9139-12F4-4E64-A7FC-F8C7235BDA59}"/>
    <cellStyle name="Normal 22 2 2 2 5 4 3" xfId="49555" xr:uid="{99ECA1A9-9581-4889-A38E-26ACA9A55C2D}"/>
    <cellStyle name="Normal 22 2 2 2 5 5" xfId="14135" xr:uid="{F4B3DC1B-DF22-4CCA-9A91-74175B8CB341}"/>
    <cellStyle name="Normal 22 2 2 2 5 6" xfId="27825" xr:uid="{AED124F9-5AFC-4727-99EA-B07108EA0B88}"/>
    <cellStyle name="Normal 22 2 2 2 5 7" xfId="42709" xr:uid="{7F0E4667-CDDC-4D90-A7E1-FA647AFA4CD3}"/>
    <cellStyle name="Normal 22 2 2 2 6" xfId="7289" xr:uid="{628A5A8B-4789-4F50-B9CB-BB68D7F435B0}"/>
    <cellStyle name="Normal 22 2 2 2 6 2" xfId="9002" xr:uid="{3C7F073A-EE6C-499A-97C3-DF1A7F5AD0AF}"/>
    <cellStyle name="Normal 22 2 2 2 6 2 2" xfId="12424" xr:uid="{B6C9F69A-6AA1-4F1C-A214-9EA9B96CEFC4}"/>
    <cellStyle name="Normal 22 2 2 2 6 2 2 2" xfId="26114" xr:uid="{D87104AD-4744-44FF-9CB7-64606E0EBAAA}"/>
    <cellStyle name="Normal 22 2 2 2 6 2 2 2 2" xfId="39806" xr:uid="{0E9932DB-AC19-40B7-8353-B19038D8C91D}"/>
    <cellStyle name="Normal 22 2 2 2 6 2 2 2 3" xfId="54690" xr:uid="{A65240CF-60BD-4483-8950-ABEB13FB0EC6}"/>
    <cellStyle name="Normal 22 2 2 2 6 2 2 3" xfId="19270" xr:uid="{635200CB-0532-41A0-BD25-84527B76E036}"/>
    <cellStyle name="Normal 22 2 2 2 6 2 2 4" xfId="32960" xr:uid="{90BD7649-0698-465C-AA53-9F56B446FB9A}"/>
    <cellStyle name="Normal 22 2 2 2 6 2 2 5" xfId="47844" xr:uid="{5E2EF104-5D77-4A33-B886-5F88A514C891}"/>
    <cellStyle name="Normal 22 2 2 2 6 2 3" xfId="22692" xr:uid="{AA4D2692-D721-4B9A-9C09-B91C01C706E5}"/>
    <cellStyle name="Normal 22 2 2 2 6 2 3 2" xfId="36384" xr:uid="{BD5491BE-72DD-40A7-B3F7-F1131ACE1225}"/>
    <cellStyle name="Normal 22 2 2 2 6 2 3 3" xfId="51268" xr:uid="{9550CAB8-C50B-4134-B7E6-AC4BCEC7F82B}"/>
    <cellStyle name="Normal 22 2 2 2 6 2 4" xfId="15848" xr:uid="{4BF17172-B450-4FB3-9B3A-93470FE9D035}"/>
    <cellStyle name="Normal 22 2 2 2 6 2 5" xfId="29538" xr:uid="{3B271545-8217-43B7-90A5-0E9142014555}"/>
    <cellStyle name="Normal 22 2 2 2 6 2 6" xfId="44422" xr:uid="{1667BC1F-4A47-40E8-90E8-5F979188CADD}"/>
    <cellStyle name="Normal 22 2 2 2 6 3" xfId="10712" xr:uid="{566E740E-FF99-4586-93CC-18C270CEFA48}"/>
    <cellStyle name="Normal 22 2 2 2 6 3 2" xfId="24402" xr:uid="{22D74234-96EB-4C13-AA95-6E2D724985C7}"/>
    <cellStyle name="Normal 22 2 2 2 6 3 2 2" xfId="38094" xr:uid="{B4237FE3-7F96-44CA-B2FA-308168C416C3}"/>
    <cellStyle name="Normal 22 2 2 2 6 3 2 3" xfId="52978" xr:uid="{83EB7700-E251-406D-A798-A3E27B0A1168}"/>
    <cellStyle name="Normal 22 2 2 2 6 3 3" xfId="17558" xr:uid="{B20CA7A8-921C-40B6-B59C-B307A18B3635}"/>
    <cellStyle name="Normal 22 2 2 2 6 3 4" xfId="31248" xr:uid="{F0374104-4F75-4FDB-B246-CB05C29714BF}"/>
    <cellStyle name="Normal 22 2 2 2 6 3 5" xfId="46132" xr:uid="{62638348-3CC2-4FB7-8796-3C6238C0FA1E}"/>
    <cellStyle name="Normal 22 2 2 2 6 4" xfId="20980" xr:uid="{B29161B6-4702-487C-B349-A741084F4D4C}"/>
    <cellStyle name="Normal 22 2 2 2 6 4 2" xfId="34672" xr:uid="{AFA66633-11F0-47C7-8D87-0652B5529F92}"/>
    <cellStyle name="Normal 22 2 2 2 6 4 3" xfId="49556" xr:uid="{EAECE8E2-3FCA-47AD-965D-41483E5CC835}"/>
    <cellStyle name="Normal 22 2 2 2 6 5" xfId="14136" xr:uid="{389B5583-2D37-4798-A32B-9927178B26FD}"/>
    <cellStyle name="Normal 22 2 2 2 6 6" xfId="27826" xr:uid="{ED54040F-81E2-420A-875C-A8500905D3DE}"/>
    <cellStyle name="Normal 22 2 2 2 6 7" xfId="42710" xr:uid="{AA7E7160-A6CD-4F66-B190-D11C50D9F225}"/>
    <cellStyle name="Normal 22 2 2 2 7" xfId="8988" xr:uid="{1920C974-D5AD-40DB-BD7B-236D37F9F024}"/>
    <cellStyle name="Normal 22 2 2 2 7 2" xfId="12410" xr:uid="{DA62B4FB-07CE-4EF6-9861-906AC02526E3}"/>
    <cellStyle name="Normal 22 2 2 2 7 2 2" xfId="26100" xr:uid="{11E97898-F1C6-4DAD-BFC7-E76F2CD994B3}"/>
    <cellStyle name="Normal 22 2 2 2 7 2 2 2" xfId="39792" xr:uid="{38BE5369-F7FA-4CE9-8DF5-73847EBB0240}"/>
    <cellStyle name="Normal 22 2 2 2 7 2 2 3" xfId="54676" xr:uid="{49F422B9-AC3F-4E7C-8226-7DE600488757}"/>
    <cellStyle name="Normal 22 2 2 2 7 2 3" xfId="19256" xr:uid="{391EFBF1-E6BE-45CB-AD45-BA347090BF63}"/>
    <cellStyle name="Normal 22 2 2 2 7 2 4" xfId="32946" xr:uid="{2430FBB2-1AA0-4125-81FE-23A2507D9EDA}"/>
    <cellStyle name="Normal 22 2 2 2 7 2 5" xfId="47830" xr:uid="{B7D8A1C5-46C5-4B4B-9CD8-6C665C7E5E77}"/>
    <cellStyle name="Normal 22 2 2 2 7 3" xfId="22678" xr:uid="{A8D361F3-0514-4540-8657-E5FFABF8EFC4}"/>
    <cellStyle name="Normal 22 2 2 2 7 3 2" xfId="36370" xr:uid="{EC571097-612C-4D00-BDC4-87598DF8833D}"/>
    <cellStyle name="Normal 22 2 2 2 7 3 3" xfId="51254" xr:uid="{607B4118-91A9-4421-A391-33C78A13120E}"/>
    <cellStyle name="Normal 22 2 2 2 7 4" xfId="15834" xr:uid="{2F3135B4-1910-4E42-B43F-BBFC3A595736}"/>
    <cellStyle name="Normal 22 2 2 2 7 5" xfId="29524" xr:uid="{B1383938-0123-4C4C-A5FA-3144FAEB7531}"/>
    <cellStyle name="Normal 22 2 2 2 7 6" xfId="44408" xr:uid="{D5E9FFFD-B5A8-40EB-B30A-5B6E893EBC4B}"/>
    <cellStyle name="Normal 22 2 2 2 8" xfId="10698" xr:uid="{ABAD2A2B-72AD-449A-8496-4450D3DD082C}"/>
    <cellStyle name="Normal 22 2 2 2 8 2" xfId="24388" xr:uid="{86D8C81C-4576-4000-8D8E-DD5E54036442}"/>
    <cellStyle name="Normal 22 2 2 2 8 2 2" xfId="38080" xr:uid="{9CDE2937-F1E5-41DB-9D91-8C6767231565}"/>
    <cellStyle name="Normal 22 2 2 2 8 2 3" xfId="52964" xr:uid="{B74D9F9A-988D-4ACA-9E92-7F5307A4F120}"/>
    <cellStyle name="Normal 22 2 2 2 8 3" xfId="17544" xr:uid="{3205538C-E024-4B80-A45E-7B1D75C66F61}"/>
    <cellStyle name="Normal 22 2 2 2 8 4" xfId="31234" xr:uid="{EEEEE045-17B2-46E9-A8A7-8D166CB88293}"/>
    <cellStyle name="Normal 22 2 2 2 8 5" xfId="46118" xr:uid="{07A53078-E4C4-48D5-9256-5A6F2ECE439E}"/>
    <cellStyle name="Normal 22 2 2 2 9" xfId="20966" xr:uid="{EB493F7A-6F95-4A70-AE4A-7784AE77C394}"/>
    <cellStyle name="Normal 22 2 2 2 9 2" xfId="34658" xr:uid="{C2C5DC76-7024-472A-8E02-A40CB4DD6733}"/>
    <cellStyle name="Normal 22 2 2 2 9 3" xfId="49542" xr:uid="{0E5ACADD-2968-4800-8A09-3CB0A5F8A03C}"/>
    <cellStyle name="Normal 22 2 2 3" xfId="7290" xr:uid="{640906B7-7665-4224-B73A-7A1ED796731B}"/>
    <cellStyle name="Normal 22 2 2 3 10" xfId="42711" xr:uid="{292D5926-1B1E-47CE-AFCB-D4D1EEAAE4CB}"/>
    <cellStyle name="Normal 22 2 2 3 2" xfId="7291" xr:uid="{9F688F92-A48C-45CA-936A-2546335E53AD}"/>
    <cellStyle name="Normal 22 2 2 3 2 2" xfId="7292" xr:uid="{BF2F7C8D-CFE7-4906-9EF8-C367AF533F47}"/>
    <cellStyle name="Normal 22 2 2 3 2 2 2" xfId="9005" xr:uid="{3D2DBB8D-2C58-4A24-A409-171D0E0CBFE2}"/>
    <cellStyle name="Normal 22 2 2 3 2 2 2 2" xfId="12427" xr:uid="{06618662-3E98-4460-A75F-C32BB5C445D2}"/>
    <cellStyle name="Normal 22 2 2 3 2 2 2 2 2" xfId="26117" xr:uid="{25AE4E4D-F766-4F2E-A26E-41C1690DACC1}"/>
    <cellStyle name="Normal 22 2 2 3 2 2 2 2 2 2" xfId="39809" xr:uid="{36117A86-3D8A-4CC8-B5E7-C53B962B3A54}"/>
    <cellStyle name="Normal 22 2 2 3 2 2 2 2 2 3" xfId="54693" xr:uid="{50223CF5-8A3E-4884-85DF-05D4C7C6E514}"/>
    <cellStyle name="Normal 22 2 2 3 2 2 2 2 3" xfId="19273" xr:uid="{3B2CD1A1-DFA4-4B65-9031-A52B9131A3C6}"/>
    <cellStyle name="Normal 22 2 2 3 2 2 2 2 4" xfId="32963" xr:uid="{AC599753-28A8-495B-B946-B5F0BDFE0CD4}"/>
    <cellStyle name="Normal 22 2 2 3 2 2 2 2 5" xfId="47847" xr:uid="{5D1A2A3D-13A4-4DE2-8CC3-FF3DD9FA5543}"/>
    <cellStyle name="Normal 22 2 2 3 2 2 2 3" xfId="22695" xr:uid="{9597937A-B987-48DE-AADA-27474C0C79F2}"/>
    <cellStyle name="Normal 22 2 2 3 2 2 2 3 2" xfId="36387" xr:uid="{ACE09A01-7345-40D0-A3B5-F2C5278CBC7A}"/>
    <cellStyle name="Normal 22 2 2 3 2 2 2 3 3" xfId="51271" xr:uid="{D715386B-B7DF-4DDD-9F9C-FF71A8C1AF7B}"/>
    <cellStyle name="Normal 22 2 2 3 2 2 2 4" xfId="15851" xr:uid="{ADCF09AF-6900-4A93-9057-B3A1FC6E1324}"/>
    <cellStyle name="Normal 22 2 2 3 2 2 2 5" xfId="29541" xr:uid="{EA5E4E73-E15A-4B08-95A6-5D899366D781}"/>
    <cellStyle name="Normal 22 2 2 3 2 2 2 6" xfId="44425" xr:uid="{F19A3FCD-F2A0-4A2A-B19F-DF378863846F}"/>
    <cellStyle name="Normal 22 2 2 3 2 2 3" xfId="10715" xr:uid="{F10D428D-055F-4564-802F-325C25E93F8E}"/>
    <cellStyle name="Normal 22 2 2 3 2 2 3 2" xfId="24405" xr:uid="{0DC24730-46FB-4F97-95B2-0FB9486C5ACC}"/>
    <cellStyle name="Normal 22 2 2 3 2 2 3 2 2" xfId="38097" xr:uid="{EA19BD6B-C0CB-43E5-A2DF-6713E664C656}"/>
    <cellStyle name="Normal 22 2 2 3 2 2 3 2 3" xfId="52981" xr:uid="{77B5E75E-F027-4CF2-805E-D77EB20228F5}"/>
    <cellStyle name="Normal 22 2 2 3 2 2 3 3" xfId="17561" xr:uid="{B6D55431-120D-47F0-98FE-EE3CBC78EC00}"/>
    <cellStyle name="Normal 22 2 2 3 2 2 3 4" xfId="31251" xr:uid="{5B111361-5710-430E-BADF-9EBEF1590FB0}"/>
    <cellStyle name="Normal 22 2 2 3 2 2 3 5" xfId="46135" xr:uid="{8E61276E-B9E7-4380-9C39-3CBD0A261A83}"/>
    <cellStyle name="Normal 22 2 2 3 2 2 4" xfId="20983" xr:uid="{9E4FEC0C-82A2-4D2F-8192-F038F11953BF}"/>
    <cellStyle name="Normal 22 2 2 3 2 2 4 2" xfId="34675" xr:uid="{777F536A-FB58-4677-B260-FC67A5D31318}"/>
    <cellStyle name="Normal 22 2 2 3 2 2 4 3" xfId="49559" xr:uid="{9A127286-2181-49AC-A9AE-6BFA7FCE9DCA}"/>
    <cellStyle name="Normal 22 2 2 3 2 2 5" xfId="14139" xr:uid="{9C8BCA50-5CE7-403A-B5EC-6B922262F73F}"/>
    <cellStyle name="Normal 22 2 2 3 2 2 6" xfId="27829" xr:uid="{A41E18FE-B0D6-4B6D-857C-B7143F621066}"/>
    <cellStyle name="Normal 22 2 2 3 2 2 7" xfId="42713" xr:uid="{8F586485-98E5-46C1-8BEF-42F3D70C3973}"/>
    <cellStyle name="Normal 22 2 2 3 2 3" xfId="9004" xr:uid="{7B7A4756-053B-498F-A6F2-4B26A9253697}"/>
    <cellStyle name="Normal 22 2 2 3 2 3 2" xfId="12426" xr:uid="{F89DE413-50A9-4FFB-9BF6-9A7DEC9D1F57}"/>
    <cellStyle name="Normal 22 2 2 3 2 3 2 2" xfId="26116" xr:uid="{8319B931-785A-4CC3-B887-2403C4646ED0}"/>
    <cellStyle name="Normal 22 2 2 3 2 3 2 2 2" xfId="39808" xr:uid="{27E357F9-97CC-4730-B1D5-10925F8B91EC}"/>
    <cellStyle name="Normal 22 2 2 3 2 3 2 2 3" xfId="54692" xr:uid="{EB5CAD92-376A-46D1-8A53-D57B6BE4996D}"/>
    <cellStyle name="Normal 22 2 2 3 2 3 2 3" xfId="19272" xr:uid="{695A7673-C452-420F-B138-E8F1BA406CB9}"/>
    <cellStyle name="Normal 22 2 2 3 2 3 2 4" xfId="32962" xr:uid="{CB060828-0F99-4F97-B932-F3532C4DF4F2}"/>
    <cellStyle name="Normal 22 2 2 3 2 3 2 5" xfId="47846" xr:uid="{77DA2C96-FB88-4140-AC7D-E6E46811A26D}"/>
    <cellStyle name="Normal 22 2 2 3 2 3 3" xfId="22694" xr:uid="{53B2AAAE-98BE-45C7-8BE1-72F029F2073D}"/>
    <cellStyle name="Normal 22 2 2 3 2 3 3 2" xfId="36386" xr:uid="{B972FD1A-F172-4A11-988D-1759B8E86200}"/>
    <cellStyle name="Normal 22 2 2 3 2 3 3 3" xfId="51270" xr:uid="{8FBAF71B-DCDF-475D-81C8-5CD4F5EA80F0}"/>
    <cellStyle name="Normal 22 2 2 3 2 3 4" xfId="15850" xr:uid="{88C6CBF2-146D-4FB2-BC54-49DC0A72E2E3}"/>
    <cellStyle name="Normal 22 2 2 3 2 3 5" xfId="29540" xr:uid="{173CB0FB-70DB-4697-AB43-F45EF57436F2}"/>
    <cellStyle name="Normal 22 2 2 3 2 3 6" xfId="44424" xr:uid="{0ADE8A74-68AA-47D3-9E13-31A0245F0FCF}"/>
    <cellStyle name="Normal 22 2 2 3 2 4" xfId="10714" xr:uid="{028EDFCF-9B79-49CE-AE38-34A72E1F941C}"/>
    <cellStyle name="Normal 22 2 2 3 2 4 2" xfId="24404" xr:uid="{9B12B66A-EC3A-45E5-A4DB-7AB9BB9B78C7}"/>
    <cellStyle name="Normal 22 2 2 3 2 4 2 2" xfId="38096" xr:uid="{F593C4C2-C50B-4A15-8820-115F9A02558F}"/>
    <cellStyle name="Normal 22 2 2 3 2 4 2 3" xfId="52980" xr:uid="{C9FD15DE-FD7E-4F2F-AC78-05135ACBAD15}"/>
    <cellStyle name="Normal 22 2 2 3 2 4 3" xfId="17560" xr:uid="{68A84676-B229-4272-9B86-5DBBD5E36661}"/>
    <cellStyle name="Normal 22 2 2 3 2 4 4" xfId="31250" xr:uid="{3D2E5727-8E9B-4910-8F0A-CAF9619B8C8B}"/>
    <cellStyle name="Normal 22 2 2 3 2 4 5" xfId="46134" xr:uid="{27BC21A5-E592-4C2A-A51B-64C8D287F87F}"/>
    <cellStyle name="Normal 22 2 2 3 2 5" xfId="20982" xr:uid="{7E032E21-01B5-435B-96E8-3CFF647DE205}"/>
    <cellStyle name="Normal 22 2 2 3 2 5 2" xfId="34674" xr:uid="{11FC1144-AE8E-43F6-895A-81A599AD0730}"/>
    <cellStyle name="Normal 22 2 2 3 2 5 3" xfId="49558" xr:uid="{23FEB352-3F99-48AE-BB34-A58AEAE67936}"/>
    <cellStyle name="Normal 22 2 2 3 2 6" xfId="14138" xr:uid="{2071C621-2FE9-45D6-B95E-3B42C77759F1}"/>
    <cellStyle name="Normal 22 2 2 3 2 7" xfId="27828" xr:uid="{064712C8-30E2-4FA3-BDEA-9C7AAE9C37EE}"/>
    <cellStyle name="Normal 22 2 2 3 2 8" xfId="42712" xr:uid="{5E2F286D-DA92-43E3-9E2E-78876428E86A}"/>
    <cellStyle name="Normal 22 2 2 3 3" xfId="7293" xr:uid="{F29A19B5-725A-4E9B-A19F-4847BEF819E5}"/>
    <cellStyle name="Normal 22 2 2 3 3 2" xfId="9006" xr:uid="{6DD75A96-4BC6-41F3-822E-644149975A60}"/>
    <cellStyle name="Normal 22 2 2 3 3 2 2" xfId="12428" xr:uid="{84C258CF-BA4F-48BE-B5CC-B04578D79A63}"/>
    <cellStyle name="Normal 22 2 2 3 3 2 2 2" xfId="26118" xr:uid="{D1938D5C-F3F3-4711-8782-A028025CFDB4}"/>
    <cellStyle name="Normal 22 2 2 3 3 2 2 2 2" xfId="39810" xr:uid="{03141D5B-828E-47D4-AE5B-E16E15A5D7A2}"/>
    <cellStyle name="Normal 22 2 2 3 3 2 2 2 3" xfId="54694" xr:uid="{4FC369B9-9A64-44B7-9A9E-B3C8C4AAAF64}"/>
    <cellStyle name="Normal 22 2 2 3 3 2 2 3" xfId="19274" xr:uid="{25807490-9B90-459D-A563-708EAF6DCCF6}"/>
    <cellStyle name="Normal 22 2 2 3 3 2 2 4" xfId="32964" xr:uid="{195C17BC-9B80-477E-B7D1-D6AFF10CEB21}"/>
    <cellStyle name="Normal 22 2 2 3 3 2 2 5" xfId="47848" xr:uid="{F6895CD6-7191-489D-B1B9-D9B3254D6A9D}"/>
    <cellStyle name="Normal 22 2 2 3 3 2 3" xfId="22696" xr:uid="{4D6140CB-F67C-4994-9B90-8BD91ED20B13}"/>
    <cellStyle name="Normal 22 2 2 3 3 2 3 2" xfId="36388" xr:uid="{110E4EAE-CD6F-4EFF-941E-9340AA404C76}"/>
    <cellStyle name="Normal 22 2 2 3 3 2 3 3" xfId="51272" xr:uid="{5C866025-5028-4E96-ACD6-E9DA5A16B366}"/>
    <cellStyle name="Normal 22 2 2 3 3 2 4" xfId="15852" xr:uid="{67F33D5E-EBC4-4C26-B1D0-18E007AF2816}"/>
    <cellStyle name="Normal 22 2 2 3 3 2 5" xfId="29542" xr:uid="{A74C4C65-0F8D-4101-A55E-5903F40D310C}"/>
    <cellStyle name="Normal 22 2 2 3 3 2 6" xfId="44426" xr:uid="{D326F973-EA22-45BD-AB19-BABA91783542}"/>
    <cellStyle name="Normal 22 2 2 3 3 3" xfId="10716" xr:uid="{351D0B1C-FE2D-4FC5-8379-4BFA4F8FE620}"/>
    <cellStyle name="Normal 22 2 2 3 3 3 2" xfId="24406" xr:uid="{8DF54202-C3C1-4562-8FDA-A5190EA72654}"/>
    <cellStyle name="Normal 22 2 2 3 3 3 2 2" xfId="38098" xr:uid="{ABEF651D-8F68-4132-9676-106278FF8CE6}"/>
    <cellStyle name="Normal 22 2 2 3 3 3 2 3" xfId="52982" xr:uid="{1C8FA612-3EAD-4C33-8EA3-FE4B20FCF306}"/>
    <cellStyle name="Normal 22 2 2 3 3 3 3" xfId="17562" xr:uid="{733818CB-C0FC-47AA-9919-1E24AF2FAB4B}"/>
    <cellStyle name="Normal 22 2 2 3 3 3 4" xfId="31252" xr:uid="{B3D4BD9F-E9D0-4BB6-874B-652E4C3CF702}"/>
    <cellStyle name="Normal 22 2 2 3 3 3 5" xfId="46136" xr:uid="{4647F0D3-1E7E-493A-AB99-CB488DB337EF}"/>
    <cellStyle name="Normal 22 2 2 3 3 4" xfId="20984" xr:uid="{E0D1989F-3231-4F54-94AF-112D1E40CB1E}"/>
    <cellStyle name="Normal 22 2 2 3 3 4 2" xfId="34676" xr:uid="{76356657-704A-4CDE-9BF5-67FCB5D4FE87}"/>
    <cellStyle name="Normal 22 2 2 3 3 4 3" xfId="49560" xr:uid="{813C4835-0A1E-471F-894A-28071B4E6929}"/>
    <cellStyle name="Normal 22 2 2 3 3 5" xfId="14140" xr:uid="{D88D15C4-11BE-4E8E-90E8-08B765FA11D8}"/>
    <cellStyle name="Normal 22 2 2 3 3 6" xfId="27830" xr:uid="{9F02BBE8-F4DE-49D6-86A8-9997AF84138A}"/>
    <cellStyle name="Normal 22 2 2 3 3 7" xfId="42714" xr:uid="{45C3505C-73BC-45EC-AE0A-11A3352A2169}"/>
    <cellStyle name="Normal 22 2 2 3 4" xfId="7294" xr:uid="{D2EF083C-0456-4F7A-91B9-20A0AD73CA5F}"/>
    <cellStyle name="Normal 22 2 2 3 4 2" xfId="9007" xr:uid="{2C525B5C-8176-4D75-BAFA-EBC8BF483596}"/>
    <cellStyle name="Normal 22 2 2 3 4 2 2" xfId="12429" xr:uid="{39BAC46D-4CD4-49AD-A05A-659A5F9A1098}"/>
    <cellStyle name="Normal 22 2 2 3 4 2 2 2" xfId="26119" xr:uid="{A4B79E65-611F-407E-BB05-8F23DC5141F6}"/>
    <cellStyle name="Normal 22 2 2 3 4 2 2 2 2" xfId="39811" xr:uid="{B9E8484B-225C-452B-91F7-CCF75F7F5D6B}"/>
    <cellStyle name="Normal 22 2 2 3 4 2 2 2 3" xfId="54695" xr:uid="{3524010A-763F-4D2B-AC97-24BDF895DBE7}"/>
    <cellStyle name="Normal 22 2 2 3 4 2 2 3" xfId="19275" xr:uid="{878511DC-363C-4259-922E-C9849B3194C5}"/>
    <cellStyle name="Normal 22 2 2 3 4 2 2 4" xfId="32965" xr:uid="{012F5E11-8838-41D3-A1BA-6A3401C55E96}"/>
    <cellStyle name="Normal 22 2 2 3 4 2 2 5" xfId="47849" xr:uid="{979AB97F-4783-46B7-95D7-1323875CF412}"/>
    <cellStyle name="Normal 22 2 2 3 4 2 3" xfId="22697" xr:uid="{AC45060D-9AF8-45F5-95B7-F267DECCC7D6}"/>
    <cellStyle name="Normal 22 2 2 3 4 2 3 2" xfId="36389" xr:uid="{14613C1C-78C7-4B3A-B469-D6FD0E1A2D0B}"/>
    <cellStyle name="Normal 22 2 2 3 4 2 3 3" xfId="51273" xr:uid="{DC407CF5-EAF5-412F-9502-983201B80DFD}"/>
    <cellStyle name="Normal 22 2 2 3 4 2 4" xfId="15853" xr:uid="{6D7127DA-306B-4959-BF7B-7F8C4D31A025}"/>
    <cellStyle name="Normal 22 2 2 3 4 2 5" xfId="29543" xr:uid="{CC658F8D-58E1-4AD7-AE08-F625C0DD7D97}"/>
    <cellStyle name="Normal 22 2 2 3 4 2 6" xfId="44427" xr:uid="{AA5D488D-9339-409D-B208-7388B2A453F5}"/>
    <cellStyle name="Normal 22 2 2 3 4 3" xfId="10717" xr:uid="{33C297EC-D2DD-4ABE-BAD0-A97A004AC87A}"/>
    <cellStyle name="Normal 22 2 2 3 4 3 2" xfId="24407" xr:uid="{538359FD-3790-457B-877D-D56582263C82}"/>
    <cellStyle name="Normal 22 2 2 3 4 3 2 2" xfId="38099" xr:uid="{3315839F-0384-4E36-9EE8-4C1BBD0170D0}"/>
    <cellStyle name="Normal 22 2 2 3 4 3 2 3" xfId="52983" xr:uid="{137C4040-EA13-4EA0-8D54-F5548FE219F6}"/>
    <cellStyle name="Normal 22 2 2 3 4 3 3" xfId="17563" xr:uid="{F1CF7D76-335C-41BF-BBB5-B63BCC0E4F20}"/>
    <cellStyle name="Normal 22 2 2 3 4 3 4" xfId="31253" xr:uid="{306D3F9C-8FD6-4CC8-88DE-A840016332DC}"/>
    <cellStyle name="Normal 22 2 2 3 4 3 5" xfId="46137" xr:uid="{28A58820-D9A0-4ECB-A171-DAAEB69B4EC8}"/>
    <cellStyle name="Normal 22 2 2 3 4 4" xfId="20985" xr:uid="{88C4B4AF-E3F6-4FE1-815B-B34B6B8CFD04}"/>
    <cellStyle name="Normal 22 2 2 3 4 4 2" xfId="34677" xr:uid="{402B06C7-F1F8-43A4-A5A3-156F4CA2784A}"/>
    <cellStyle name="Normal 22 2 2 3 4 4 3" xfId="49561" xr:uid="{7AD8A027-7FA2-461A-A53C-84AA4F09BCD3}"/>
    <cellStyle name="Normal 22 2 2 3 4 5" xfId="14141" xr:uid="{8BA11431-C532-4FD4-9333-A64DE569420B}"/>
    <cellStyle name="Normal 22 2 2 3 4 6" xfId="27831" xr:uid="{593D5EC5-D6A4-4C7C-8FFD-F562A936E8BD}"/>
    <cellStyle name="Normal 22 2 2 3 4 7" xfId="42715" xr:uid="{D3D8BC30-A8F4-4638-9B08-3B7406236D4B}"/>
    <cellStyle name="Normal 22 2 2 3 5" xfId="9003" xr:uid="{BAB4103D-3D92-4E85-A4BC-865F51D99CF3}"/>
    <cellStyle name="Normal 22 2 2 3 5 2" xfId="12425" xr:uid="{B8832737-2220-408C-81C9-865A8ED7E4EC}"/>
    <cellStyle name="Normal 22 2 2 3 5 2 2" xfId="26115" xr:uid="{B8EA10EE-6960-49E2-B213-7C57BF672C59}"/>
    <cellStyle name="Normal 22 2 2 3 5 2 2 2" xfId="39807" xr:uid="{724CBDD7-2A88-48A0-A90A-E02C994D3CB9}"/>
    <cellStyle name="Normal 22 2 2 3 5 2 2 3" xfId="54691" xr:uid="{1A6BF47C-D81F-400C-BCC2-007A4F018D0E}"/>
    <cellStyle name="Normal 22 2 2 3 5 2 3" xfId="19271" xr:uid="{0B7C334D-9D04-4F12-B7C3-4AC6DF4A3998}"/>
    <cellStyle name="Normal 22 2 2 3 5 2 4" xfId="32961" xr:uid="{DEB83CD4-75E1-408F-8271-01591CCF94CC}"/>
    <cellStyle name="Normal 22 2 2 3 5 2 5" xfId="47845" xr:uid="{CF36FABA-73B1-4A02-B822-33AD07253F7A}"/>
    <cellStyle name="Normal 22 2 2 3 5 3" xfId="22693" xr:uid="{88B1CD46-FB1A-4BBD-8247-14498FBC19A5}"/>
    <cellStyle name="Normal 22 2 2 3 5 3 2" xfId="36385" xr:uid="{A985F816-CDFF-422D-8084-181FF47323CB}"/>
    <cellStyle name="Normal 22 2 2 3 5 3 3" xfId="51269" xr:uid="{CC12E201-A4C9-4E00-8DEE-936080B7918E}"/>
    <cellStyle name="Normal 22 2 2 3 5 4" xfId="15849" xr:uid="{E672A7AD-D1BF-4E9D-B0C7-990DF9F952D6}"/>
    <cellStyle name="Normal 22 2 2 3 5 5" xfId="29539" xr:uid="{0EAB38B5-AA8A-451D-8A46-65DB8887F4CF}"/>
    <cellStyle name="Normal 22 2 2 3 5 6" xfId="44423" xr:uid="{56B00725-516D-425A-924D-5C8245958DC1}"/>
    <cellStyle name="Normal 22 2 2 3 6" xfId="10713" xr:uid="{0DC8E218-0137-41A3-9A1B-83869E39101E}"/>
    <cellStyle name="Normal 22 2 2 3 6 2" xfId="24403" xr:uid="{D5B9D69B-22D4-4AE6-8CE3-E9B633180818}"/>
    <cellStyle name="Normal 22 2 2 3 6 2 2" xfId="38095" xr:uid="{D26CECC0-A141-4F30-874C-D88E0C754B89}"/>
    <cellStyle name="Normal 22 2 2 3 6 2 3" xfId="52979" xr:uid="{EAEAA7AA-C92A-4EDF-8244-CA121F0D9F5C}"/>
    <cellStyle name="Normal 22 2 2 3 6 3" xfId="17559" xr:uid="{FEF7EBEA-BAF7-42D7-8856-60653001EF73}"/>
    <cellStyle name="Normal 22 2 2 3 6 4" xfId="31249" xr:uid="{38CE1628-F114-46C7-A59E-0C3F06904659}"/>
    <cellStyle name="Normal 22 2 2 3 6 5" xfId="46133" xr:uid="{990583A9-3841-4AB1-A2BE-294D57B95372}"/>
    <cellStyle name="Normal 22 2 2 3 7" xfId="20981" xr:uid="{E940E0D9-377F-4E18-AACE-A6804B24284E}"/>
    <cellStyle name="Normal 22 2 2 3 7 2" xfId="34673" xr:uid="{C0CFBBF3-F565-4944-8904-02E6EEBA1FB4}"/>
    <cellStyle name="Normal 22 2 2 3 7 3" xfId="49557" xr:uid="{631E5B0D-907C-4490-8BA6-2A7C234955D3}"/>
    <cellStyle name="Normal 22 2 2 3 8" xfId="14137" xr:uid="{061B5815-CD91-4A42-96DC-71276274380D}"/>
    <cellStyle name="Normal 22 2 2 3 9" xfId="27827" xr:uid="{5AD8617C-3E28-4A75-960A-D36A703953B8}"/>
    <cellStyle name="Normal 22 2 2 4" xfId="7295" xr:uid="{2C1154C8-9C14-4B9D-966F-CF55C2BAED9B}"/>
    <cellStyle name="Normal 22 2 2 4 10" xfId="42716" xr:uid="{F87B1483-4A7B-47B3-A94A-CFE55CD95837}"/>
    <cellStyle name="Normal 22 2 2 4 2" xfId="7296" xr:uid="{DA989EB8-D925-4B49-A1B3-73CF182D5E29}"/>
    <cellStyle name="Normal 22 2 2 4 2 2" xfId="7297" xr:uid="{2D215545-95EF-4D25-BC81-570450DA80FE}"/>
    <cellStyle name="Normal 22 2 2 4 2 2 2" xfId="9010" xr:uid="{7B6B71EB-D9B3-4E5D-A1D3-24F85BC2EC98}"/>
    <cellStyle name="Normal 22 2 2 4 2 2 2 2" xfId="12432" xr:uid="{2BAA7EA6-A495-4001-A2AB-D4FAACC68A7A}"/>
    <cellStyle name="Normal 22 2 2 4 2 2 2 2 2" xfId="26122" xr:uid="{92FFB5A3-34BA-4BDA-8A3D-89A0FB6FF0F5}"/>
    <cellStyle name="Normal 22 2 2 4 2 2 2 2 2 2" xfId="39814" xr:uid="{0D810BC3-0EBA-4092-A8AA-B6FD7A856B1F}"/>
    <cellStyle name="Normal 22 2 2 4 2 2 2 2 2 3" xfId="54698" xr:uid="{F16919FD-CDFE-4EAD-B6E5-13B779F9573A}"/>
    <cellStyle name="Normal 22 2 2 4 2 2 2 2 3" xfId="19278" xr:uid="{5E225392-DCD6-47A5-BF54-A6FD93D923FF}"/>
    <cellStyle name="Normal 22 2 2 4 2 2 2 2 4" xfId="32968" xr:uid="{D4575AA0-B75A-48F6-B8B7-0FD0BEF94631}"/>
    <cellStyle name="Normal 22 2 2 4 2 2 2 2 5" xfId="47852" xr:uid="{1DBF3147-86D4-44E0-8E8B-CD338A31B1C1}"/>
    <cellStyle name="Normal 22 2 2 4 2 2 2 3" xfId="22700" xr:uid="{5F2DEBC4-2D31-42BD-9DA4-7555B9A00133}"/>
    <cellStyle name="Normal 22 2 2 4 2 2 2 3 2" xfId="36392" xr:uid="{B3531DCC-D71E-4A27-A7C2-1207794B23F5}"/>
    <cellStyle name="Normal 22 2 2 4 2 2 2 3 3" xfId="51276" xr:uid="{DDA2AE8B-9FEB-4C04-AAEC-B6F9EB4754BE}"/>
    <cellStyle name="Normal 22 2 2 4 2 2 2 4" xfId="15856" xr:uid="{47792F96-6607-4D27-83E5-148877B67BEA}"/>
    <cellStyle name="Normal 22 2 2 4 2 2 2 5" xfId="29546" xr:uid="{53EB0796-B8A9-432F-BBC5-34A5D62689FA}"/>
    <cellStyle name="Normal 22 2 2 4 2 2 2 6" xfId="44430" xr:uid="{5B4BF3DE-A6BA-411F-BF0B-53919F1ACAB3}"/>
    <cellStyle name="Normal 22 2 2 4 2 2 3" xfId="10720" xr:uid="{5E13228C-B631-4858-9908-FDA4E5A7B56A}"/>
    <cellStyle name="Normal 22 2 2 4 2 2 3 2" xfId="24410" xr:uid="{84125F6B-8D5C-421A-B478-2110E281F028}"/>
    <cellStyle name="Normal 22 2 2 4 2 2 3 2 2" xfId="38102" xr:uid="{EE670F2B-794C-4585-B022-7B8D050EF615}"/>
    <cellStyle name="Normal 22 2 2 4 2 2 3 2 3" xfId="52986" xr:uid="{CE4A3185-5C24-442E-AE8F-4197F4F602D7}"/>
    <cellStyle name="Normal 22 2 2 4 2 2 3 3" xfId="17566" xr:uid="{983ECE5D-7A3C-4D95-8F3F-146602E9A38E}"/>
    <cellStyle name="Normal 22 2 2 4 2 2 3 4" xfId="31256" xr:uid="{254B9CDC-DFD1-4CC1-9006-5E99E6192A01}"/>
    <cellStyle name="Normal 22 2 2 4 2 2 3 5" xfId="46140" xr:uid="{F2795DC5-BBEF-4DD7-B0EA-7ABD0439259E}"/>
    <cellStyle name="Normal 22 2 2 4 2 2 4" xfId="20988" xr:uid="{4E49977B-F835-4F81-8607-6FC1E0438F9C}"/>
    <cellStyle name="Normal 22 2 2 4 2 2 4 2" xfId="34680" xr:uid="{4AB1F979-13D0-4C50-B3A9-82A800005EC5}"/>
    <cellStyle name="Normal 22 2 2 4 2 2 4 3" xfId="49564" xr:uid="{A2C5F41C-D81A-4C03-9744-DE50F39119C7}"/>
    <cellStyle name="Normal 22 2 2 4 2 2 5" xfId="14144" xr:uid="{3E77E4F0-65A8-40B3-9FAF-E422CC1C8587}"/>
    <cellStyle name="Normal 22 2 2 4 2 2 6" xfId="27834" xr:uid="{AFF71426-AE45-4798-8231-D343E392889B}"/>
    <cellStyle name="Normal 22 2 2 4 2 2 7" xfId="42718" xr:uid="{03FF8A55-7BEB-474F-B40F-ED5A53E7A71C}"/>
    <cellStyle name="Normal 22 2 2 4 2 3" xfId="9009" xr:uid="{B1F096D9-ECC9-4D62-8268-A4A8EEAA3DB7}"/>
    <cellStyle name="Normal 22 2 2 4 2 3 2" xfId="12431" xr:uid="{CA3FB432-FDA6-455A-9F65-4319C4C1AA95}"/>
    <cellStyle name="Normal 22 2 2 4 2 3 2 2" xfId="26121" xr:uid="{9804BC52-FBF9-4548-B2E8-87AC935854FE}"/>
    <cellStyle name="Normal 22 2 2 4 2 3 2 2 2" xfId="39813" xr:uid="{86BEE1EE-C509-4EEC-9BCB-838C5C6BD043}"/>
    <cellStyle name="Normal 22 2 2 4 2 3 2 2 3" xfId="54697" xr:uid="{EE65C3F8-4C7A-41A9-88AA-FEF94B936B80}"/>
    <cellStyle name="Normal 22 2 2 4 2 3 2 3" xfId="19277" xr:uid="{A8A5F6AE-2544-45A9-A8A6-FC6ABE8EDBF9}"/>
    <cellStyle name="Normal 22 2 2 4 2 3 2 4" xfId="32967" xr:uid="{30760B30-3775-4550-BE3D-1D2E5880CC3D}"/>
    <cellStyle name="Normal 22 2 2 4 2 3 2 5" xfId="47851" xr:uid="{55F95E92-0F7F-4DE1-91A7-1F1BC597C31A}"/>
    <cellStyle name="Normal 22 2 2 4 2 3 3" xfId="22699" xr:uid="{4A7133FF-BC80-4022-AC6D-CC68457B9E1F}"/>
    <cellStyle name="Normal 22 2 2 4 2 3 3 2" xfId="36391" xr:uid="{142BF803-16EE-4441-B2E4-2ECC7CD30022}"/>
    <cellStyle name="Normal 22 2 2 4 2 3 3 3" xfId="51275" xr:uid="{668D9654-E155-4952-8807-78958A39B43D}"/>
    <cellStyle name="Normal 22 2 2 4 2 3 4" xfId="15855" xr:uid="{1F232696-CAB6-4780-A5F2-1F53BE9A2685}"/>
    <cellStyle name="Normal 22 2 2 4 2 3 5" xfId="29545" xr:uid="{4C34A3CA-D21A-438C-920A-AE91ACBD853A}"/>
    <cellStyle name="Normal 22 2 2 4 2 3 6" xfId="44429" xr:uid="{9BAF8F7C-124A-48C9-B14C-85B254A275D9}"/>
    <cellStyle name="Normal 22 2 2 4 2 4" xfId="10719" xr:uid="{78FF5BDA-781B-44C7-B975-DBC15E770E20}"/>
    <cellStyle name="Normal 22 2 2 4 2 4 2" xfId="24409" xr:uid="{68A9653E-BEE9-4472-8E25-FCC00EDAADD0}"/>
    <cellStyle name="Normal 22 2 2 4 2 4 2 2" xfId="38101" xr:uid="{0514C727-E26D-41E2-A440-BF80F9D1A912}"/>
    <cellStyle name="Normal 22 2 2 4 2 4 2 3" xfId="52985" xr:uid="{18C8D1FA-D3EE-4874-9C26-07F62699A59A}"/>
    <cellStyle name="Normal 22 2 2 4 2 4 3" xfId="17565" xr:uid="{79208C6D-0E9D-46A2-B564-8355D89C3264}"/>
    <cellStyle name="Normal 22 2 2 4 2 4 4" xfId="31255" xr:uid="{2667EBFB-D548-4198-B6A5-F7A1B1A20E70}"/>
    <cellStyle name="Normal 22 2 2 4 2 4 5" xfId="46139" xr:uid="{06C3C90E-78EC-4FAC-8EB3-57F2478378E2}"/>
    <cellStyle name="Normal 22 2 2 4 2 5" xfId="20987" xr:uid="{561EFF2A-72DF-44FC-83A4-0EF6CDB0DD92}"/>
    <cellStyle name="Normal 22 2 2 4 2 5 2" xfId="34679" xr:uid="{7826A06C-0D68-4652-AF7A-B19438526E4B}"/>
    <cellStyle name="Normal 22 2 2 4 2 5 3" xfId="49563" xr:uid="{A35D0175-EA85-4A56-A2C9-61BA99EC8A28}"/>
    <cellStyle name="Normal 22 2 2 4 2 6" xfId="14143" xr:uid="{750C57A3-F487-4747-955A-EABA4B1F806C}"/>
    <cellStyle name="Normal 22 2 2 4 2 7" xfId="27833" xr:uid="{C91668ED-E592-49A0-BFE4-CD70CC769619}"/>
    <cellStyle name="Normal 22 2 2 4 2 8" xfId="42717" xr:uid="{587E88F6-AD90-492E-A769-CCD836BF6B70}"/>
    <cellStyle name="Normal 22 2 2 4 3" xfId="7298" xr:uid="{DD37C6BB-CF35-45E7-80D2-D8CC18A4273F}"/>
    <cellStyle name="Normal 22 2 2 4 3 2" xfId="9011" xr:uid="{92A02F29-FBB7-4FF0-8D42-15CC1B82F908}"/>
    <cellStyle name="Normal 22 2 2 4 3 2 2" xfId="12433" xr:uid="{DE30937F-DBF4-43FA-BB20-664AC6B1235E}"/>
    <cellStyle name="Normal 22 2 2 4 3 2 2 2" xfId="26123" xr:uid="{A9DA1702-1B8C-4CA1-9DD0-69D1082A370E}"/>
    <cellStyle name="Normal 22 2 2 4 3 2 2 2 2" xfId="39815" xr:uid="{F8BC689A-1586-428B-A53C-C1BDF42778B7}"/>
    <cellStyle name="Normal 22 2 2 4 3 2 2 2 3" xfId="54699" xr:uid="{2A40598D-9011-4C7E-9997-76F610D32734}"/>
    <cellStyle name="Normal 22 2 2 4 3 2 2 3" xfId="19279" xr:uid="{94813C24-92E7-43C3-A655-3304DA92171D}"/>
    <cellStyle name="Normal 22 2 2 4 3 2 2 4" xfId="32969" xr:uid="{9A4B521D-C7CB-4A41-81F2-A88912BE1906}"/>
    <cellStyle name="Normal 22 2 2 4 3 2 2 5" xfId="47853" xr:uid="{07189F15-F087-4B68-9E90-ADC4E8D5E843}"/>
    <cellStyle name="Normal 22 2 2 4 3 2 3" xfId="22701" xr:uid="{15DD2CFB-01A2-4B99-8B51-572E6EC6032E}"/>
    <cellStyle name="Normal 22 2 2 4 3 2 3 2" xfId="36393" xr:uid="{75611C83-9AC1-46A4-AA59-F8479160EC32}"/>
    <cellStyle name="Normal 22 2 2 4 3 2 3 3" xfId="51277" xr:uid="{F8954907-59D5-4175-877A-E8ECA6F9A410}"/>
    <cellStyle name="Normal 22 2 2 4 3 2 4" xfId="15857" xr:uid="{EAF2C9E0-154B-4E7B-836D-71D33F3C1D92}"/>
    <cellStyle name="Normal 22 2 2 4 3 2 5" xfId="29547" xr:uid="{56D2B336-90A6-4486-A640-65C64BAC9596}"/>
    <cellStyle name="Normal 22 2 2 4 3 2 6" xfId="44431" xr:uid="{D560C3E9-6F24-45B2-82B0-0D04BEB04073}"/>
    <cellStyle name="Normal 22 2 2 4 3 3" xfId="10721" xr:uid="{DD2AA24F-F77B-4FDF-89EE-56D0DD1A49D3}"/>
    <cellStyle name="Normal 22 2 2 4 3 3 2" xfId="24411" xr:uid="{A2A1FC78-2116-4D59-B68A-10ADE4344AF9}"/>
    <cellStyle name="Normal 22 2 2 4 3 3 2 2" xfId="38103" xr:uid="{0EEA6B9D-BB02-49F4-B5D4-F7F3CDB3A9C4}"/>
    <cellStyle name="Normal 22 2 2 4 3 3 2 3" xfId="52987" xr:uid="{D7FB0BF2-A192-44B0-AAF3-90B18F1D9BC6}"/>
    <cellStyle name="Normal 22 2 2 4 3 3 3" xfId="17567" xr:uid="{481989CA-DB6D-483D-AB5A-4D75F3E1EC14}"/>
    <cellStyle name="Normal 22 2 2 4 3 3 4" xfId="31257" xr:uid="{1743BB6E-D230-4EE6-855E-2E4769B10741}"/>
    <cellStyle name="Normal 22 2 2 4 3 3 5" xfId="46141" xr:uid="{8404B5BD-4472-417A-99B8-461EEE9F889A}"/>
    <cellStyle name="Normal 22 2 2 4 3 4" xfId="20989" xr:uid="{42FA9A1D-3D2B-4C5B-8284-54349AEE6241}"/>
    <cellStyle name="Normal 22 2 2 4 3 4 2" xfId="34681" xr:uid="{BDBCE6DD-4172-47D2-B482-3FE8BF419A90}"/>
    <cellStyle name="Normal 22 2 2 4 3 4 3" xfId="49565" xr:uid="{08FDFA69-750D-419E-94FC-483C6A14A5CC}"/>
    <cellStyle name="Normal 22 2 2 4 3 5" xfId="14145" xr:uid="{A7FD3083-E0C5-4067-A789-78E0494D3983}"/>
    <cellStyle name="Normal 22 2 2 4 3 6" xfId="27835" xr:uid="{233483DE-989C-49B1-9154-12ADA2C1807F}"/>
    <cellStyle name="Normal 22 2 2 4 3 7" xfId="42719" xr:uid="{7DB37618-1348-43D6-9465-454E9A1AB061}"/>
    <cellStyle name="Normal 22 2 2 4 4" xfId="7299" xr:uid="{432B5407-C55A-408E-A17B-415175802FF2}"/>
    <cellStyle name="Normal 22 2 2 4 4 2" xfId="9012" xr:uid="{4CEB8653-E486-4CAD-9BB8-339B4BCA7038}"/>
    <cellStyle name="Normal 22 2 2 4 4 2 2" xfId="12434" xr:uid="{39487F37-FB36-413C-8718-E720CAC2A445}"/>
    <cellStyle name="Normal 22 2 2 4 4 2 2 2" xfId="26124" xr:uid="{E11960E4-E9CF-485E-98DB-68FDE1CA26DD}"/>
    <cellStyle name="Normal 22 2 2 4 4 2 2 2 2" xfId="39816" xr:uid="{349BD7EB-5EE1-4C47-8C55-11569EB7ADB5}"/>
    <cellStyle name="Normal 22 2 2 4 4 2 2 2 3" xfId="54700" xr:uid="{8D13957A-E6A4-4888-BB57-A44940A415D2}"/>
    <cellStyle name="Normal 22 2 2 4 4 2 2 3" xfId="19280" xr:uid="{9E81C8BC-3FB5-40AC-82D3-6D9E207FEE1E}"/>
    <cellStyle name="Normal 22 2 2 4 4 2 2 4" xfId="32970" xr:uid="{67EB56E9-1744-4362-9048-61259282E8D6}"/>
    <cellStyle name="Normal 22 2 2 4 4 2 2 5" xfId="47854" xr:uid="{47C0696D-FED6-4E2E-BB64-DA1376DEE042}"/>
    <cellStyle name="Normal 22 2 2 4 4 2 3" xfId="22702" xr:uid="{E1438038-89FD-43A2-AF35-21DA78890B0D}"/>
    <cellStyle name="Normal 22 2 2 4 4 2 3 2" xfId="36394" xr:uid="{2B4BDD89-8052-4097-8F12-6B48391C287B}"/>
    <cellStyle name="Normal 22 2 2 4 4 2 3 3" xfId="51278" xr:uid="{C61A6C8D-4E41-4133-81A6-07749664ED97}"/>
    <cellStyle name="Normal 22 2 2 4 4 2 4" xfId="15858" xr:uid="{85A33321-16E5-4CED-9E14-CFE07418BF64}"/>
    <cellStyle name="Normal 22 2 2 4 4 2 5" xfId="29548" xr:uid="{D2DAE4D0-10BF-4091-B129-86E5C136A1C0}"/>
    <cellStyle name="Normal 22 2 2 4 4 2 6" xfId="44432" xr:uid="{70278CA1-E3F5-4572-ADE8-5B751D9C0975}"/>
    <cellStyle name="Normal 22 2 2 4 4 3" xfId="10722" xr:uid="{72C2BE18-0C62-46FA-98CF-A393EBEC9C21}"/>
    <cellStyle name="Normal 22 2 2 4 4 3 2" xfId="24412" xr:uid="{0EF3FCB4-7B7E-41F6-83B4-919595315F1A}"/>
    <cellStyle name="Normal 22 2 2 4 4 3 2 2" xfId="38104" xr:uid="{500DECC1-6E68-40EF-BD53-4E61C7B792FB}"/>
    <cellStyle name="Normal 22 2 2 4 4 3 2 3" xfId="52988" xr:uid="{EEDAFAEB-BDF5-41DA-BF76-F2482FC93E3C}"/>
    <cellStyle name="Normal 22 2 2 4 4 3 3" xfId="17568" xr:uid="{80FDF4FC-BE9E-4A94-85F6-85C3E780BCB6}"/>
    <cellStyle name="Normal 22 2 2 4 4 3 4" xfId="31258" xr:uid="{383BE8A7-E849-491E-94F9-CCB91110B869}"/>
    <cellStyle name="Normal 22 2 2 4 4 3 5" xfId="46142" xr:uid="{BD219C98-15DE-4AA1-AEE8-82E52A2E61E8}"/>
    <cellStyle name="Normal 22 2 2 4 4 4" xfId="20990" xr:uid="{BCB24EDA-9188-48EF-A074-56E6442EA180}"/>
    <cellStyle name="Normal 22 2 2 4 4 4 2" xfId="34682" xr:uid="{81CA2A35-1355-4AC3-8CC3-34C1E24F7A03}"/>
    <cellStyle name="Normal 22 2 2 4 4 4 3" xfId="49566" xr:uid="{16C49DB9-7C5A-4DB9-9FE0-043C7448B654}"/>
    <cellStyle name="Normal 22 2 2 4 4 5" xfId="14146" xr:uid="{8B4B6B19-5CA5-4856-A65A-825782719BAF}"/>
    <cellStyle name="Normal 22 2 2 4 4 6" xfId="27836" xr:uid="{6EC3EF59-1FA5-4D85-A760-EA9A2A25ECA9}"/>
    <cellStyle name="Normal 22 2 2 4 4 7" xfId="42720" xr:uid="{6B224D44-80EC-4117-A225-B60D72F4BD2F}"/>
    <cellStyle name="Normal 22 2 2 4 5" xfId="9008" xr:uid="{2865C8CC-CF40-49D3-B5CC-3A295085E6A7}"/>
    <cellStyle name="Normal 22 2 2 4 5 2" xfId="12430" xr:uid="{FFA1F36C-CF87-43A1-979A-CC9EA15FC3A3}"/>
    <cellStyle name="Normal 22 2 2 4 5 2 2" xfId="26120" xr:uid="{95CBE224-7402-4CE9-AC66-6F4F961FD577}"/>
    <cellStyle name="Normal 22 2 2 4 5 2 2 2" xfId="39812" xr:uid="{BD114D7F-D3E3-4C7C-8E16-746E2E3F6CE4}"/>
    <cellStyle name="Normal 22 2 2 4 5 2 2 3" xfId="54696" xr:uid="{3475B84D-CD7F-4F51-8453-995CC142537E}"/>
    <cellStyle name="Normal 22 2 2 4 5 2 3" xfId="19276" xr:uid="{AE67DA09-ABED-44DA-ABB5-D5E3D149FD52}"/>
    <cellStyle name="Normal 22 2 2 4 5 2 4" xfId="32966" xr:uid="{9CD42896-A2E4-4211-8488-4EF1CB88B56B}"/>
    <cellStyle name="Normal 22 2 2 4 5 2 5" xfId="47850" xr:uid="{F473BD51-251C-4480-BAC5-94ADD4A9517A}"/>
    <cellStyle name="Normal 22 2 2 4 5 3" xfId="22698" xr:uid="{B29F2247-D8F3-48C2-909A-65BFB93162C8}"/>
    <cellStyle name="Normal 22 2 2 4 5 3 2" xfId="36390" xr:uid="{C95E7D0B-0E6A-46CB-AF56-7EC7D72152B6}"/>
    <cellStyle name="Normal 22 2 2 4 5 3 3" xfId="51274" xr:uid="{DB646CE5-7FE7-46C7-8A8C-1D0968E9D3F7}"/>
    <cellStyle name="Normal 22 2 2 4 5 4" xfId="15854" xr:uid="{2E1F1FA1-FCAB-47D6-9122-84DF3AA3973E}"/>
    <cellStyle name="Normal 22 2 2 4 5 5" xfId="29544" xr:uid="{75F9F09A-5FBA-4255-A62D-D0D56732190E}"/>
    <cellStyle name="Normal 22 2 2 4 5 6" xfId="44428" xr:uid="{7A0F44F1-9306-4963-A423-F25B9E862928}"/>
    <cellStyle name="Normal 22 2 2 4 6" xfId="10718" xr:uid="{ADEE8DC8-0DA4-4914-890F-BCAAEED471EF}"/>
    <cellStyle name="Normal 22 2 2 4 6 2" xfId="24408" xr:uid="{3D919869-CD64-4F41-8B86-CE2B09D2E2B6}"/>
    <cellStyle name="Normal 22 2 2 4 6 2 2" xfId="38100" xr:uid="{62759D3C-0690-431E-B3FD-C6CFB50786E1}"/>
    <cellStyle name="Normal 22 2 2 4 6 2 3" xfId="52984" xr:uid="{11A1C738-6CFD-4CA0-8505-DA5123535129}"/>
    <cellStyle name="Normal 22 2 2 4 6 3" xfId="17564" xr:uid="{63B9428E-0B26-44A5-AA13-2948CE98E8E1}"/>
    <cellStyle name="Normal 22 2 2 4 6 4" xfId="31254" xr:uid="{B7ED5EBD-0EF1-46BA-8655-BBEB3E41311B}"/>
    <cellStyle name="Normal 22 2 2 4 6 5" xfId="46138" xr:uid="{DE14B3C5-6E29-4E26-ADD2-C11A3422034A}"/>
    <cellStyle name="Normal 22 2 2 4 7" xfId="20986" xr:uid="{9CB3F749-292A-47D3-8D13-8CDAC4CFCCB2}"/>
    <cellStyle name="Normal 22 2 2 4 7 2" xfId="34678" xr:uid="{71707E5D-38BE-4BB0-8FD5-733E74D093EE}"/>
    <cellStyle name="Normal 22 2 2 4 7 3" xfId="49562" xr:uid="{092ACC1A-C51B-4DA0-B33C-15771E8F7BEA}"/>
    <cellStyle name="Normal 22 2 2 4 8" xfId="14142" xr:uid="{51184CA2-0030-43D7-BD98-5BDEF3E7C08C}"/>
    <cellStyle name="Normal 22 2 2 4 9" xfId="27832" xr:uid="{3B6B71BD-043C-4B47-BE34-EAE139F5B287}"/>
    <cellStyle name="Normal 22 2 2 5" xfId="7300" xr:uid="{190DDAA5-1CF4-4820-9BF7-1F9E8E93E3C4}"/>
    <cellStyle name="Normal 22 2 2 5 2" xfId="7301" xr:uid="{082DA6ED-CD4E-495B-8FA9-E6FF2257D55C}"/>
    <cellStyle name="Normal 22 2 2 5 2 2" xfId="9014" xr:uid="{C86C36BF-5053-4AA0-B3E1-0DCD7E5065EB}"/>
    <cellStyle name="Normal 22 2 2 5 2 2 2" xfId="12436" xr:uid="{18EC6647-9CB7-418D-8672-D6705CC8EB17}"/>
    <cellStyle name="Normal 22 2 2 5 2 2 2 2" xfId="26126" xr:uid="{2929492B-C1EE-4F38-8535-49A8F6A9E870}"/>
    <cellStyle name="Normal 22 2 2 5 2 2 2 2 2" xfId="39818" xr:uid="{2CCC0613-CF66-4FE2-AC16-48D836D1AF21}"/>
    <cellStyle name="Normal 22 2 2 5 2 2 2 2 3" xfId="54702" xr:uid="{2B10A487-0DD7-4CE2-8ABD-F02CD7F50AD6}"/>
    <cellStyle name="Normal 22 2 2 5 2 2 2 3" xfId="19282" xr:uid="{34F9F9DC-080E-4936-81BA-D7FC594E01FE}"/>
    <cellStyle name="Normal 22 2 2 5 2 2 2 4" xfId="32972" xr:uid="{3DE1C9F2-49C9-4A83-903B-A6049FD527FC}"/>
    <cellStyle name="Normal 22 2 2 5 2 2 2 5" xfId="47856" xr:uid="{CDEC7CCD-BAC2-4E3D-9874-97C653163215}"/>
    <cellStyle name="Normal 22 2 2 5 2 2 3" xfId="22704" xr:uid="{C1D6E84A-395F-40FB-9F16-42694F3349D9}"/>
    <cellStyle name="Normal 22 2 2 5 2 2 3 2" xfId="36396" xr:uid="{3F0E9260-20DD-4AED-B603-EF3C4C160943}"/>
    <cellStyle name="Normal 22 2 2 5 2 2 3 3" xfId="51280" xr:uid="{4D771C16-AF95-4914-BEE7-F634E7C5C3BA}"/>
    <cellStyle name="Normal 22 2 2 5 2 2 4" xfId="15860" xr:uid="{CD076338-14D1-4778-841C-C7F1DF2173D8}"/>
    <cellStyle name="Normal 22 2 2 5 2 2 5" xfId="29550" xr:uid="{69CF9036-13E2-42A9-A4F0-3E495D319C1D}"/>
    <cellStyle name="Normal 22 2 2 5 2 2 6" xfId="44434" xr:uid="{8A3D7263-10FB-475A-B767-681998C0C131}"/>
    <cellStyle name="Normal 22 2 2 5 2 3" xfId="10724" xr:uid="{09A63C96-80F3-4F4C-8714-2C613B6D3863}"/>
    <cellStyle name="Normal 22 2 2 5 2 3 2" xfId="24414" xr:uid="{D0CB8FAA-0D56-4091-B6A6-9EBB08B2FB14}"/>
    <cellStyle name="Normal 22 2 2 5 2 3 2 2" xfId="38106" xr:uid="{BF58C190-27C7-40DC-8F11-A5E0FD88052E}"/>
    <cellStyle name="Normal 22 2 2 5 2 3 2 3" xfId="52990" xr:uid="{A1AA185C-AEA5-4731-B499-0E7735A3A323}"/>
    <cellStyle name="Normal 22 2 2 5 2 3 3" xfId="17570" xr:uid="{EE43AD97-5058-44EE-BF08-7491614F60FA}"/>
    <cellStyle name="Normal 22 2 2 5 2 3 4" xfId="31260" xr:uid="{8C5D3E89-3326-4DAF-9246-C3BA97F2590E}"/>
    <cellStyle name="Normal 22 2 2 5 2 3 5" xfId="46144" xr:uid="{4466A549-DD49-42DE-9110-B8AD584E4223}"/>
    <cellStyle name="Normal 22 2 2 5 2 4" xfId="20992" xr:uid="{0E21E0D0-A67B-4066-BE6B-2A11CEC38914}"/>
    <cellStyle name="Normal 22 2 2 5 2 4 2" xfId="34684" xr:uid="{1D485F3B-0FD4-4419-A197-066A498C1EBA}"/>
    <cellStyle name="Normal 22 2 2 5 2 4 3" xfId="49568" xr:uid="{2A0E5628-1151-4849-AEDD-20EF00A1421F}"/>
    <cellStyle name="Normal 22 2 2 5 2 5" xfId="14148" xr:uid="{EE4C5232-F268-4066-AEC4-35B2D4FE0983}"/>
    <cellStyle name="Normal 22 2 2 5 2 6" xfId="27838" xr:uid="{B29D305F-06E7-46B7-9497-9AC13E0111B6}"/>
    <cellStyle name="Normal 22 2 2 5 2 7" xfId="42722" xr:uid="{F018730A-EEE8-43DE-9DF8-41090757FC0F}"/>
    <cellStyle name="Normal 22 2 2 5 3" xfId="9013" xr:uid="{10E3A7AC-E115-47A0-ADA6-34E231131071}"/>
    <cellStyle name="Normal 22 2 2 5 3 2" xfId="12435" xr:uid="{8C4F6116-74B0-4CC8-91E8-261A1505EA52}"/>
    <cellStyle name="Normal 22 2 2 5 3 2 2" xfId="26125" xr:uid="{DDF25D86-02FC-44AD-80CA-480179B11E4E}"/>
    <cellStyle name="Normal 22 2 2 5 3 2 2 2" xfId="39817" xr:uid="{806DE1E8-AA1F-44AF-AAE3-9D326884B562}"/>
    <cellStyle name="Normal 22 2 2 5 3 2 2 3" xfId="54701" xr:uid="{BA14141B-D1F9-4734-8386-2DF765FAD9E3}"/>
    <cellStyle name="Normal 22 2 2 5 3 2 3" xfId="19281" xr:uid="{0A4E7CFA-89FC-4198-A850-906A20A27097}"/>
    <cellStyle name="Normal 22 2 2 5 3 2 4" xfId="32971" xr:uid="{C511077D-87A6-4627-846C-C102153C624B}"/>
    <cellStyle name="Normal 22 2 2 5 3 2 5" xfId="47855" xr:uid="{EC8D0061-F23C-4A43-BBEA-0168AAE14F74}"/>
    <cellStyle name="Normal 22 2 2 5 3 3" xfId="22703" xr:uid="{B9178E85-2EB5-47E4-BFBE-ED03D82494B7}"/>
    <cellStyle name="Normal 22 2 2 5 3 3 2" xfId="36395" xr:uid="{7DC66E32-1166-47AC-8215-A20E731D7524}"/>
    <cellStyle name="Normal 22 2 2 5 3 3 3" xfId="51279" xr:uid="{4B359EFE-9F6A-460D-B30A-31ECF4611753}"/>
    <cellStyle name="Normal 22 2 2 5 3 4" xfId="15859" xr:uid="{9EF000DD-2383-4F68-A22A-D33281C93859}"/>
    <cellStyle name="Normal 22 2 2 5 3 5" xfId="29549" xr:uid="{0350E1FA-E602-40EB-9B93-48D57A4BA2C9}"/>
    <cellStyle name="Normal 22 2 2 5 3 6" xfId="44433" xr:uid="{94A457EE-B6E5-4664-BC91-2BF78A8B921D}"/>
    <cellStyle name="Normal 22 2 2 5 4" xfId="10723" xr:uid="{BAA61392-C829-4AAE-B9E0-624FD63FE7DF}"/>
    <cellStyle name="Normal 22 2 2 5 4 2" xfId="24413" xr:uid="{38562534-7B0B-4AC9-90C4-68F99A3F7BD4}"/>
    <cellStyle name="Normal 22 2 2 5 4 2 2" xfId="38105" xr:uid="{44E962FC-BCBF-43BB-8DD4-A674BCA1C103}"/>
    <cellStyle name="Normal 22 2 2 5 4 2 3" xfId="52989" xr:uid="{E585B7BC-8FDC-4271-ADFD-29BB4A3446D9}"/>
    <cellStyle name="Normal 22 2 2 5 4 3" xfId="17569" xr:uid="{8EE1AA64-848B-490A-B68C-611991DA8C14}"/>
    <cellStyle name="Normal 22 2 2 5 4 4" xfId="31259" xr:uid="{F7419F47-2046-4F86-9F71-F18340784D4A}"/>
    <cellStyle name="Normal 22 2 2 5 4 5" xfId="46143" xr:uid="{5B717F35-C6B6-4CD1-8516-B5D94F8068E2}"/>
    <cellStyle name="Normal 22 2 2 5 5" xfId="20991" xr:uid="{EFCA79BC-C160-4092-A70E-ADFA2C4B02DD}"/>
    <cellStyle name="Normal 22 2 2 5 5 2" xfId="34683" xr:uid="{E5E3C056-73F9-4C0D-85F7-47B2741052F3}"/>
    <cellStyle name="Normal 22 2 2 5 5 3" xfId="49567" xr:uid="{F9809D8F-A08D-4B0D-A4F0-655869F8A1A0}"/>
    <cellStyle name="Normal 22 2 2 5 6" xfId="14147" xr:uid="{F40A1100-880C-4AA8-8C4A-7C7BC3D68F0E}"/>
    <cellStyle name="Normal 22 2 2 5 7" xfId="27837" xr:uid="{149CB530-DDAF-4F2E-A8A0-055E3D73EC26}"/>
    <cellStyle name="Normal 22 2 2 5 8" xfId="42721" xr:uid="{DCC98D20-27BD-481B-A6BB-398D406E198C}"/>
    <cellStyle name="Normal 22 2 2 6" xfId="7302" xr:uid="{F285692A-C73E-4FC3-9454-BBD2F17B19C9}"/>
    <cellStyle name="Normal 22 2 2 6 2" xfId="9015" xr:uid="{559B2CB3-6911-49B6-A8AA-2967F14247D7}"/>
    <cellStyle name="Normal 22 2 2 6 2 2" xfId="12437" xr:uid="{751A149F-83B6-42D5-907C-EEC01974238D}"/>
    <cellStyle name="Normal 22 2 2 6 2 2 2" xfId="26127" xr:uid="{F39EC70F-DE2D-45B7-AF80-54B26B80B0F3}"/>
    <cellStyle name="Normal 22 2 2 6 2 2 2 2" xfId="39819" xr:uid="{00A75DF1-DAD5-43F0-ABC1-A232AED092C2}"/>
    <cellStyle name="Normal 22 2 2 6 2 2 2 3" xfId="54703" xr:uid="{7B5BBC92-3758-4080-B855-251ABA2F25D2}"/>
    <cellStyle name="Normal 22 2 2 6 2 2 3" xfId="19283" xr:uid="{F6335FA8-0D97-42F6-9A01-A5FB659DB364}"/>
    <cellStyle name="Normal 22 2 2 6 2 2 4" xfId="32973" xr:uid="{E1CDCCF5-460D-4854-8BFE-B1838E660C92}"/>
    <cellStyle name="Normal 22 2 2 6 2 2 5" xfId="47857" xr:uid="{A9E6B4DC-1C75-471C-A650-117CCC9C4A06}"/>
    <cellStyle name="Normal 22 2 2 6 2 3" xfId="22705" xr:uid="{A84A4A2D-0CCB-4C84-B1D0-67A713A0CABB}"/>
    <cellStyle name="Normal 22 2 2 6 2 3 2" xfId="36397" xr:uid="{25103AB7-0103-47FC-AAF3-712C73E3CAC6}"/>
    <cellStyle name="Normal 22 2 2 6 2 3 3" xfId="51281" xr:uid="{2EDBDA33-E1AA-4CE5-9976-326E5112802C}"/>
    <cellStyle name="Normal 22 2 2 6 2 4" xfId="15861" xr:uid="{582B1977-19B7-4C4A-80BC-D5636B963395}"/>
    <cellStyle name="Normal 22 2 2 6 2 5" xfId="29551" xr:uid="{75B48EB9-187B-4309-8F79-08C2E6DC74CF}"/>
    <cellStyle name="Normal 22 2 2 6 2 6" xfId="44435" xr:uid="{15E2A89C-946E-4E85-A978-D180C01D2C6C}"/>
    <cellStyle name="Normal 22 2 2 6 3" xfId="10725" xr:uid="{0151ABBA-B24E-48C3-A052-E599A38100A5}"/>
    <cellStyle name="Normal 22 2 2 6 3 2" xfId="24415" xr:uid="{5F8C3FE3-B7B4-41FA-A70D-074CB3B8B54E}"/>
    <cellStyle name="Normal 22 2 2 6 3 2 2" xfId="38107" xr:uid="{96452EB5-9B57-4395-97B2-844E558A61DC}"/>
    <cellStyle name="Normal 22 2 2 6 3 2 3" xfId="52991" xr:uid="{7B2E2D42-71A7-4725-A728-9A7EC6554676}"/>
    <cellStyle name="Normal 22 2 2 6 3 3" xfId="17571" xr:uid="{2405EB92-0533-4FBC-88F0-E74848CA2C5D}"/>
    <cellStyle name="Normal 22 2 2 6 3 4" xfId="31261" xr:uid="{1C5D693C-C8D1-4D7D-AB35-723EDF848643}"/>
    <cellStyle name="Normal 22 2 2 6 3 5" xfId="46145" xr:uid="{D8B05888-A26F-410C-8419-1BF266E55461}"/>
    <cellStyle name="Normal 22 2 2 6 4" xfId="20993" xr:uid="{95E24F44-4BD2-4B17-ADF2-4C6552EA9306}"/>
    <cellStyle name="Normal 22 2 2 6 4 2" xfId="34685" xr:uid="{5D68321F-A5F6-4338-9094-F0CC9DAE789C}"/>
    <cellStyle name="Normal 22 2 2 6 4 3" xfId="49569" xr:uid="{D13409D7-A3BF-428E-B820-CE0CC5D22266}"/>
    <cellStyle name="Normal 22 2 2 6 5" xfId="14149" xr:uid="{9C56F3F9-16BA-4D39-9FE4-0D82FD806E2B}"/>
    <cellStyle name="Normal 22 2 2 6 6" xfId="27839" xr:uid="{E3865632-18A6-43D0-848F-F4E4DA40581D}"/>
    <cellStyle name="Normal 22 2 2 6 7" xfId="42723" xr:uid="{0EFBCA4D-B135-49BC-AAC3-6279C660ED0D}"/>
    <cellStyle name="Normal 22 2 2 7" xfId="7303" xr:uid="{320039C8-9D10-49C8-86EE-D8DFC0680DB1}"/>
    <cellStyle name="Normal 22 2 2 7 2" xfId="9016" xr:uid="{87E68D0D-D8A2-42AC-B560-DC8513DAE867}"/>
    <cellStyle name="Normal 22 2 2 7 2 2" xfId="12438" xr:uid="{8CE64A8C-1771-4E94-A23B-30E832DEB03E}"/>
    <cellStyle name="Normal 22 2 2 7 2 2 2" xfId="26128" xr:uid="{51A5A3C3-9D76-411D-9ED2-D8DE0E56A693}"/>
    <cellStyle name="Normal 22 2 2 7 2 2 2 2" xfId="39820" xr:uid="{CF536C36-EF23-4476-845A-C707E6249F66}"/>
    <cellStyle name="Normal 22 2 2 7 2 2 2 3" xfId="54704" xr:uid="{E2EF3CF2-0216-4685-A741-2E35A1E2445C}"/>
    <cellStyle name="Normal 22 2 2 7 2 2 3" xfId="19284" xr:uid="{644FAD1E-1B69-4586-B928-73152064F600}"/>
    <cellStyle name="Normal 22 2 2 7 2 2 4" xfId="32974" xr:uid="{591DFD85-5FD1-4623-8A25-A4FD4F541811}"/>
    <cellStyle name="Normal 22 2 2 7 2 2 5" xfId="47858" xr:uid="{36983D5E-8D21-4E62-BD2B-0DF214FD56BA}"/>
    <cellStyle name="Normal 22 2 2 7 2 3" xfId="22706" xr:uid="{0AE5A71F-865D-4DA3-9AFE-782A37AC508B}"/>
    <cellStyle name="Normal 22 2 2 7 2 3 2" xfId="36398" xr:uid="{90E738EE-106F-4086-BC56-6D0D4A86C7F5}"/>
    <cellStyle name="Normal 22 2 2 7 2 3 3" xfId="51282" xr:uid="{65BD61F0-2F34-4A1A-9810-0B0510B5B5CF}"/>
    <cellStyle name="Normal 22 2 2 7 2 4" xfId="15862" xr:uid="{92F36B32-A91A-4091-80D5-3A2BDC305261}"/>
    <cellStyle name="Normal 22 2 2 7 2 5" xfId="29552" xr:uid="{822F3BF8-AEE6-4175-A152-8B89BA7B1B85}"/>
    <cellStyle name="Normal 22 2 2 7 2 6" xfId="44436" xr:uid="{9EF9C8F9-AEA5-4360-BA92-26E171600BA5}"/>
    <cellStyle name="Normal 22 2 2 7 3" xfId="10726" xr:uid="{D19B44E4-127D-4036-87D5-1F61F7DE81E7}"/>
    <cellStyle name="Normal 22 2 2 7 3 2" xfId="24416" xr:uid="{3117A571-2A0D-48B9-B5BB-BBDF4210EB31}"/>
    <cellStyle name="Normal 22 2 2 7 3 2 2" xfId="38108" xr:uid="{A2FBB21A-BDF7-4480-8530-4D07AC9C2237}"/>
    <cellStyle name="Normal 22 2 2 7 3 2 3" xfId="52992" xr:uid="{AAE20C9F-2DA6-4B35-B7CF-6A17BB79683F}"/>
    <cellStyle name="Normal 22 2 2 7 3 3" xfId="17572" xr:uid="{921A486E-DCDB-4B50-9AE2-2FFFC19F7635}"/>
    <cellStyle name="Normal 22 2 2 7 3 4" xfId="31262" xr:uid="{111C2B8F-2EC7-4637-A102-6D3D4DAB89A3}"/>
    <cellStyle name="Normal 22 2 2 7 3 5" xfId="46146" xr:uid="{6902A5B4-93CC-4209-882F-0C1ACBFB0FCD}"/>
    <cellStyle name="Normal 22 2 2 7 4" xfId="20994" xr:uid="{A0C88394-1B0E-4AAB-A97D-925925295347}"/>
    <cellStyle name="Normal 22 2 2 7 4 2" xfId="34686" xr:uid="{C4748FF1-8AEE-4477-992C-D2DEC113BD23}"/>
    <cellStyle name="Normal 22 2 2 7 4 3" xfId="49570" xr:uid="{BA7F3358-4E3A-40A1-9AE1-045B12C62577}"/>
    <cellStyle name="Normal 22 2 2 7 5" xfId="14150" xr:uid="{CD0DE60A-F4D7-4300-84EC-6AD9ACF368A7}"/>
    <cellStyle name="Normal 22 2 2 7 6" xfId="27840" xr:uid="{463DF560-2250-4147-AB25-AAC232D89CFD}"/>
    <cellStyle name="Normal 22 2 2 7 7" xfId="42724" xr:uid="{7578BE54-0DD3-41AC-B941-1EE7BD79401D}"/>
    <cellStyle name="Normal 22 2 2 8" xfId="8987" xr:uid="{4ACEF38B-5D0F-49C6-A3AC-52AFD1FDF61E}"/>
    <cellStyle name="Normal 22 2 2 8 2" xfId="12409" xr:uid="{55B20E60-D92C-4BA5-83C5-604C8EF323FA}"/>
    <cellStyle name="Normal 22 2 2 8 2 2" xfId="26099" xr:uid="{4BF37CBB-D856-4A05-875A-EC8B45D0B2A8}"/>
    <cellStyle name="Normal 22 2 2 8 2 2 2" xfId="39791" xr:uid="{6687AB6E-C450-4996-B2BA-770FCA342CA3}"/>
    <cellStyle name="Normal 22 2 2 8 2 2 3" xfId="54675" xr:uid="{C0E53F6E-EAC3-49CB-8C56-6DFCED97BF36}"/>
    <cellStyle name="Normal 22 2 2 8 2 3" xfId="19255" xr:uid="{A88143B3-02BA-4099-B61B-72D1F7FC2929}"/>
    <cellStyle name="Normal 22 2 2 8 2 4" xfId="32945" xr:uid="{CD916013-743D-49DA-AC02-B009B77EBF48}"/>
    <cellStyle name="Normal 22 2 2 8 2 5" xfId="47829" xr:uid="{5289A260-5EFD-4301-B8C3-1B534355AC9F}"/>
    <cellStyle name="Normal 22 2 2 8 3" xfId="22677" xr:uid="{3024A87C-49B1-428A-9A9E-77AB152BD647}"/>
    <cellStyle name="Normal 22 2 2 8 3 2" xfId="36369" xr:uid="{9B4430AD-1444-432E-8D9A-524141B9B75D}"/>
    <cellStyle name="Normal 22 2 2 8 3 3" xfId="51253" xr:uid="{A27115BF-73CE-4DB3-8D5A-70DE40252B99}"/>
    <cellStyle name="Normal 22 2 2 8 4" xfId="15833" xr:uid="{7B59DFEE-E400-475B-AD8C-711136A57014}"/>
    <cellStyle name="Normal 22 2 2 8 5" xfId="29523" xr:uid="{026294E0-C795-45B4-A586-F0716AB4AB68}"/>
    <cellStyle name="Normal 22 2 2 8 6" xfId="44407" xr:uid="{7FED310D-1F23-42F5-BFD9-4062AB59CC44}"/>
    <cellStyle name="Normal 22 2 2 9" xfId="10697" xr:uid="{AFBAF4BC-4F3D-4341-ACAF-3C0D6F7301ED}"/>
    <cellStyle name="Normal 22 2 2 9 2" xfId="24387" xr:uid="{DF3F5A7F-1897-4E91-AFCF-36A29F37BEA8}"/>
    <cellStyle name="Normal 22 2 2 9 2 2" xfId="38079" xr:uid="{EACDE6A2-B1D1-4FD5-9A1E-C38F462FD1E4}"/>
    <cellStyle name="Normal 22 2 2 9 2 3" xfId="52963" xr:uid="{3DB37350-17CF-4628-BDFE-EB20838BE6BA}"/>
    <cellStyle name="Normal 22 2 2 9 3" xfId="17543" xr:uid="{9267C27E-22EA-438E-A34F-7043235DB2CC}"/>
    <cellStyle name="Normal 22 2 2 9 4" xfId="31233" xr:uid="{C4614A71-FB6A-4285-85E4-3125147B1C4D}"/>
    <cellStyle name="Normal 22 2 2 9 5" xfId="46117" xr:uid="{187B86A6-2539-4851-99A6-DA0FF72A7A84}"/>
    <cellStyle name="Normal 22 2 3" xfId="7304" xr:uid="{D5B5C983-D01D-4FEF-95DB-FF9093C1686D}"/>
    <cellStyle name="Normal 22 2 3 10" xfId="14151" xr:uid="{D2A1A803-F2DD-4067-8EEE-96E12964B3F2}"/>
    <cellStyle name="Normal 22 2 3 11" xfId="27841" xr:uid="{85578DD6-91AF-44D2-A602-33546C901049}"/>
    <cellStyle name="Normal 22 2 3 12" xfId="42725" xr:uid="{6BCDD45E-6F1F-40B7-8F6D-4510C0EC0F70}"/>
    <cellStyle name="Normal 22 2 3 2" xfId="7305" xr:uid="{8F868BC5-C2ED-4EDF-9EAA-9CBFA9613CDB}"/>
    <cellStyle name="Normal 22 2 3 2 10" xfId="42726" xr:uid="{7DA73FA7-2175-45BD-81DB-30D2084F2728}"/>
    <cellStyle name="Normal 22 2 3 2 2" xfId="7306" xr:uid="{CBB05738-CE4C-4D52-BB4F-EAF47FE5DEEE}"/>
    <cellStyle name="Normal 22 2 3 2 2 2" xfId="7307" xr:uid="{D304D1C0-00AA-465D-A6CC-D0D52036793A}"/>
    <cellStyle name="Normal 22 2 3 2 2 2 2" xfId="9020" xr:uid="{1FF57C06-86B3-4686-9C6E-07D5CD46EF82}"/>
    <cellStyle name="Normal 22 2 3 2 2 2 2 2" xfId="12442" xr:uid="{D81ABFCE-834C-435C-9F94-BB0F3452DC7A}"/>
    <cellStyle name="Normal 22 2 3 2 2 2 2 2 2" xfId="26132" xr:uid="{011692A9-BAFE-4647-82E2-557A7F1353EF}"/>
    <cellStyle name="Normal 22 2 3 2 2 2 2 2 2 2" xfId="39824" xr:uid="{85B9CEEE-ED6F-4C37-8424-0AFC82F96E79}"/>
    <cellStyle name="Normal 22 2 3 2 2 2 2 2 2 3" xfId="54708" xr:uid="{803B2C15-9591-40BD-96F0-2DD683742BEF}"/>
    <cellStyle name="Normal 22 2 3 2 2 2 2 2 3" xfId="19288" xr:uid="{839EF0ED-469B-4EC3-9A20-419F5951274D}"/>
    <cellStyle name="Normal 22 2 3 2 2 2 2 2 4" xfId="32978" xr:uid="{777AA593-C2F3-4DAC-BF61-44ADCF34DE20}"/>
    <cellStyle name="Normal 22 2 3 2 2 2 2 2 5" xfId="47862" xr:uid="{F73EE3B6-6809-4A28-8264-2B0AB5256F4B}"/>
    <cellStyle name="Normal 22 2 3 2 2 2 2 3" xfId="22710" xr:uid="{6F7EE56C-AB37-4721-8902-B74325002EE4}"/>
    <cellStyle name="Normal 22 2 3 2 2 2 2 3 2" xfId="36402" xr:uid="{BE9EE997-05D6-41A2-A302-8235B4C9595B}"/>
    <cellStyle name="Normal 22 2 3 2 2 2 2 3 3" xfId="51286" xr:uid="{48B78EED-15C4-499E-A7F0-DDAA4A4E9571}"/>
    <cellStyle name="Normal 22 2 3 2 2 2 2 4" xfId="15866" xr:uid="{433A6C22-86EB-43F4-ADE4-30FC12243D4D}"/>
    <cellStyle name="Normal 22 2 3 2 2 2 2 5" xfId="29556" xr:uid="{B43F0BE5-24C2-4FEC-BAFD-4B8DCDBA792F}"/>
    <cellStyle name="Normal 22 2 3 2 2 2 2 6" xfId="44440" xr:uid="{0AB0D8E5-793D-496A-852B-38C39D326C96}"/>
    <cellStyle name="Normal 22 2 3 2 2 2 3" xfId="10730" xr:uid="{1E65A32F-8D8E-436F-8904-B87A4DC2011F}"/>
    <cellStyle name="Normal 22 2 3 2 2 2 3 2" xfId="24420" xr:uid="{B009D2B3-C3F5-4E3B-A64F-56C7ACC5F10E}"/>
    <cellStyle name="Normal 22 2 3 2 2 2 3 2 2" xfId="38112" xr:uid="{7196E254-877E-42ED-9068-B31472DB9057}"/>
    <cellStyle name="Normal 22 2 3 2 2 2 3 2 3" xfId="52996" xr:uid="{AB5D56E6-D511-4F2B-B933-730D608736FB}"/>
    <cellStyle name="Normal 22 2 3 2 2 2 3 3" xfId="17576" xr:uid="{93931E10-392B-44FF-854C-E665C643CE14}"/>
    <cellStyle name="Normal 22 2 3 2 2 2 3 4" xfId="31266" xr:uid="{7D6F78C7-21E7-416E-AF0F-E76F7173FBEB}"/>
    <cellStyle name="Normal 22 2 3 2 2 2 3 5" xfId="46150" xr:uid="{0712A9B1-E1D1-4CDF-842F-67975A47AEAC}"/>
    <cellStyle name="Normal 22 2 3 2 2 2 4" xfId="20998" xr:uid="{8D92E224-E578-491F-A464-B0A8D1085180}"/>
    <cellStyle name="Normal 22 2 3 2 2 2 4 2" xfId="34690" xr:uid="{4A4D1945-4316-4972-A1E7-46F9A9D4CEDD}"/>
    <cellStyle name="Normal 22 2 3 2 2 2 4 3" xfId="49574" xr:uid="{C5928947-E4B5-4AFC-83BE-B92A52F2B871}"/>
    <cellStyle name="Normal 22 2 3 2 2 2 5" xfId="14154" xr:uid="{E04CC62A-A742-49A5-BDD0-76BF6B99840C}"/>
    <cellStyle name="Normal 22 2 3 2 2 2 6" xfId="27844" xr:uid="{9FDED7D0-3DAE-4AAE-9E48-18FA787FF43A}"/>
    <cellStyle name="Normal 22 2 3 2 2 2 7" xfId="42728" xr:uid="{A3111266-5032-4841-A0D3-43D70A35B0CF}"/>
    <cellStyle name="Normal 22 2 3 2 2 3" xfId="9019" xr:uid="{5BA36A29-8ADD-4F1D-91EB-AB6EABFB26A5}"/>
    <cellStyle name="Normal 22 2 3 2 2 3 2" xfId="12441" xr:uid="{6481510A-D274-41C0-BA48-49992236907B}"/>
    <cellStyle name="Normal 22 2 3 2 2 3 2 2" xfId="26131" xr:uid="{D1B82F37-5316-4E5F-B385-E0EF74E3FB17}"/>
    <cellStyle name="Normal 22 2 3 2 2 3 2 2 2" xfId="39823" xr:uid="{C6A2D412-58CB-43F3-971B-BFD2714857CA}"/>
    <cellStyle name="Normal 22 2 3 2 2 3 2 2 3" xfId="54707" xr:uid="{96D7C7B2-98D2-4D66-8084-5FBC7DF000EF}"/>
    <cellStyle name="Normal 22 2 3 2 2 3 2 3" xfId="19287" xr:uid="{FD528C7C-00C9-4988-9174-99F2887CA973}"/>
    <cellStyle name="Normal 22 2 3 2 2 3 2 4" xfId="32977" xr:uid="{70E8C2AE-752B-4372-9A23-5F27A9C06EDA}"/>
    <cellStyle name="Normal 22 2 3 2 2 3 2 5" xfId="47861" xr:uid="{3AA29F43-D72D-4A98-B74F-123ACDFEF063}"/>
    <cellStyle name="Normal 22 2 3 2 2 3 3" xfId="22709" xr:uid="{AA799841-BA73-4A2A-B8D6-E3286315B31C}"/>
    <cellStyle name="Normal 22 2 3 2 2 3 3 2" xfId="36401" xr:uid="{369CACD2-E005-48AF-AABD-7112D3A25C89}"/>
    <cellStyle name="Normal 22 2 3 2 2 3 3 3" xfId="51285" xr:uid="{D5ED5484-040E-4A06-8CDF-BE964ECAE069}"/>
    <cellStyle name="Normal 22 2 3 2 2 3 4" xfId="15865" xr:uid="{239A3B09-F00F-4258-B79C-470BCE6A1998}"/>
    <cellStyle name="Normal 22 2 3 2 2 3 5" xfId="29555" xr:uid="{96F1D1CC-AE04-4D95-8D9B-C89C9AC5A237}"/>
    <cellStyle name="Normal 22 2 3 2 2 3 6" xfId="44439" xr:uid="{BFF5046D-AE52-4A12-83FC-8F1CC2CAA003}"/>
    <cellStyle name="Normal 22 2 3 2 2 4" xfId="10729" xr:uid="{DA4D9800-E727-4953-93A7-9144DBE4E4FF}"/>
    <cellStyle name="Normal 22 2 3 2 2 4 2" xfId="24419" xr:uid="{EA94F284-F711-4FA9-91F1-49430217B1CE}"/>
    <cellStyle name="Normal 22 2 3 2 2 4 2 2" xfId="38111" xr:uid="{9ABB675F-5464-4C3B-AEB4-D5A6ED00C8D7}"/>
    <cellStyle name="Normal 22 2 3 2 2 4 2 3" xfId="52995" xr:uid="{AFF49CCC-6C4F-45C0-9710-82A7B3E5650C}"/>
    <cellStyle name="Normal 22 2 3 2 2 4 3" xfId="17575" xr:uid="{B5E8A7EA-854B-4EA5-977C-4790331C077D}"/>
    <cellStyle name="Normal 22 2 3 2 2 4 4" xfId="31265" xr:uid="{69F7A921-944E-462A-A7FC-2020E550A103}"/>
    <cellStyle name="Normal 22 2 3 2 2 4 5" xfId="46149" xr:uid="{D728B2AE-02A5-4CFB-927D-4EE718F78B78}"/>
    <cellStyle name="Normal 22 2 3 2 2 5" xfId="20997" xr:uid="{21807B41-5FC6-490F-A355-BC450281F03D}"/>
    <cellStyle name="Normal 22 2 3 2 2 5 2" xfId="34689" xr:uid="{D91CEDEF-9BBA-4413-ABC5-C4CCF13CC193}"/>
    <cellStyle name="Normal 22 2 3 2 2 5 3" xfId="49573" xr:uid="{C2EDA6CB-1A18-4CA0-B22C-3F081023E3EC}"/>
    <cellStyle name="Normal 22 2 3 2 2 6" xfId="14153" xr:uid="{F0CE85E6-3992-443D-91D6-2DF416B53689}"/>
    <cellStyle name="Normal 22 2 3 2 2 7" xfId="27843" xr:uid="{67BD6F1B-9019-42F7-94CA-BF179F2FBFE8}"/>
    <cellStyle name="Normal 22 2 3 2 2 8" xfId="42727" xr:uid="{275D5BDF-A608-4BC7-8222-9A755200B28A}"/>
    <cellStyle name="Normal 22 2 3 2 3" xfId="7308" xr:uid="{29C4C817-7568-4E50-9D2C-9E7FF050CEEA}"/>
    <cellStyle name="Normal 22 2 3 2 3 2" xfId="9021" xr:uid="{AF436BE0-F899-4CD8-B275-7496E89CF075}"/>
    <cellStyle name="Normal 22 2 3 2 3 2 2" xfId="12443" xr:uid="{6BF549A4-A726-4AFA-9B05-98331FAD5050}"/>
    <cellStyle name="Normal 22 2 3 2 3 2 2 2" xfId="26133" xr:uid="{2AF03807-45D1-4FBE-8D55-D0B922F211D6}"/>
    <cellStyle name="Normal 22 2 3 2 3 2 2 2 2" xfId="39825" xr:uid="{FCF8AB50-9E79-44B5-AA7D-75C5C9E439E5}"/>
    <cellStyle name="Normal 22 2 3 2 3 2 2 2 3" xfId="54709" xr:uid="{C930239E-6B0A-4EAF-B4CB-418F84A4284A}"/>
    <cellStyle name="Normal 22 2 3 2 3 2 2 3" xfId="19289" xr:uid="{65D3D6C7-7175-468F-9042-69E03B15B280}"/>
    <cellStyle name="Normal 22 2 3 2 3 2 2 4" xfId="32979" xr:uid="{812F1DE5-4C9D-47AB-9559-26A30994DA70}"/>
    <cellStyle name="Normal 22 2 3 2 3 2 2 5" xfId="47863" xr:uid="{D248B506-9A2E-449F-8424-4F6329C0B4E8}"/>
    <cellStyle name="Normal 22 2 3 2 3 2 3" xfId="22711" xr:uid="{7B6FB3B9-E9A1-42C2-B6C6-56ADCCD83F22}"/>
    <cellStyle name="Normal 22 2 3 2 3 2 3 2" xfId="36403" xr:uid="{74276E38-6701-4B25-8D04-849BE3BFD5EC}"/>
    <cellStyle name="Normal 22 2 3 2 3 2 3 3" xfId="51287" xr:uid="{C9DC7B53-734E-462B-8B92-6CFD84DC4B83}"/>
    <cellStyle name="Normal 22 2 3 2 3 2 4" xfId="15867" xr:uid="{8B1413DE-98D3-4515-8958-A2DB5BFF9802}"/>
    <cellStyle name="Normal 22 2 3 2 3 2 5" xfId="29557" xr:uid="{5921EA36-8844-4CE2-8A5D-E5B4BEF8518A}"/>
    <cellStyle name="Normal 22 2 3 2 3 2 6" xfId="44441" xr:uid="{41B9B153-6072-4C66-8B0A-021CBB5BD969}"/>
    <cellStyle name="Normal 22 2 3 2 3 3" xfId="10731" xr:uid="{7A97595A-BF3B-49FD-AC5A-869B2B0A3B49}"/>
    <cellStyle name="Normal 22 2 3 2 3 3 2" xfId="24421" xr:uid="{D4CC4B69-7E09-4C12-98DE-8C326714C3DF}"/>
    <cellStyle name="Normal 22 2 3 2 3 3 2 2" xfId="38113" xr:uid="{C4E72540-99B8-49DD-A7E2-E086407B5911}"/>
    <cellStyle name="Normal 22 2 3 2 3 3 2 3" xfId="52997" xr:uid="{9BE8813F-D0A0-4C8C-A6E8-9720D3E6CDAC}"/>
    <cellStyle name="Normal 22 2 3 2 3 3 3" xfId="17577" xr:uid="{D137B187-A755-4246-92E6-79F15D1F930F}"/>
    <cellStyle name="Normal 22 2 3 2 3 3 4" xfId="31267" xr:uid="{D991B89E-7389-47F5-B462-92C991938226}"/>
    <cellStyle name="Normal 22 2 3 2 3 3 5" xfId="46151" xr:uid="{330FB343-A8C7-4FBE-83C8-A517D0D75F83}"/>
    <cellStyle name="Normal 22 2 3 2 3 4" xfId="20999" xr:uid="{E4B26BA4-3EC5-49E9-94E6-9FBF7D8EBB55}"/>
    <cellStyle name="Normal 22 2 3 2 3 4 2" xfId="34691" xr:uid="{59EE9B99-3C9C-4B07-9AB2-11DBE86C053C}"/>
    <cellStyle name="Normal 22 2 3 2 3 4 3" xfId="49575" xr:uid="{8DAE7CE8-F442-4EF0-9485-A15B3044C243}"/>
    <cellStyle name="Normal 22 2 3 2 3 5" xfId="14155" xr:uid="{DA864F83-2923-4845-9698-64D9C5175913}"/>
    <cellStyle name="Normal 22 2 3 2 3 6" xfId="27845" xr:uid="{EF94CA5B-56BC-47F7-A67D-24835B0DC083}"/>
    <cellStyle name="Normal 22 2 3 2 3 7" xfId="42729" xr:uid="{CF422C01-A90A-4A63-820A-7BE3FFF2E0F1}"/>
    <cellStyle name="Normal 22 2 3 2 4" xfId="7309" xr:uid="{C9429B19-384E-4D23-9032-7971DCA303D8}"/>
    <cellStyle name="Normal 22 2 3 2 4 2" xfId="9022" xr:uid="{9F79C30B-F736-4A1D-B850-2360F5375672}"/>
    <cellStyle name="Normal 22 2 3 2 4 2 2" xfId="12444" xr:uid="{5BA42995-321A-4400-BDFF-F7E64B44BCB4}"/>
    <cellStyle name="Normal 22 2 3 2 4 2 2 2" xfId="26134" xr:uid="{56E8414C-F5FC-4E89-A6AE-426DE5E13C10}"/>
    <cellStyle name="Normal 22 2 3 2 4 2 2 2 2" xfId="39826" xr:uid="{5D7811FC-BBC2-473C-8CC1-FD86FDAA9B2D}"/>
    <cellStyle name="Normal 22 2 3 2 4 2 2 2 3" xfId="54710" xr:uid="{FFA4B480-B979-4E24-8BF8-8190A58FD0AE}"/>
    <cellStyle name="Normal 22 2 3 2 4 2 2 3" xfId="19290" xr:uid="{48912E86-9380-4737-86FE-4CACDEBC7BA2}"/>
    <cellStyle name="Normal 22 2 3 2 4 2 2 4" xfId="32980" xr:uid="{88AC45B3-B74C-4B85-A26C-E6D07595B1FF}"/>
    <cellStyle name="Normal 22 2 3 2 4 2 2 5" xfId="47864" xr:uid="{946950C1-E8E0-4A9E-BF53-D2D46753D7E5}"/>
    <cellStyle name="Normal 22 2 3 2 4 2 3" xfId="22712" xr:uid="{A5562B18-A3E8-4BD9-92D2-09D7007535EB}"/>
    <cellStyle name="Normal 22 2 3 2 4 2 3 2" xfId="36404" xr:uid="{61283D9F-B775-4B9A-AE45-B31459C459FC}"/>
    <cellStyle name="Normal 22 2 3 2 4 2 3 3" xfId="51288" xr:uid="{F0ED350F-5355-4077-9985-BD4EA7138D94}"/>
    <cellStyle name="Normal 22 2 3 2 4 2 4" xfId="15868" xr:uid="{0B8AC7FF-0FAB-4526-8600-4A9BC94D5ACC}"/>
    <cellStyle name="Normal 22 2 3 2 4 2 5" xfId="29558" xr:uid="{C06D5A9D-5E59-4E5E-A801-038783AD11F7}"/>
    <cellStyle name="Normal 22 2 3 2 4 2 6" xfId="44442" xr:uid="{C6BAB2F5-C675-49A5-869F-CEC183021BFF}"/>
    <cellStyle name="Normal 22 2 3 2 4 3" xfId="10732" xr:uid="{112A1B29-36C0-4FD8-9024-93A84DB6092F}"/>
    <cellStyle name="Normal 22 2 3 2 4 3 2" xfId="24422" xr:uid="{BA987EA3-AF65-4525-8C6E-02E26BC9A810}"/>
    <cellStyle name="Normal 22 2 3 2 4 3 2 2" xfId="38114" xr:uid="{46160F3A-A853-4710-A2A0-7D62FDD3CDD3}"/>
    <cellStyle name="Normal 22 2 3 2 4 3 2 3" xfId="52998" xr:uid="{DEB5F554-EB86-40B5-9B3A-4F3244898147}"/>
    <cellStyle name="Normal 22 2 3 2 4 3 3" xfId="17578" xr:uid="{FFD53534-A76E-42AB-8B8C-B70647918B25}"/>
    <cellStyle name="Normal 22 2 3 2 4 3 4" xfId="31268" xr:uid="{971BB0CA-1D03-4E3F-A17F-4C3FA4861466}"/>
    <cellStyle name="Normal 22 2 3 2 4 3 5" xfId="46152" xr:uid="{42377046-AE90-4C51-9F36-EABA610B0AB6}"/>
    <cellStyle name="Normal 22 2 3 2 4 4" xfId="21000" xr:uid="{FD3CA309-ED32-4604-8B70-74A6D6286933}"/>
    <cellStyle name="Normal 22 2 3 2 4 4 2" xfId="34692" xr:uid="{6934106C-FA76-4797-8194-D274818FD23B}"/>
    <cellStyle name="Normal 22 2 3 2 4 4 3" xfId="49576" xr:uid="{332DD33A-3045-4E37-B479-B0E1E92A5FDD}"/>
    <cellStyle name="Normal 22 2 3 2 4 5" xfId="14156" xr:uid="{A74FE111-4B8D-4E13-B1CC-892CBA7A4F93}"/>
    <cellStyle name="Normal 22 2 3 2 4 6" xfId="27846" xr:uid="{DAEDCE19-EE55-4D46-8911-FAB6770C9F97}"/>
    <cellStyle name="Normal 22 2 3 2 4 7" xfId="42730" xr:uid="{FED1E3B8-43B0-4C9C-9179-3DB68B1B6040}"/>
    <cellStyle name="Normal 22 2 3 2 5" xfId="9018" xr:uid="{CBC33C3B-DADF-4B5D-8293-B8ECD52F1F82}"/>
    <cellStyle name="Normal 22 2 3 2 5 2" xfId="12440" xr:uid="{56FF56E6-B64C-4B47-9226-35ED18A3B7FB}"/>
    <cellStyle name="Normal 22 2 3 2 5 2 2" xfId="26130" xr:uid="{40AF1BB9-09B7-4F9F-82F8-69648088CAAE}"/>
    <cellStyle name="Normal 22 2 3 2 5 2 2 2" xfId="39822" xr:uid="{96FD0B4E-EC47-41BB-B3DE-8260863F6425}"/>
    <cellStyle name="Normal 22 2 3 2 5 2 2 3" xfId="54706" xr:uid="{2DED75CC-2FBD-4A46-A4D0-1DE2523E9DB6}"/>
    <cellStyle name="Normal 22 2 3 2 5 2 3" xfId="19286" xr:uid="{9283099D-DB09-4FA2-B8F8-5FE66DA4622A}"/>
    <cellStyle name="Normal 22 2 3 2 5 2 4" xfId="32976" xr:uid="{74EC72FE-A747-4005-AD32-0CAB12DF871C}"/>
    <cellStyle name="Normal 22 2 3 2 5 2 5" xfId="47860" xr:uid="{0795C97A-0A59-405F-BA4C-EE4345CCDB02}"/>
    <cellStyle name="Normal 22 2 3 2 5 3" xfId="22708" xr:uid="{7C8EC298-0C0D-4BF5-9F69-744B1E0FFED2}"/>
    <cellStyle name="Normal 22 2 3 2 5 3 2" xfId="36400" xr:uid="{E0CFF496-18A9-41D9-AF6F-29ED7C578DB0}"/>
    <cellStyle name="Normal 22 2 3 2 5 3 3" xfId="51284" xr:uid="{3F9C1F92-8819-4381-B2D3-2C0FBA2E3B79}"/>
    <cellStyle name="Normal 22 2 3 2 5 4" xfId="15864" xr:uid="{181AF2C7-1410-4781-82F1-E9641E70BDB4}"/>
    <cellStyle name="Normal 22 2 3 2 5 5" xfId="29554" xr:uid="{B4EEF40F-43DF-4E5F-A4E1-7B1696C49B27}"/>
    <cellStyle name="Normal 22 2 3 2 5 6" xfId="44438" xr:uid="{CE521B93-9B98-4F86-BBE9-02291D6BFF5F}"/>
    <cellStyle name="Normal 22 2 3 2 6" xfId="10728" xr:uid="{2ABFCEB9-8DE9-46BB-A315-7561166994D2}"/>
    <cellStyle name="Normal 22 2 3 2 6 2" xfId="24418" xr:uid="{D7B72E2C-777C-4139-9E31-47733F16C20D}"/>
    <cellStyle name="Normal 22 2 3 2 6 2 2" xfId="38110" xr:uid="{66C70F11-D445-4EFB-8DF3-58147D7DDB82}"/>
    <cellStyle name="Normal 22 2 3 2 6 2 3" xfId="52994" xr:uid="{B9E03CC5-42B1-41D2-94D6-2E8424251406}"/>
    <cellStyle name="Normal 22 2 3 2 6 3" xfId="17574" xr:uid="{8B6B940F-32C4-4266-8813-36C0FD183FF8}"/>
    <cellStyle name="Normal 22 2 3 2 6 4" xfId="31264" xr:uid="{914DC56E-9D36-483B-95EC-DAA88C3685BF}"/>
    <cellStyle name="Normal 22 2 3 2 6 5" xfId="46148" xr:uid="{F1FE17D3-E3CE-42F2-92DC-11A10F7F5452}"/>
    <cellStyle name="Normal 22 2 3 2 7" xfId="20996" xr:uid="{5A772671-522F-488D-B652-81D581458704}"/>
    <cellStyle name="Normal 22 2 3 2 7 2" xfId="34688" xr:uid="{895F47C5-D2E3-4504-8199-F3855C36E615}"/>
    <cellStyle name="Normal 22 2 3 2 7 3" xfId="49572" xr:uid="{1E0D2DC7-1AC7-4533-A645-1A2CCEF69B54}"/>
    <cellStyle name="Normal 22 2 3 2 8" xfId="14152" xr:uid="{DF3B6176-758C-4A72-9FE8-61AEC3EEF6F1}"/>
    <cellStyle name="Normal 22 2 3 2 9" xfId="27842" xr:uid="{0A27F33D-F444-47E4-A537-F7B32BA799A7}"/>
    <cellStyle name="Normal 22 2 3 3" xfId="7310" xr:uid="{53F6369C-EAB3-4145-9319-D82608227521}"/>
    <cellStyle name="Normal 22 2 3 3 10" xfId="42731" xr:uid="{3F9CEFC8-8582-4832-9CCC-AC84197BA81B}"/>
    <cellStyle name="Normal 22 2 3 3 2" xfId="7311" xr:uid="{AA50A5FA-3FD6-4B99-984B-54718C3C2E1C}"/>
    <cellStyle name="Normal 22 2 3 3 2 2" xfId="7312" xr:uid="{A8286A88-DF49-4D41-AE02-86F305103853}"/>
    <cellStyle name="Normal 22 2 3 3 2 2 2" xfId="9025" xr:uid="{D8FA8B97-2875-4DBD-82AE-7404271BABC1}"/>
    <cellStyle name="Normal 22 2 3 3 2 2 2 2" xfId="12447" xr:uid="{F9F9B31C-89B3-4B6E-BF6F-29ADBE568FF9}"/>
    <cellStyle name="Normal 22 2 3 3 2 2 2 2 2" xfId="26137" xr:uid="{01D77467-30F1-4C66-B058-A3F78F3813F2}"/>
    <cellStyle name="Normal 22 2 3 3 2 2 2 2 2 2" xfId="39829" xr:uid="{EFD254AB-BBBD-4FCA-8ED6-E6CFB82BDB55}"/>
    <cellStyle name="Normal 22 2 3 3 2 2 2 2 2 3" xfId="54713" xr:uid="{C90E195D-F6D6-46B0-B48D-1958596A4DDF}"/>
    <cellStyle name="Normal 22 2 3 3 2 2 2 2 3" xfId="19293" xr:uid="{F7B8C4DF-8D1B-4838-9D9B-9ACE87A97B81}"/>
    <cellStyle name="Normal 22 2 3 3 2 2 2 2 4" xfId="32983" xr:uid="{49B6CAD3-4A73-4879-B1D8-28D604F3A78E}"/>
    <cellStyle name="Normal 22 2 3 3 2 2 2 2 5" xfId="47867" xr:uid="{88A01436-AE09-40A7-82B2-3E7A15BED2B7}"/>
    <cellStyle name="Normal 22 2 3 3 2 2 2 3" xfId="22715" xr:uid="{76C3AFA5-0A65-4BDE-8DEA-D4CB690871D4}"/>
    <cellStyle name="Normal 22 2 3 3 2 2 2 3 2" xfId="36407" xr:uid="{D31B65C5-C2AE-4A51-99B6-FD879EC5C206}"/>
    <cellStyle name="Normal 22 2 3 3 2 2 2 3 3" xfId="51291" xr:uid="{036F4E10-FA06-485B-84A4-1BD9D36F5B98}"/>
    <cellStyle name="Normal 22 2 3 3 2 2 2 4" xfId="15871" xr:uid="{A4DAEF69-044C-47DC-A1CC-89832E5C5F39}"/>
    <cellStyle name="Normal 22 2 3 3 2 2 2 5" xfId="29561" xr:uid="{535A16E4-41CA-46C9-9D27-0E9B4986C1DB}"/>
    <cellStyle name="Normal 22 2 3 3 2 2 2 6" xfId="44445" xr:uid="{51D0DBB6-C488-46A0-B7B6-0130FFF13F96}"/>
    <cellStyle name="Normal 22 2 3 3 2 2 3" xfId="10735" xr:uid="{C9E53AD1-694C-42B3-9F0A-C47BA586C658}"/>
    <cellStyle name="Normal 22 2 3 3 2 2 3 2" xfId="24425" xr:uid="{7BA9FA60-7DA8-4F45-8705-E76EC6CCCF07}"/>
    <cellStyle name="Normal 22 2 3 3 2 2 3 2 2" xfId="38117" xr:uid="{DB877D60-9D51-404A-859D-A1EB4C1ACDEE}"/>
    <cellStyle name="Normal 22 2 3 3 2 2 3 2 3" xfId="53001" xr:uid="{119462A6-C01E-4DAA-A330-CEF2D5A59BB7}"/>
    <cellStyle name="Normal 22 2 3 3 2 2 3 3" xfId="17581" xr:uid="{E69C23A7-D0D9-4512-A687-92B2EEC02B26}"/>
    <cellStyle name="Normal 22 2 3 3 2 2 3 4" xfId="31271" xr:uid="{B3904A97-7B00-4F76-9A85-03DB981EEC97}"/>
    <cellStyle name="Normal 22 2 3 3 2 2 3 5" xfId="46155" xr:uid="{134AAF06-CB7F-4DDD-A06C-4FE453EAFBFF}"/>
    <cellStyle name="Normal 22 2 3 3 2 2 4" xfId="21003" xr:uid="{DA133218-6DCD-4A13-9491-32558B614117}"/>
    <cellStyle name="Normal 22 2 3 3 2 2 4 2" xfId="34695" xr:uid="{2CE9CE96-09B5-4C19-987F-EF5393AD6AA8}"/>
    <cellStyle name="Normal 22 2 3 3 2 2 4 3" xfId="49579" xr:uid="{0CA46D46-BA9F-4F0A-87A3-EDDCFC1C820A}"/>
    <cellStyle name="Normal 22 2 3 3 2 2 5" xfId="14159" xr:uid="{33F43F20-8C0C-4D6F-BFD5-A43E12802925}"/>
    <cellStyle name="Normal 22 2 3 3 2 2 6" xfId="27849" xr:uid="{CC23B320-EDAB-4856-9496-103665432870}"/>
    <cellStyle name="Normal 22 2 3 3 2 2 7" xfId="42733" xr:uid="{216C50A2-73AE-48B8-B302-C279864AEACA}"/>
    <cellStyle name="Normal 22 2 3 3 2 3" xfId="9024" xr:uid="{57A6B85F-8483-4789-8BE9-24E9DBD80F20}"/>
    <cellStyle name="Normal 22 2 3 3 2 3 2" xfId="12446" xr:uid="{B472F80A-04FF-4C22-AB3C-5B2E7BE0849B}"/>
    <cellStyle name="Normal 22 2 3 3 2 3 2 2" xfId="26136" xr:uid="{BA9633F2-60FD-4C36-892C-E43CD8F698DC}"/>
    <cellStyle name="Normal 22 2 3 3 2 3 2 2 2" xfId="39828" xr:uid="{5226A20C-E633-4F7A-B0DE-9C3E74B25010}"/>
    <cellStyle name="Normal 22 2 3 3 2 3 2 2 3" xfId="54712" xr:uid="{9D5D89DF-D8F2-48A8-9643-A2568C28A747}"/>
    <cellStyle name="Normal 22 2 3 3 2 3 2 3" xfId="19292" xr:uid="{7ACD7038-1A29-4CE6-A3CB-A0777B8F2A62}"/>
    <cellStyle name="Normal 22 2 3 3 2 3 2 4" xfId="32982" xr:uid="{37A45C0B-BA08-4EBC-A030-29A91910EE87}"/>
    <cellStyle name="Normal 22 2 3 3 2 3 2 5" xfId="47866" xr:uid="{98117A85-BB03-4607-822A-B9AC15A92259}"/>
    <cellStyle name="Normal 22 2 3 3 2 3 3" xfId="22714" xr:uid="{E8F0949A-CA66-426A-A95D-A190EB9BA947}"/>
    <cellStyle name="Normal 22 2 3 3 2 3 3 2" xfId="36406" xr:uid="{BF7E7AB1-E771-4655-8F82-D75646B9E7BA}"/>
    <cellStyle name="Normal 22 2 3 3 2 3 3 3" xfId="51290" xr:uid="{B6179964-08B7-459F-882B-F3F93ED99B6D}"/>
    <cellStyle name="Normal 22 2 3 3 2 3 4" xfId="15870" xr:uid="{27908646-AEF5-477A-8BC8-B39BDEEDAC74}"/>
    <cellStyle name="Normal 22 2 3 3 2 3 5" xfId="29560" xr:uid="{569B38F8-AB07-4354-8087-0DFF02D3B66D}"/>
    <cellStyle name="Normal 22 2 3 3 2 3 6" xfId="44444" xr:uid="{7639E69A-3AEB-4FEF-9C9C-0A88F7668B9D}"/>
    <cellStyle name="Normal 22 2 3 3 2 4" xfId="10734" xr:uid="{ACAAC2F5-972C-4BC9-B29F-E92B74D364E4}"/>
    <cellStyle name="Normal 22 2 3 3 2 4 2" xfId="24424" xr:uid="{FDEB6A9A-7C23-4AF9-8F0A-61152EEEABEF}"/>
    <cellStyle name="Normal 22 2 3 3 2 4 2 2" xfId="38116" xr:uid="{45837CDE-5FC3-48C7-84E2-35474137EDEF}"/>
    <cellStyle name="Normal 22 2 3 3 2 4 2 3" xfId="53000" xr:uid="{2D0E412A-110F-4FC9-AD5D-626E8136984C}"/>
    <cellStyle name="Normal 22 2 3 3 2 4 3" xfId="17580" xr:uid="{A924AF5F-B7F9-446C-B50C-432EDFA70A11}"/>
    <cellStyle name="Normal 22 2 3 3 2 4 4" xfId="31270" xr:uid="{4F7B7EEE-9E0A-42BC-8575-824B16CD2E16}"/>
    <cellStyle name="Normal 22 2 3 3 2 4 5" xfId="46154" xr:uid="{8E978843-79DA-48E9-AABC-83573DBD6E78}"/>
    <cellStyle name="Normal 22 2 3 3 2 5" xfId="21002" xr:uid="{04EC17DB-5C85-4273-B84C-32586EB24FE7}"/>
    <cellStyle name="Normal 22 2 3 3 2 5 2" xfId="34694" xr:uid="{2A8403C1-C206-4F07-9332-D3475C93C1B9}"/>
    <cellStyle name="Normal 22 2 3 3 2 5 3" xfId="49578" xr:uid="{6E062C17-1F0D-4C04-B73F-6FB78457D0D0}"/>
    <cellStyle name="Normal 22 2 3 3 2 6" xfId="14158" xr:uid="{536CDE95-836E-4029-8522-603BE3494C08}"/>
    <cellStyle name="Normal 22 2 3 3 2 7" xfId="27848" xr:uid="{8A80F396-1F01-4FE2-BE2C-70140F461E0C}"/>
    <cellStyle name="Normal 22 2 3 3 2 8" xfId="42732" xr:uid="{7A9A5756-D81C-4FA8-99AA-06A2ED41CDB0}"/>
    <cellStyle name="Normal 22 2 3 3 3" xfId="7313" xr:uid="{B41D5338-64BE-48AE-B29D-3923A2029204}"/>
    <cellStyle name="Normal 22 2 3 3 3 2" xfId="9026" xr:uid="{2A152DC5-2696-4AFF-BCDF-ADFF75375812}"/>
    <cellStyle name="Normal 22 2 3 3 3 2 2" xfId="12448" xr:uid="{954E5540-04B1-4351-B32B-E5AEBC9D21EF}"/>
    <cellStyle name="Normal 22 2 3 3 3 2 2 2" xfId="26138" xr:uid="{70AA06C5-D32F-4045-8D9C-C79E5759B6ED}"/>
    <cellStyle name="Normal 22 2 3 3 3 2 2 2 2" xfId="39830" xr:uid="{83FDC99B-7180-4959-9B90-EAF42E799A1E}"/>
    <cellStyle name="Normal 22 2 3 3 3 2 2 2 3" xfId="54714" xr:uid="{9B8C96AF-CB6A-4DB2-AD7B-716A8301735C}"/>
    <cellStyle name="Normal 22 2 3 3 3 2 2 3" xfId="19294" xr:uid="{7D8FC6FD-504A-4599-B64E-3B6F945CED6F}"/>
    <cellStyle name="Normal 22 2 3 3 3 2 2 4" xfId="32984" xr:uid="{56631D5D-A080-4E34-9BF2-B16DCC39C820}"/>
    <cellStyle name="Normal 22 2 3 3 3 2 2 5" xfId="47868" xr:uid="{BB327A49-36C2-4E87-8F49-8AD6C283C653}"/>
    <cellStyle name="Normal 22 2 3 3 3 2 3" xfId="22716" xr:uid="{64A2A6BB-DE16-456C-8627-2C3A90383498}"/>
    <cellStyle name="Normal 22 2 3 3 3 2 3 2" xfId="36408" xr:uid="{21ADB849-EA3D-4D18-8A06-6456572B53EB}"/>
    <cellStyle name="Normal 22 2 3 3 3 2 3 3" xfId="51292" xr:uid="{D52A8492-7F76-4304-BF43-DCCC30CD09C9}"/>
    <cellStyle name="Normal 22 2 3 3 3 2 4" xfId="15872" xr:uid="{3061FA18-F0C5-4C5A-821B-ACBB14CF85C7}"/>
    <cellStyle name="Normal 22 2 3 3 3 2 5" xfId="29562" xr:uid="{9CF7C59A-7B72-417A-A61E-0B291DB37AB8}"/>
    <cellStyle name="Normal 22 2 3 3 3 2 6" xfId="44446" xr:uid="{B0D0ADB4-C407-41EF-987B-24FD76CCE5B5}"/>
    <cellStyle name="Normal 22 2 3 3 3 3" xfId="10736" xr:uid="{2C50D604-A532-4F66-BAA2-E50FB7909ECE}"/>
    <cellStyle name="Normal 22 2 3 3 3 3 2" xfId="24426" xr:uid="{90DBF5D0-C000-4810-B28B-65BC128509B8}"/>
    <cellStyle name="Normal 22 2 3 3 3 3 2 2" xfId="38118" xr:uid="{435A82D5-8B70-43D9-99CC-DD3E77BD1CB8}"/>
    <cellStyle name="Normal 22 2 3 3 3 3 2 3" xfId="53002" xr:uid="{D97CB454-32DA-4071-ACCE-699A8205E88D}"/>
    <cellStyle name="Normal 22 2 3 3 3 3 3" xfId="17582" xr:uid="{9912B540-8B0B-4C55-A2FD-0F19B5096AE0}"/>
    <cellStyle name="Normal 22 2 3 3 3 3 4" xfId="31272" xr:uid="{12080ED8-8181-4733-A136-53EA5C8E7648}"/>
    <cellStyle name="Normal 22 2 3 3 3 3 5" xfId="46156" xr:uid="{EAAB6584-8F45-4C06-8F96-CBCCA02CF7DF}"/>
    <cellStyle name="Normal 22 2 3 3 3 4" xfId="21004" xr:uid="{0FE07F47-0E2F-4096-8EB2-B466F6531B73}"/>
    <cellStyle name="Normal 22 2 3 3 3 4 2" xfId="34696" xr:uid="{2F718B69-6ED2-48D5-BDCA-42A270E8655B}"/>
    <cellStyle name="Normal 22 2 3 3 3 4 3" xfId="49580" xr:uid="{19AA6E7F-DC08-41A0-974F-5E84CE46AFF7}"/>
    <cellStyle name="Normal 22 2 3 3 3 5" xfId="14160" xr:uid="{0B7B427F-A52D-40C2-A077-CC9F7BF959A2}"/>
    <cellStyle name="Normal 22 2 3 3 3 6" xfId="27850" xr:uid="{12B09335-CF54-42A2-A314-0130B89E418B}"/>
    <cellStyle name="Normal 22 2 3 3 3 7" xfId="42734" xr:uid="{EBC016DE-9F32-4093-866B-9AA31FADA49A}"/>
    <cellStyle name="Normal 22 2 3 3 4" xfId="7314" xr:uid="{4FFFE1A2-E505-4669-B19F-347493589257}"/>
    <cellStyle name="Normal 22 2 3 3 4 2" xfId="9027" xr:uid="{0D3D3B3C-49B8-41D8-937B-B44FB03755C9}"/>
    <cellStyle name="Normal 22 2 3 3 4 2 2" xfId="12449" xr:uid="{BD8B36FB-FDA4-40EA-AFAD-2D8FF00F2753}"/>
    <cellStyle name="Normal 22 2 3 3 4 2 2 2" xfId="26139" xr:uid="{81AA6D84-68D8-4C9A-95F4-C6D55E26F2AE}"/>
    <cellStyle name="Normal 22 2 3 3 4 2 2 2 2" xfId="39831" xr:uid="{5AE60E86-6B9A-4FE3-8BA2-B0FABBC66513}"/>
    <cellStyle name="Normal 22 2 3 3 4 2 2 2 3" xfId="54715" xr:uid="{2AE5D102-7760-449D-9E98-E9C75E5607EA}"/>
    <cellStyle name="Normal 22 2 3 3 4 2 2 3" xfId="19295" xr:uid="{D801EE46-C41E-40AF-BDF5-5B589139C9BA}"/>
    <cellStyle name="Normal 22 2 3 3 4 2 2 4" xfId="32985" xr:uid="{49BC4753-1E41-40B8-8642-EB38B1721D75}"/>
    <cellStyle name="Normal 22 2 3 3 4 2 2 5" xfId="47869" xr:uid="{09DB5044-3239-4FB6-BB95-E7586B5F8F8A}"/>
    <cellStyle name="Normal 22 2 3 3 4 2 3" xfId="22717" xr:uid="{3259099D-3562-4B08-BA1F-F9CC57C50A03}"/>
    <cellStyle name="Normal 22 2 3 3 4 2 3 2" xfId="36409" xr:uid="{2467AB04-975B-4F2E-8352-AD27CBDFD421}"/>
    <cellStyle name="Normal 22 2 3 3 4 2 3 3" xfId="51293" xr:uid="{D8DC77E8-EEFB-461C-949B-997403138DAF}"/>
    <cellStyle name="Normal 22 2 3 3 4 2 4" xfId="15873" xr:uid="{D5D78492-B663-4096-97F1-5A86DC382916}"/>
    <cellStyle name="Normal 22 2 3 3 4 2 5" xfId="29563" xr:uid="{00888967-E883-4B23-8208-2F0D87BB6B47}"/>
    <cellStyle name="Normal 22 2 3 3 4 2 6" xfId="44447" xr:uid="{5FB79E98-E360-42B0-917B-50EF76C6640B}"/>
    <cellStyle name="Normal 22 2 3 3 4 3" xfId="10737" xr:uid="{D28BFB77-16EF-467C-966E-15715857BFD2}"/>
    <cellStyle name="Normal 22 2 3 3 4 3 2" xfId="24427" xr:uid="{1D8BC779-CEA6-4635-903F-2DADA98D408D}"/>
    <cellStyle name="Normal 22 2 3 3 4 3 2 2" xfId="38119" xr:uid="{0AEF2F09-6247-49A7-B4E9-A1293600A445}"/>
    <cellStyle name="Normal 22 2 3 3 4 3 2 3" xfId="53003" xr:uid="{18AC85BF-310C-4C1E-85B1-2A8A8B6B33E6}"/>
    <cellStyle name="Normal 22 2 3 3 4 3 3" xfId="17583" xr:uid="{665A4242-C0F7-4ED7-8345-03A42FFE61B7}"/>
    <cellStyle name="Normal 22 2 3 3 4 3 4" xfId="31273" xr:uid="{E20B3275-4689-464D-B7B2-7CEA88E43398}"/>
    <cellStyle name="Normal 22 2 3 3 4 3 5" xfId="46157" xr:uid="{FEA1FB49-B35F-47EA-8EEF-A6328DC93627}"/>
    <cellStyle name="Normal 22 2 3 3 4 4" xfId="21005" xr:uid="{84E47135-7A26-4CED-82F7-671FEB9B9408}"/>
    <cellStyle name="Normal 22 2 3 3 4 4 2" xfId="34697" xr:uid="{7E382EAF-05B9-4BBB-9735-EE98E21C4F8D}"/>
    <cellStyle name="Normal 22 2 3 3 4 4 3" xfId="49581" xr:uid="{7658D767-99AB-4051-98F7-B7D25BB32D92}"/>
    <cellStyle name="Normal 22 2 3 3 4 5" xfId="14161" xr:uid="{C4EBDB3E-8395-42AA-8F21-B40AC591B697}"/>
    <cellStyle name="Normal 22 2 3 3 4 6" xfId="27851" xr:uid="{08FBF1F6-CD8B-4752-A73B-696A54B6D833}"/>
    <cellStyle name="Normal 22 2 3 3 4 7" xfId="42735" xr:uid="{A2BCDA36-B68D-4E72-90F5-298907589F6B}"/>
    <cellStyle name="Normal 22 2 3 3 5" xfId="9023" xr:uid="{3D9E9576-D8D3-4A90-A6B7-2C69CA1895BD}"/>
    <cellStyle name="Normal 22 2 3 3 5 2" xfId="12445" xr:uid="{B8B3DB77-DB8A-43B2-8C35-4337879A11BC}"/>
    <cellStyle name="Normal 22 2 3 3 5 2 2" xfId="26135" xr:uid="{6C6F8A16-F97A-4E98-BAB4-BD0075C4C422}"/>
    <cellStyle name="Normal 22 2 3 3 5 2 2 2" xfId="39827" xr:uid="{FB95BBB5-7FFD-4282-9BF6-1D581ACBFEEE}"/>
    <cellStyle name="Normal 22 2 3 3 5 2 2 3" xfId="54711" xr:uid="{EBD91540-60B1-4D61-A84B-B1C1249DCCA9}"/>
    <cellStyle name="Normal 22 2 3 3 5 2 3" xfId="19291" xr:uid="{EC0337BF-8229-4D95-AB0E-3370AC906DFA}"/>
    <cellStyle name="Normal 22 2 3 3 5 2 4" xfId="32981" xr:uid="{69108414-7747-41C1-B25C-0BA9615001EF}"/>
    <cellStyle name="Normal 22 2 3 3 5 2 5" xfId="47865" xr:uid="{E65D7C6E-39BE-493E-A936-4AF733DF08B9}"/>
    <cellStyle name="Normal 22 2 3 3 5 3" xfId="22713" xr:uid="{9CA34A95-671C-4711-80B7-5D4625C4AD5C}"/>
    <cellStyle name="Normal 22 2 3 3 5 3 2" xfId="36405" xr:uid="{067F23D2-338C-46D8-8C5D-2CA450B1BB8D}"/>
    <cellStyle name="Normal 22 2 3 3 5 3 3" xfId="51289" xr:uid="{5F8EF9DD-DC06-427D-A8A8-F2FA8E9514DF}"/>
    <cellStyle name="Normal 22 2 3 3 5 4" xfId="15869" xr:uid="{E724EA00-7486-4ADF-8C9E-59EC9807A458}"/>
    <cellStyle name="Normal 22 2 3 3 5 5" xfId="29559" xr:uid="{0A2C3228-5391-4FF2-9684-787B9497D27E}"/>
    <cellStyle name="Normal 22 2 3 3 5 6" xfId="44443" xr:uid="{6C817435-B8E7-4B2A-8AC1-05AE9911887C}"/>
    <cellStyle name="Normal 22 2 3 3 6" xfId="10733" xr:uid="{37BE8494-3F5A-425E-BC82-4D19A0D731A5}"/>
    <cellStyle name="Normal 22 2 3 3 6 2" xfId="24423" xr:uid="{FF5CCD39-3C8D-463A-B8FF-CE2020126D62}"/>
    <cellStyle name="Normal 22 2 3 3 6 2 2" xfId="38115" xr:uid="{377D329F-BC87-4C76-835C-9426F87B7F78}"/>
    <cellStyle name="Normal 22 2 3 3 6 2 3" xfId="52999" xr:uid="{A2186834-8A30-4C61-8250-42EF6DBDDC56}"/>
    <cellStyle name="Normal 22 2 3 3 6 3" xfId="17579" xr:uid="{6B7D48B5-6548-470E-B03C-F2F2E52A6E69}"/>
    <cellStyle name="Normal 22 2 3 3 6 4" xfId="31269" xr:uid="{6E90CBDC-EE65-4120-A6AD-F6CBECB41739}"/>
    <cellStyle name="Normal 22 2 3 3 6 5" xfId="46153" xr:uid="{1F340945-296A-4DBC-93C5-3630D1FD2813}"/>
    <cellStyle name="Normal 22 2 3 3 7" xfId="21001" xr:uid="{59EDD748-D400-457A-96BD-278E7ED3856B}"/>
    <cellStyle name="Normal 22 2 3 3 7 2" xfId="34693" xr:uid="{7996E1A8-55A2-4F68-9CCE-BE61A6553070}"/>
    <cellStyle name="Normal 22 2 3 3 7 3" xfId="49577" xr:uid="{F9C7AA81-24E8-4162-BD4E-0A48AD1324F8}"/>
    <cellStyle name="Normal 22 2 3 3 8" xfId="14157" xr:uid="{7A83CC3C-F8D1-47FC-B9CA-E669857682C8}"/>
    <cellStyle name="Normal 22 2 3 3 9" xfId="27847" xr:uid="{3BCEAAF1-3B3E-448E-99A4-F42399237586}"/>
    <cellStyle name="Normal 22 2 3 4" xfId="7315" xr:uid="{9770FEFC-BE3B-4105-839C-683C9D77F17B}"/>
    <cellStyle name="Normal 22 2 3 4 2" xfId="7316" xr:uid="{DA08059E-C293-4F0C-9F4A-B101E3E2B31E}"/>
    <cellStyle name="Normal 22 2 3 4 2 2" xfId="9029" xr:uid="{8150F4C9-86B7-47E0-A5D2-B81E1965DE81}"/>
    <cellStyle name="Normal 22 2 3 4 2 2 2" xfId="12451" xr:uid="{C95051A0-4361-45DB-8A84-C1A633A2C4F6}"/>
    <cellStyle name="Normal 22 2 3 4 2 2 2 2" xfId="26141" xr:uid="{CF734A53-063C-4493-B5B2-A6E997C29D1B}"/>
    <cellStyle name="Normal 22 2 3 4 2 2 2 2 2" xfId="39833" xr:uid="{085C1C20-73BE-4A3D-AE15-9CA8A9DA70E7}"/>
    <cellStyle name="Normal 22 2 3 4 2 2 2 2 3" xfId="54717" xr:uid="{81B703D9-6CE9-4909-8AB5-3AF3C7A8D117}"/>
    <cellStyle name="Normal 22 2 3 4 2 2 2 3" xfId="19297" xr:uid="{384CA58B-0ED8-4748-B0E7-931F67878549}"/>
    <cellStyle name="Normal 22 2 3 4 2 2 2 4" xfId="32987" xr:uid="{BAFD6C4C-CF0A-4D64-A583-AAFF839A5BCF}"/>
    <cellStyle name="Normal 22 2 3 4 2 2 2 5" xfId="47871" xr:uid="{A0806BC2-F2E6-4824-BA4D-3C786E0879A9}"/>
    <cellStyle name="Normal 22 2 3 4 2 2 3" xfId="22719" xr:uid="{58ADDC19-36C6-449E-85A6-3EA24E118A3D}"/>
    <cellStyle name="Normal 22 2 3 4 2 2 3 2" xfId="36411" xr:uid="{B5FBA59F-C8D3-41CA-B088-57828EE65A7C}"/>
    <cellStyle name="Normal 22 2 3 4 2 2 3 3" xfId="51295" xr:uid="{109C8521-8B7B-4478-801E-BFA278D7A183}"/>
    <cellStyle name="Normal 22 2 3 4 2 2 4" xfId="15875" xr:uid="{65AA8736-4A44-41F2-8159-2835B9937BFA}"/>
    <cellStyle name="Normal 22 2 3 4 2 2 5" xfId="29565" xr:uid="{E384E9C2-8C17-456E-8E0A-1B724A53B267}"/>
    <cellStyle name="Normal 22 2 3 4 2 2 6" xfId="44449" xr:uid="{1768C139-5573-4262-A1FC-50421EEA65C9}"/>
    <cellStyle name="Normal 22 2 3 4 2 3" xfId="10739" xr:uid="{060FA670-34FF-4935-9B5D-14CDD274B8BA}"/>
    <cellStyle name="Normal 22 2 3 4 2 3 2" xfId="24429" xr:uid="{E24832D3-E172-4599-AA98-3200989D260D}"/>
    <cellStyle name="Normal 22 2 3 4 2 3 2 2" xfId="38121" xr:uid="{D166DCC2-CA97-4719-98ED-7EF236904C76}"/>
    <cellStyle name="Normal 22 2 3 4 2 3 2 3" xfId="53005" xr:uid="{9DE147F9-3711-4602-9B7D-AE282C2D23FB}"/>
    <cellStyle name="Normal 22 2 3 4 2 3 3" xfId="17585" xr:uid="{5F756F0E-AEC6-4B3B-9926-0EA68F2DE4F0}"/>
    <cellStyle name="Normal 22 2 3 4 2 3 4" xfId="31275" xr:uid="{B29E7260-C9ED-4083-86F4-563404B3A461}"/>
    <cellStyle name="Normal 22 2 3 4 2 3 5" xfId="46159" xr:uid="{E13DF256-40F6-4479-952A-08D9207687BE}"/>
    <cellStyle name="Normal 22 2 3 4 2 4" xfId="21007" xr:uid="{9EB3130F-54C3-4548-A475-107CD87A78E7}"/>
    <cellStyle name="Normal 22 2 3 4 2 4 2" xfId="34699" xr:uid="{474A6530-AB5A-42B1-8AEC-252562327628}"/>
    <cellStyle name="Normal 22 2 3 4 2 4 3" xfId="49583" xr:uid="{046F053E-407C-499D-92E2-378279180773}"/>
    <cellStyle name="Normal 22 2 3 4 2 5" xfId="14163" xr:uid="{7FB363C2-AC56-4D3C-814A-0BF49D7D3695}"/>
    <cellStyle name="Normal 22 2 3 4 2 6" xfId="27853" xr:uid="{9DB928EB-084E-45B0-8A09-0AEE2CEDCAC6}"/>
    <cellStyle name="Normal 22 2 3 4 2 7" xfId="42737" xr:uid="{6B187D6A-9303-4059-8129-47B3EB2D959B}"/>
    <cellStyle name="Normal 22 2 3 4 3" xfId="9028" xr:uid="{0CA08FDB-7D13-4C5B-8326-31CC0D79297F}"/>
    <cellStyle name="Normal 22 2 3 4 3 2" xfId="12450" xr:uid="{A5862DCF-7E81-4EAB-A670-7E2EE18AA46C}"/>
    <cellStyle name="Normal 22 2 3 4 3 2 2" xfId="26140" xr:uid="{C0B7DB46-B248-42F5-8EDC-99626ECF370A}"/>
    <cellStyle name="Normal 22 2 3 4 3 2 2 2" xfId="39832" xr:uid="{9C07F2F1-517A-43B0-8D30-B5F731146FCD}"/>
    <cellStyle name="Normal 22 2 3 4 3 2 2 3" xfId="54716" xr:uid="{CAA421B9-0CF9-46EC-B29D-FAA1575A2672}"/>
    <cellStyle name="Normal 22 2 3 4 3 2 3" xfId="19296" xr:uid="{0C345521-C4BE-49DB-B20B-F8B6C3B42675}"/>
    <cellStyle name="Normal 22 2 3 4 3 2 4" xfId="32986" xr:uid="{6AE2045E-2DB0-4806-BECD-F864BA69E034}"/>
    <cellStyle name="Normal 22 2 3 4 3 2 5" xfId="47870" xr:uid="{924E1274-0D9B-4EA7-A7A5-3355287D8646}"/>
    <cellStyle name="Normal 22 2 3 4 3 3" xfId="22718" xr:uid="{5AEFA72E-B0FE-44A2-82ED-1A01BB4A3F2E}"/>
    <cellStyle name="Normal 22 2 3 4 3 3 2" xfId="36410" xr:uid="{250E9934-014E-4442-BE59-1B41365DD3A6}"/>
    <cellStyle name="Normal 22 2 3 4 3 3 3" xfId="51294" xr:uid="{117EB6B9-3486-4F91-9E8D-04D3D40EBF60}"/>
    <cellStyle name="Normal 22 2 3 4 3 4" xfId="15874" xr:uid="{E670078E-A5C8-4B13-92D7-6BD79CBD6A81}"/>
    <cellStyle name="Normal 22 2 3 4 3 5" xfId="29564" xr:uid="{7E2542E6-32CF-4DDE-8236-F27FE7688B55}"/>
    <cellStyle name="Normal 22 2 3 4 3 6" xfId="44448" xr:uid="{6413E49C-7A9F-4BEE-B308-E398ADED8D75}"/>
    <cellStyle name="Normal 22 2 3 4 4" xfId="10738" xr:uid="{C3267F37-6E72-4A92-BCE1-9270EE2AE84E}"/>
    <cellStyle name="Normal 22 2 3 4 4 2" xfId="24428" xr:uid="{6DF9DB12-7B75-4475-90AD-58319CE7FA30}"/>
    <cellStyle name="Normal 22 2 3 4 4 2 2" xfId="38120" xr:uid="{AA61FF1A-6343-4FB3-A9F2-93A05147D527}"/>
    <cellStyle name="Normal 22 2 3 4 4 2 3" xfId="53004" xr:uid="{E329E791-E1A5-45BC-A954-5B2FA7C542D1}"/>
    <cellStyle name="Normal 22 2 3 4 4 3" xfId="17584" xr:uid="{226CFCC9-83AC-4A31-BBDE-E3FB3CB26385}"/>
    <cellStyle name="Normal 22 2 3 4 4 4" xfId="31274" xr:uid="{513BA7A8-B567-45E3-AF74-50D7DEAC96F7}"/>
    <cellStyle name="Normal 22 2 3 4 4 5" xfId="46158" xr:uid="{68BBD293-4E9C-44BE-BFF7-841F6D1141FF}"/>
    <cellStyle name="Normal 22 2 3 4 5" xfId="21006" xr:uid="{38DEBF17-7A67-46DF-A591-FA243BD5C7E7}"/>
    <cellStyle name="Normal 22 2 3 4 5 2" xfId="34698" xr:uid="{E4AC0FCD-8533-4ADA-AB9F-D858AA7F4E60}"/>
    <cellStyle name="Normal 22 2 3 4 5 3" xfId="49582" xr:uid="{4BA7283B-50BF-483F-A980-B4E013581DC5}"/>
    <cellStyle name="Normal 22 2 3 4 6" xfId="14162" xr:uid="{1E7C6C89-1292-4906-999D-4B0BDA6D17B2}"/>
    <cellStyle name="Normal 22 2 3 4 7" xfId="27852" xr:uid="{697A6F6A-D44D-4074-9ECC-2EC369E263AD}"/>
    <cellStyle name="Normal 22 2 3 4 8" xfId="42736" xr:uid="{8D7D5C56-5B57-4FE6-AD61-C5F6B619F8EF}"/>
    <cellStyle name="Normal 22 2 3 5" xfId="7317" xr:uid="{01AEB6B6-E1C9-46AA-9E98-787F48AA15AD}"/>
    <cellStyle name="Normal 22 2 3 5 2" xfId="9030" xr:uid="{90017E7F-7A26-46AF-9E6D-9AD1A7E685B4}"/>
    <cellStyle name="Normal 22 2 3 5 2 2" xfId="12452" xr:uid="{A7145735-DCD7-40FE-98A4-6827CF56A314}"/>
    <cellStyle name="Normal 22 2 3 5 2 2 2" xfId="26142" xr:uid="{8ECC37F8-9741-4A5D-B30A-6A90FF6B4D0F}"/>
    <cellStyle name="Normal 22 2 3 5 2 2 2 2" xfId="39834" xr:uid="{D977CC41-A784-4F2B-959F-442665967CD9}"/>
    <cellStyle name="Normal 22 2 3 5 2 2 2 3" xfId="54718" xr:uid="{8FB6EAF2-F003-46B8-BED2-BC2A4C0A5CE6}"/>
    <cellStyle name="Normal 22 2 3 5 2 2 3" xfId="19298" xr:uid="{E1DC054D-AAC8-4AC7-B6D4-7121DBF69715}"/>
    <cellStyle name="Normal 22 2 3 5 2 2 4" xfId="32988" xr:uid="{803C1DD6-7940-4566-BDFF-B2C9407634E5}"/>
    <cellStyle name="Normal 22 2 3 5 2 2 5" xfId="47872" xr:uid="{B2510D52-9DF7-4DBB-AC8B-BCB06AA6561E}"/>
    <cellStyle name="Normal 22 2 3 5 2 3" xfId="22720" xr:uid="{1D3A82B3-7A3A-4404-B5BD-0BFF0DF79E5B}"/>
    <cellStyle name="Normal 22 2 3 5 2 3 2" xfId="36412" xr:uid="{4415A65B-1C3F-478C-8DF4-AB9E54D8296C}"/>
    <cellStyle name="Normal 22 2 3 5 2 3 3" xfId="51296" xr:uid="{A37CC5C2-5A8D-4B29-BB2E-3F31A0C68603}"/>
    <cellStyle name="Normal 22 2 3 5 2 4" xfId="15876" xr:uid="{AC093612-1658-446F-9EC0-A4DDE4E5DEB4}"/>
    <cellStyle name="Normal 22 2 3 5 2 5" xfId="29566" xr:uid="{0C7B60B7-20A9-4090-8D39-0AE70DD86533}"/>
    <cellStyle name="Normal 22 2 3 5 2 6" xfId="44450" xr:uid="{879D0D61-47D4-4818-8552-ECF3E9179181}"/>
    <cellStyle name="Normal 22 2 3 5 3" xfId="10740" xr:uid="{E08EE271-C72F-4C3B-B4DE-AD01D2520814}"/>
    <cellStyle name="Normal 22 2 3 5 3 2" xfId="24430" xr:uid="{1C39614F-79CA-4EF1-AF76-D5481666583B}"/>
    <cellStyle name="Normal 22 2 3 5 3 2 2" xfId="38122" xr:uid="{418CC22A-4CE3-4777-B22F-42E36B1651C5}"/>
    <cellStyle name="Normal 22 2 3 5 3 2 3" xfId="53006" xr:uid="{2A25F2C0-9696-42F0-99EF-E59700B040B7}"/>
    <cellStyle name="Normal 22 2 3 5 3 3" xfId="17586" xr:uid="{310BCC09-F235-47A4-BD6E-BAC6CFB3657A}"/>
    <cellStyle name="Normal 22 2 3 5 3 4" xfId="31276" xr:uid="{A360F316-2DA8-4493-A83B-2D040168096D}"/>
    <cellStyle name="Normal 22 2 3 5 3 5" xfId="46160" xr:uid="{A0B994E8-07A4-4502-9DAB-3918860F4BA7}"/>
    <cellStyle name="Normal 22 2 3 5 4" xfId="21008" xr:uid="{93380A86-3445-43DA-9D97-EA665D03E9FE}"/>
    <cellStyle name="Normal 22 2 3 5 4 2" xfId="34700" xr:uid="{CF403BD7-6637-4060-B171-09537DAD2CD5}"/>
    <cellStyle name="Normal 22 2 3 5 4 3" xfId="49584" xr:uid="{6E607D9B-94EB-4610-977A-144346EA5528}"/>
    <cellStyle name="Normal 22 2 3 5 5" xfId="14164" xr:uid="{2D202565-73E5-4F77-8E0D-F000A11BE9E6}"/>
    <cellStyle name="Normal 22 2 3 5 6" xfId="27854" xr:uid="{2BC113B6-941B-4649-B5A2-0C30A7D5E882}"/>
    <cellStyle name="Normal 22 2 3 5 7" xfId="42738" xr:uid="{D94C9707-481A-40C6-A3DC-E5864BD57AD0}"/>
    <cellStyle name="Normal 22 2 3 6" xfId="7318" xr:uid="{936A4EC1-FC09-4F8E-864F-4DDCD358AA51}"/>
    <cellStyle name="Normal 22 2 3 6 2" xfId="9031" xr:uid="{2B18C054-30C5-4B5A-8623-0074632EEC3A}"/>
    <cellStyle name="Normal 22 2 3 6 2 2" xfId="12453" xr:uid="{29F46E02-7E39-4FE1-AB6B-75BFF8558658}"/>
    <cellStyle name="Normal 22 2 3 6 2 2 2" xfId="26143" xr:uid="{32CB5D47-4514-4305-9D36-F9CC33AC8E1F}"/>
    <cellStyle name="Normal 22 2 3 6 2 2 2 2" xfId="39835" xr:uid="{7E755025-7DCB-447A-84C5-4A233A3D273E}"/>
    <cellStyle name="Normal 22 2 3 6 2 2 2 3" xfId="54719" xr:uid="{D4E1E5A6-40CC-409B-A779-86DF7F7C83EE}"/>
    <cellStyle name="Normal 22 2 3 6 2 2 3" xfId="19299" xr:uid="{28177597-84BE-403B-946C-28EDF618D2DA}"/>
    <cellStyle name="Normal 22 2 3 6 2 2 4" xfId="32989" xr:uid="{4488A52F-F643-4CEF-B545-318687E0160C}"/>
    <cellStyle name="Normal 22 2 3 6 2 2 5" xfId="47873" xr:uid="{20653EA6-694A-4A63-B6B7-BC972E3B0F14}"/>
    <cellStyle name="Normal 22 2 3 6 2 3" xfId="22721" xr:uid="{4DE09D78-CB31-4B26-90FE-9DDE9CA4D424}"/>
    <cellStyle name="Normal 22 2 3 6 2 3 2" xfId="36413" xr:uid="{C1713823-1E18-40A6-B8B7-4A769E610F2C}"/>
    <cellStyle name="Normal 22 2 3 6 2 3 3" xfId="51297" xr:uid="{A498C515-BA4F-4025-B25A-ECDE153FB9E2}"/>
    <cellStyle name="Normal 22 2 3 6 2 4" xfId="15877" xr:uid="{0A355400-8673-4AAC-9053-E0BD39C89B4E}"/>
    <cellStyle name="Normal 22 2 3 6 2 5" xfId="29567" xr:uid="{236F6C47-E0D0-4657-B120-C7D6106C7693}"/>
    <cellStyle name="Normal 22 2 3 6 2 6" xfId="44451" xr:uid="{8D0CD398-1049-4E01-AB9B-1CBD0FF35219}"/>
    <cellStyle name="Normal 22 2 3 6 3" xfId="10741" xr:uid="{E85C434A-05DF-461E-A1A7-FE4657930F88}"/>
    <cellStyle name="Normal 22 2 3 6 3 2" xfId="24431" xr:uid="{2A4AA314-7FBB-4D2F-A89A-248019FCD75E}"/>
    <cellStyle name="Normal 22 2 3 6 3 2 2" xfId="38123" xr:uid="{8D17031E-0D7C-4536-8CA6-FD024472145C}"/>
    <cellStyle name="Normal 22 2 3 6 3 2 3" xfId="53007" xr:uid="{CA4270DE-C6D7-4E5A-882E-9F66BF040595}"/>
    <cellStyle name="Normal 22 2 3 6 3 3" xfId="17587" xr:uid="{A1AA38CE-E52C-4031-B6E1-05BDB444BAAF}"/>
    <cellStyle name="Normal 22 2 3 6 3 4" xfId="31277" xr:uid="{5E582C51-3A1F-44A3-A51F-F033A86BE8D0}"/>
    <cellStyle name="Normal 22 2 3 6 3 5" xfId="46161" xr:uid="{7EFF0142-83AD-448A-9237-C925F01BC77F}"/>
    <cellStyle name="Normal 22 2 3 6 4" xfId="21009" xr:uid="{02677067-90EB-48F9-8CFC-3B67B262CEA6}"/>
    <cellStyle name="Normal 22 2 3 6 4 2" xfId="34701" xr:uid="{D1DD2FD0-FF9F-4BEA-B96E-0FDFA172F376}"/>
    <cellStyle name="Normal 22 2 3 6 4 3" xfId="49585" xr:uid="{CC39C608-89A7-4761-8AC8-DA24F36366E0}"/>
    <cellStyle name="Normal 22 2 3 6 5" xfId="14165" xr:uid="{6EF82A25-694B-434B-B5A5-93BE28190E6A}"/>
    <cellStyle name="Normal 22 2 3 6 6" xfId="27855" xr:uid="{36E9C5E0-41AE-44BC-8C08-6986683144F4}"/>
    <cellStyle name="Normal 22 2 3 6 7" xfId="42739" xr:uid="{9A07A62A-EC37-4C47-A50D-59A234F535BC}"/>
    <cellStyle name="Normal 22 2 3 7" xfId="9017" xr:uid="{6EA1A3A3-0859-4523-A73D-88D75F4D6D63}"/>
    <cellStyle name="Normal 22 2 3 7 2" xfId="12439" xr:uid="{3AC3E015-5CE2-4CF1-82CE-A342C4E4AFF2}"/>
    <cellStyle name="Normal 22 2 3 7 2 2" xfId="26129" xr:uid="{C680D5F3-17E5-4950-BCE6-F4843E84FAEF}"/>
    <cellStyle name="Normal 22 2 3 7 2 2 2" xfId="39821" xr:uid="{00CFB77D-C50E-4BB7-A127-54D1D84F8FDC}"/>
    <cellStyle name="Normal 22 2 3 7 2 2 3" xfId="54705" xr:uid="{E52B62B5-A14E-4F74-87D5-C88A166245AF}"/>
    <cellStyle name="Normal 22 2 3 7 2 3" xfId="19285" xr:uid="{3FB81C62-07CC-4C3A-913B-F2C20DE9CEFD}"/>
    <cellStyle name="Normal 22 2 3 7 2 4" xfId="32975" xr:uid="{2D678A72-15A3-4A00-8684-820817791EFA}"/>
    <cellStyle name="Normal 22 2 3 7 2 5" xfId="47859" xr:uid="{DC308D5A-C814-4B05-A947-4E8883516226}"/>
    <cellStyle name="Normal 22 2 3 7 3" xfId="22707" xr:uid="{D9A2FF2F-AFCD-4E5D-B1B7-E0E3C3BE5B93}"/>
    <cellStyle name="Normal 22 2 3 7 3 2" xfId="36399" xr:uid="{C955ADE6-5552-4819-8F09-41DA9E5FEDD0}"/>
    <cellStyle name="Normal 22 2 3 7 3 3" xfId="51283" xr:uid="{32BC67AE-E835-4631-ACF4-6EADC0CCB44A}"/>
    <cellStyle name="Normal 22 2 3 7 4" xfId="15863" xr:uid="{61FE68A4-C373-4CDD-9071-5A9243BB01B1}"/>
    <cellStyle name="Normal 22 2 3 7 5" xfId="29553" xr:uid="{8099E8CE-0C4C-42BF-8609-3BFDEE336028}"/>
    <cellStyle name="Normal 22 2 3 7 6" xfId="44437" xr:uid="{0873FB5F-5B03-4599-82DD-E6BBE585C943}"/>
    <cellStyle name="Normal 22 2 3 8" xfId="10727" xr:uid="{B3DF43DD-8C87-4C17-90A3-9E6A6B689425}"/>
    <cellStyle name="Normal 22 2 3 8 2" xfId="24417" xr:uid="{F80B6AE3-623F-4BEA-BD75-D2F4834ABDFD}"/>
    <cellStyle name="Normal 22 2 3 8 2 2" xfId="38109" xr:uid="{2617AF0F-45A0-43E8-AF52-3368A43D6165}"/>
    <cellStyle name="Normal 22 2 3 8 2 3" xfId="52993" xr:uid="{62DD6171-35DD-45A1-AC34-B6E31050D528}"/>
    <cellStyle name="Normal 22 2 3 8 3" xfId="17573" xr:uid="{E99C9D15-88CA-400B-9CC9-3F6FDEC03BDB}"/>
    <cellStyle name="Normal 22 2 3 8 4" xfId="31263" xr:uid="{849210A5-F5DD-4CAC-8B46-F5E1A45C348F}"/>
    <cellStyle name="Normal 22 2 3 8 5" xfId="46147" xr:uid="{D1E8FBCB-9A0A-4324-A24A-917EBEA8AFC8}"/>
    <cellStyle name="Normal 22 2 3 9" xfId="20995" xr:uid="{E1B96AC3-8A57-48C4-A172-E9A6165E71CD}"/>
    <cellStyle name="Normal 22 2 3 9 2" xfId="34687" xr:uid="{C8C27057-88E4-44DC-AC54-2202BA40EBBF}"/>
    <cellStyle name="Normal 22 2 3 9 3" xfId="49571" xr:uid="{0179BE67-4E19-40BC-AE3C-56D26202DA15}"/>
    <cellStyle name="Normal 22 2 4" xfId="7319" xr:uid="{9E8B7FC2-4AD9-41AA-BE52-54AE8785A608}"/>
    <cellStyle name="Normal 22 2 4 10" xfId="14166" xr:uid="{5814F76D-C049-442F-8577-3BA5759AEBB7}"/>
    <cellStyle name="Normal 22 2 4 11" xfId="27856" xr:uid="{1DEC9EEC-74F6-4A9B-B10E-30A61B607B11}"/>
    <cellStyle name="Normal 22 2 4 12" xfId="42740" xr:uid="{DF76D521-08BE-4532-B6C5-6EFC5878FD8E}"/>
    <cellStyle name="Normal 22 2 4 2" xfId="7320" xr:uid="{23F00D07-A87F-4455-B131-23F92BAEC34A}"/>
    <cellStyle name="Normal 22 2 4 2 10" xfId="42741" xr:uid="{F9DE1345-5F6D-47C0-8CA7-635E4F90BCA2}"/>
    <cellStyle name="Normal 22 2 4 2 2" xfId="7321" xr:uid="{1B22ED8B-1D29-4DAE-8014-F3B68228239F}"/>
    <cellStyle name="Normal 22 2 4 2 2 2" xfId="7322" xr:uid="{50B0E611-CAFA-4DBD-8EF6-3021F8421B9A}"/>
    <cellStyle name="Normal 22 2 4 2 2 2 2" xfId="9035" xr:uid="{203C01B3-9FC8-4015-83BE-5444971D3D4B}"/>
    <cellStyle name="Normal 22 2 4 2 2 2 2 2" xfId="12457" xr:uid="{FC637887-389F-4F52-970C-21C5C32E72C4}"/>
    <cellStyle name="Normal 22 2 4 2 2 2 2 2 2" xfId="26147" xr:uid="{C59889FF-801E-45AF-A2B2-CB4B4F0A396D}"/>
    <cellStyle name="Normal 22 2 4 2 2 2 2 2 2 2" xfId="39839" xr:uid="{4496FFE5-2457-4192-8CEF-F64AB780543A}"/>
    <cellStyle name="Normal 22 2 4 2 2 2 2 2 2 3" xfId="54723" xr:uid="{31648092-C763-4DAA-9232-AEFCA1ED5A50}"/>
    <cellStyle name="Normal 22 2 4 2 2 2 2 2 3" xfId="19303" xr:uid="{D40500DC-AF21-47D7-B742-E3304017CE81}"/>
    <cellStyle name="Normal 22 2 4 2 2 2 2 2 4" xfId="32993" xr:uid="{6A3A2221-3164-4599-B1C7-0B2EEC982BF4}"/>
    <cellStyle name="Normal 22 2 4 2 2 2 2 2 5" xfId="47877" xr:uid="{2527B9F4-28EF-474F-B344-4D6A83D7A493}"/>
    <cellStyle name="Normal 22 2 4 2 2 2 2 3" xfId="22725" xr:uid="{66569A5B-8FE4-4F4E-A901-80DD9C4CAF29}"/>
    <cellStyle name="Normal 22 2 4 2 2 2 2 3 2" xfId="36417" xr:uid="{242D7AAC-8E12-4135-8208-7CF5AED4477C}"/>
    <cellStyle name="Normal 22 2 4 2 2 2 2 3 3" xfId="51301" xr:uid="{42589A19-2662-4C83-97EC-35EB4216072E}"/>
    <cellStyle name="Normal 22 2 4 2 2 2 2 4" xfId="15881" xr:uid="{87B1DD5C-8BE1-438B-B518-C67A1EEC3B3D}"/>
    <cellStyle name="Normal 22 2 4 2 2 2 2 5" xfId="29571" xr:uid="{04070277-7CBD-4F13-81BE-2E469070E6A7}"/>
    <cellStyle name="Normal 22 2 4 2 2 2 2 6" xfId="44455" xr:uid="{8783A9EB-E51E-4A35-A5FF-9FE22FF2BF26}"/>
    <cellStyle name="Normal 22 2 4 2 2 2 3" xfId="10745" xr:uid="{2A354682-1680-4BF2-B6D4-66536541E911}"/>
    <cellStyle name="Normal 22 2 4 2 2 2 3 2" xfId="24435" xr:uid="{D8111B8D-6BC9-49B7-A993-AEB05117D9CA}"/>
    <cellStyle name="Normal 22 2 4 2 2 2 3 2 2" xfId="38127" xr:uid="{C9A93140-F3CB-48FE-9ACC-9AFDF563E7AA}"/>
    <cellStyle name="Normal 22 2 4 2 2 2 3 2 3" xfId="53011" xr:uid="{B970487D-A906-4432-8780-54D15DF6E1C8}"/>
    <cellStyle name="Normal 22 2 4 2 2 2 3 3" xfId="17591" xr:uid="{2FB7142C-65C9-4871-B5C9-DB1F84B03381}"/>
    <cellStyle name="Normal 22 2 4 2 2 2 3 4" xfId="31281" xr:uid="{FC2C558B-094B-45F7-B624-A1FCFC70FF1B}"/>
    <cellStyle name="Normal 22 2 4 2 2 2 3 5" xfId="46165" xr:uid="{368AA2BE-90E7-40E1-9282-1785BBB6438D}"/>
    <cellStyle name="Normal 22 2 4 2 2 2 4" xfId="21013" xr:uid="{5102914A-460A-45C8-B9CC-B88F0F088EC7}"/>
    <cellStyle name="Normal 22 2 4 2 2 2 4 2" xfId="34705" xr:uid="{82A4E01E-D279-4236-9EFA-1BC70E292C91}"/>
    <cellStyle name="Normal 22 2 4 2 2 2 4 3" xfId="49589" xr:uid="{AD0B2CC1-045E-410E-BD31-8A2833E018E5}"/>
    <cellStyle name="Normal 22 2 4 2 2 2 5" xfId="14169" xr:uid="{61CD370D-9CBC-4B31-A7F2-DB4E5EB2CA62}"/>
    <cellStyle name="Normal 22 2 4 2 2 2 6" xfId="27859" xr:uid="{44BDBD84-561A-41D2-8ABD-0E9A9756593D}"/>
    <cellStyle name="Normal 22 2 4 2 2 2 7" xfId="42743" xr:uid="{DA37F912-78A4-45DD-BBF1-A80EE1D70B2A}"/>
    <cellStyle name="Normal 22 2 4 2 2 3" xfId="9034" xr:uid="{BE93A488-7150-44E1-8DA5-0456EE16A6D0}"/>
    <cellStyle name="Normal 22 2 4 2 2 3 2" xfId="12456" xr:uid="{FC38FB72-8807-45EF-8694-A021BF0ED7BA}"/>
    <cellStyle name="Normal 22 2 4 2 2 3 2 2" xfId="26146" xr:uid="{A034F069-FC2B-4094-8D31-FED781C0AE84}"/>
    <cellStyle name="Normal 22 2 4 2 2 3 2 2 2" xfId="39838" xr:uid="{B7BE680C-97F4-4C9D-9BD9-8274990393E4}"/>
    <cellStyle name="Normal 22 2 4 2 2 3 2 2 3" xfId="54722" xr:uid="{1F6F8EB2-6EEE-4C90-A690-9B6DE069FD25}"/>
    <cellStyle name="Normal 22 2 4 2 2 3 2 3" xfId="19302" xr:uid="{0263253E-F22F-4718-8889-0D03A8365AD6}"/>
    <cellStyle name="Normal 22 2 4 2 2 3 2 4" xfId="32992" xr:uid="{C6E35113-B3FB-4DBD-AB8E-47303EB35CF3}"/>
    <cellStyle name="Normal 22 2 4 2 2 3 2 5" xfId="47876" xr:uid="{4EC70C76-7467-4D3D-B117-A14CA190C8C0}"/>
    <cellStyle name="Normal 22 2 4 2 2 3 3" xfId="22724" xr:uid="{5B4FCE92-04F9-493F-96CF-037C0B2FBBD5}"/>
    <cellStyle name="Normal 22 2 4 2 2 3 3 2" xfId="36416" xr:uid="{EB1DC947-D155-42A8-BCF8-28B4824015CD}"/>
    <cellStyle name="Normal 22 2 4 2 2 3 3 3" xfId="51300" xr:uid="{6C74B5E7-A91B-4DAF-8DD4-8BAF7451FE08}"/>
    <cellStyle name="Normal 22 2 4 2 2 3 4" xfId="15880" xr:uid="{6EC4326A-05C4-4AF3-AEEF-5F3324683BE6}"/>
    <cellStyle name="Normal 22 2 4 2 2 3 5" xfId="29570" xr:uid="{74C1F30E-493C-426A-B49F-766C824BC56A}"/>
    <cellStyle name="Normal 22 2 4 2 2 3 6" xfId="44454" xr:uid="{8227FD43-7B27-47CB-8F8B-C5C910BD084C}"/>
    <cellStyle name="Normal 22 2 4 2 2 4" xfId="10744" xr:uid="{391E2804-BEEA-4542-AC01-84466D52483C}"/>
    <cellStyle name="Normal 22 2 4 2 2 4 2" xfId="24434" xr:uid="{082AB826-5D15-4DB5-867A-E56C4F9D7491}"/>
    <cellStyle name="Normal 22 2 4 2 2 4 2 2" xfId="38126" xr:uid="{38DB0A37-D563-4733-B47A-5062A31A52B6}"/>
    <cellStyle name="Normal 22 2 4 2 2 4 2 3" xfId="53010" xr:uid="{8E03278D-0DBD-4A91-A239-FB3EE684B204}"/>
    <cellStyle name="Normal 22 2 4 2 2 4 3" xfId="17590" xr:uid="{328C6E2E-5185-4ED0-BDA1-5F3FDA355636}"/>
    <cellStyle name="Normal 22 2 4 2 2 4 4" xfId="31280" xr:uid="{012450EC-98C8-4BC5-A790-60DAA4F65259}"/>
    <cellStyle name="Normal 22 2 4 2 2 4 5" xfId="46164" xr:uid="{CA1EADB9-BE34-41A4-ACB2-10FE75183A92}"/>
    <cellStyle name="Normal 22 2 4 2 2 5" xfId="21012" xr:uid="{91AAE03F-01AA-4AC0-AC4F-29D7B51299D4}"/>
    <cellStyle name="Normal 22 2 4 2 2 5 2" xfId="34704" xr:uid="{640DEE83-3030-41C7-B37D-391C6599B96D}"/>
    <cellStyle name="Normal 22 2 4 2 2 5 3" xfId="49588" xr:uid="{080C71E4-4081-48E5-874D-B5027723B450}"/>
    <cellStyle name="Normal 22 2 4 2 2 6" xfId="14168" xr:uid="{374DDD74-0D21-4C67-A9D9-E77AB248C289}"/>
    <cellStyle name="Normal 22 2 4 2 2 7" xfId="27858" xr:uid="{C563EF0E-0E9F-4716-8F98-10809361A46F}"/>
    <cellStyle name="Normal 22 2 4 2 2 8" xfId="42742" xr:uid="{4C5F1260-077D-43D2-BE85-43CE216A3CD6}"/>
    <cellStyle name="Normal 22 2 4 2 3" xfId="7323" xr:uid="{B8B2D2BC-020C-4F5E-9BB0-A33401AF8F72}"/>
    <cellStyle name="Normal 22 2 4 2 3 2" xfId="9036" xr:uid="{4BBD4F76-DEDF-4E25-839E-380C09C2F6F6}"/>
    <cellStyle name="Normal 22 2 4 2 3 2 2" xfId="12458" xr:uid="{7F4F971D-CCC6-4803-99CE-048F6B454702}"/>
    <cellStyle name="Normal 22 2 4 2 3 2 2 2" xfId="26148" xr:uid="{A36DE693-DF27-45A6-ACAC-C0B8F9D5C484}"/>
    <cellStyle name="Normal 22 2 4 2 3 2 2 2 2" xfId="39840" xr:uid="{DAE9C479-FAE1-4C5E-B212-B129435A4167}"/>
    <cellStyle name="Normal 22 2 4 2 3 2 2 2 3" xfId="54724" xr:uid="{0542E945-3895-4346-9FCC-5D3E360A6393}"/>
    <cellStyle name="Normal 22 2 4 2 3 2 2 3" xfId="19304" xr:uid="{12CECD6D-5390-44C4-911A-04B483B48AFE}"/>
    <cellStyle name="Normal 22 2 4 2 3 2 2 4" xfId="32994" xr:uid="{768E96E4-7C11-4253-B751-452E6200EB36}"/>
    <cellStyle name="Normal 22 2 4 2 3 2 2 5" xfId="47878" xr:uid="{7686C86E-B0A0-47FC-B1FC-A0728BE45103}"/>
    <cellStyle name="Normal 22 2 4 2 3 2 3" xfId="22726" xr:uid="{5F62E54A-7636-4CE6-85D1-B254E875DDAF}"/>
    <cellStyle name="Normal 22 2 4 2 3 2 3 2" xfId="36418" xr:uid="{22703EB8-E35C-4589-9C2E-806A9BA53B2F}"/>
    <cellStyle name="Normal 22 2 4 2 3 2 3 3" xfId="51302" xr:uid="{95520B5F-4B67-4F56-B581-E9E98E449897}"/>
    <cellStyle name="Normal 22 2 4 2 3 2 4" xfId="15882" xr:uid="{0DA28616-D257-4CAF-804B-CA8D3CC4092D}"/>
    <cellStyle name="Normal 22 2 4 2 3 2 5" xfId="29572" xr:uid="{EE137AE0-6F06-4FEE-8C7F-C84D803A858A}"/>
    <cellStyle name="Normal 22 2 4 2 3 2 6" xfId="44456" xr:uid="{25283BC0-A790-4D2D-B4D4-0DB41FB968AD}"/>
    <cellStyle name="Normal 22 2 4 2 3 3" xfId="10746" xr:uid="{18C1BF47-531F-4DCF-9F18-F33416E0604A}"/>
    <cellStyle name="Normal 22 2 4 2 3 3 2" xfId="24436" xr:uid="{6C2AD3D2-8DDB-4B71-97C5-120E464A6B48}"/>
    <cellStyle name="Normal 22 2 4 2 3 3 2 2" xfId="38128" xr:uid="{9D03F9BE-7736-45F3-B51E-9DF0E9FFFFD2}"/>
    <cellStyle name="Normal 22 2 4 2 3 3 2 3" xfId="53012" xr:uid="{F8BD316C-FD61-49C1-BE9E-491E38DC43D8}"/>
    <cellStyle name="Normal 22 2 4 2 3 3 3" xfId="17592" xr:uid="{55D58277-1385-46AF-A90D-6B543D63EC61}"/>
    <cellStyle name="Normal 22 2 4 2 3 3 4" xfId="31282" xr:uid="{5A6FE9F8-9CE0-4CF9-B9F6-21246766D4A8}"/>
    <cellStyle name="Normal 22 2 4 2 3 3 5" xfId="46166" xr:uid="{4D424F1E-D06C-4A07-87C9-2AFE1CD8CE7B}"/>
    <cellStyle name="Normal 22 2 4 2 3 4" xfId="21014" xr:uid="{C8B36EF6-B49C-4A58-92C6-7BE4FD3F1AB5}"/>
    <cellStyle name="Normal 22 2 4 2 3 4 2" xfId="34706" xr:uid="{FD997F51-7436-4ACC-99A7-3D3E0D4D9A61}"/>
    <cellStyle name="Normal 22 2 4 2 3 4 3" xfId="49590" xr:uid="{BC252813-A105-4D59-B5D5-25BC7020D675}"/>
    <cellStyle name="Normal 22 2 4 2 3 5" xfId="14170" xr:uid="{5F8A342A-D4E0-4D40-9EEF-D8569B91CCE7}"/>
    <cellStyle name="Normal 22 2 4 2 3 6" xfId="27860" xr:uid="{1CFF5F1B-DA70-4821-A526-35F1AF6C6968}"/>
    <cellStyle name="Normal 22 2 4 2 3 7" xfId="42744" xr:uid="{01239354-D098-4127-8F0B-01E0701078DD}"/>
    <cellStyle name="Normal 22 2 4 2 4" xfId="7324" xr:uid="{19B06459-8727-4B9F-BD94-A6221A7CE2F8}"/>
    <cellStyle name="Normal 22 2 4 2 4 2" xfId="9037" xr:uid="{9A16A9D4-D715-4ABF-A69F-5058CFBD86CF}"/>
    <cellStyle name="Normal 22 2 4 2 4 2 2" xfId="12459" xr:uid="{FFE20FBF-DC05-4244-8B00-53AEA56CA7B3}"/>
    <cellStyle name="Normal 22 2 4 2 4 2 2 2" xfId="26149" xr:uid="{313C853B-9076-40CB-A625-6DD34CA0552A}"/>
    <cellStyle name="Normal 22 2 4 2 4 2 2 2 2" xfId="39841" xr:uid="{16F0C367-2C87-4202-B729-7C005BC10A86}"/>
    <cellStyle name="Normal 22 2 4 2 4 2 2 2 3" xfId="54725" xr:uid="{42F42A83-875E-4C93-BCCB-A3E743A473F1}"/>
    <cellStyle name="Normal 22 2 4 2 4 2 2 3" xfId="19305" xr:uid="{A214D0A1-A948-45E1-97E2-05A44B30A035}"/>
    <cellStyle name="Normal 22 2 4 2 4 2 2 4" xfId="32995" xr:uid="{A3AE9512-B0B3-4127-A58B-D539D7C041B8}"/>
    <cellStyle name="Normal 22 2 4 2 4 2 2 5" xfId="47879" xr:uid="{3DB3EF80-52FD-470D-8344-21EBE875157A}"/>
    <cellStyle name="Normal 22 2 4 2 4 2 3" xfId="22727" xr:uid="{8860A064-0E12-462E-8EAF-3939E03463AF}"/>
    <cellStyle name="Normal 22 2 4 2 4 2 3 2" xfId="36419" xr:uid="{496C5E17-656A-40FA-BB29-52DC312C195F}"/>
    <cellStyle name="Normal 22 2 4 2 4 2 3 3" xfId="51303" xr:uid="{FEBA866B-FF4A-4A77-B6AF-73052DBEB016}"/>
    <cellStyle name="Normal 22 2 4 2 4 2 4" xfId="15883" xr:uid="{292D3E14-DAB6-4C14-A013-6BD9DC0A8311}"/>
    <cellStyle name="Normal 22 2 4 2 4 2 5" xfId="29573" xr:uid="{2D7B0A87-7B05-40B7-B480-EEE386F30D85}"/>
    <cellStyle name="Normal 22 2 4 2 4 2 6" xfId="44457" xr:uid="{DC2ABBFA-FA43-4E3B-9FA5-30D57E412B67}"/>
    <cellStyle name="Normal 22 2 4 2 4 3" xfId="10747" xr:uid="{710235AE-64A8-43A4-B06A-A253FF78CF6E}"/>
    <cellStyle name="Normal 22 2 4 2 4 3 2" xfId="24437" xr:uid="{6BA927A5-405E-4A03-AC28-E554E53AC481}"/>
    <cellStyle name="Normal 22 2 4 2 4 3 2 2" xfId="38129" xr:uid="{578D207A-9D54-4AEC-8F7D-D5F6EE820E48}"/>
    <cellStyle name="Normal 22 2 4 2 4 3 2 3" xfId="53013" xr:uid="{A7E6F245-AC84-48D0-A37B-B7EE7D0D34B2}"/>
    <cellStyle name="Normal 22 2 4 2 4 3 3" xfId="17593" xr:uid="{F3DA5B67-703B-4D88-AFAD-B8A09FB34ADD}"/>
    <cellStyle name="Normal 22 2 4 2 4 3 4" xfId="31283" xr:uid="{98F14744-E2B1-4384-909D-E17A4F749501}"/>
    <cellStyle name="Normal 22 2 4 2 4 3 5" xfId="46167" xr:uid="{D70398CF-7E54-44D8-B0DD-742E67B8101F}"/>
    <cellStyle name="Normal 22 2 4 2 4 4" xfId="21015" xr:uid="{1DE7D1A7-5502-4BE0-A530-DC2E7210D804}"/>
    <cellStyle name="Normal 22 2 4 2 4 4 2" xfId="34707" xr:uid="{6AC1D0E1-8260-40AB-8518-BCB3F3D95EE0}"/>
    <cellStyle name="Normal 22 2 4 2 4 4 3" xfId="49591" xr:uid="{BD56481D-4043-4DB5-AE5A-3422AA4BF68E}"/>
    <cellStyle name="Normal 22 2 4 2 4 5" xfId="14171" xr:uid="{C4436709-2A71-49E3-97CB-B713F3E71CBB}"/>
    <cellStyle name="Normal 22 2 4 2 4 6" xfId="27861" xr:uid="{DBFA6090-6EB8-44CC-9B25-8B1D87D449B4}"/>
    <cellStyle name="Normal 22 2 4 2 4 7" xfId="42745" xr:uid="{D5628276-FC01-45F0-BA8F-9B620BD26C0C}"/>
    <cellStyle name="Normal 22 2 4 2 5" xfId="9033" xr:uid="{F607FD83-E9A8-41F7-8311-7B4DC1B4E8D9}"/>
    <cellStyle name="Normal 22 2 4 2 5 2" xfId="12455" xr:uid="{D057254C-6DC7-42AC-9C4A-2C45E002A327}"/>
    <cellStyle name="Normal 22 2 4 2 5 2 2" xfId="26145" xr:uid="{FDF0252C-F397-4C81-A032-D44EAB1F970F}"/>
    <cellStyle name="Normal 22 2 4 2 5 2 2 2" xfId="39837" xr:uid="{214F3337-A6FC-4D6C-A3D6-6DDD44AFF6F3}"/>
    <cellStyle name="Normal 22 2 4 2 5 2 2 3" xfId="54721" xr:uid="{CF61ACE2-ACD7-4A17-A308-F28C97252C5A}"/>
    <cellStyle name="Normal 22 2 4 2 5 2 3" xfId="19301" xr:uid="{AFC23BA2-6295-4CB3-AF3C-6D826581613E}"/>
    <cellStyle name="Normal 22 2 4 2 5 2 4" xfId="32991" xr:uid="{D1A79E87-9489-45DC-A161-87CDECC7E648}"/>
    <cellStyle name="Normal 22 2 4 2 5 2 5" xfId="47875" xr:uid="{704346C6-B570-4C9D-8C8C-6B2FB7A60151}"/>
    <cellStyle name="Normal 22 2 4 2 5 3" xfId="22723" xr:uid="{8F7D0BB6-ED83-40A3-87D6-246281D55A83}"/>
    <cellStyle name="Normal 22 2 4 2 5 3 2" xfId="36415" xr:uid="{B7A3A245-A809-46EB-98BE-9436484A1874}"/>
    <cellStyle name="Normal 22 2 4 2 5 3 3" xfId="51299" xr:uid="{42619C4A-6164-40CC-806A-D40FC2552AEA}"/>
    <cellStyle name="Normal 22 2 4 2 5 4" xfId="15879" xr:uid="{6A59CD0E-83B0-47AB-ABBF-CCF0718086F5}"/>
    <cellStyle name="Normal 22 2 4 2 5 5" xfId="29569" xr:uid="{736BFC6A-7095-4E72-9DCD-EEC7E711329C}"/>
    <cellStyle name="Normal 22 2 4 2 5 6" xfId="44453" xr:uid="{AB3C1213-E736-4369-9778-DA18117E118F}"/>
    <cellStyle name="Normal 22 2 4 2 6" xfId="10743" xr:uid="{CDC5633D-2E8C-41C0-A25A-E6E80EF8E2B9}"/>
    <cellStyle name="Normal 22 2 4 2 6 2" xfId="24433" xr:uid="{2F452786-9C3E-4656-B539-5895974FD10A}"/>
    <cellStyle name="Normal 22 2 4 2 6 2 2" xfId="38125" xr:uid="{6975C27D-2D59-4907-8874-28D0242C3028}"/>
    <cellStyle name="Normal 22 2 4 2 6 2 3" xfId="53009" xr:uid="{FBAC7BE7-CC4C-4B46-A46A-E3E5F51DD527}"/>
    <cellStyle name="Normal 22 2 4 2 6 3" xfId="17589" xr:uid="{32533CB9-2F12-4749-A031-DFCF86B2FA05}"/>
    <cellStyle name="Normal 22 2 4 2 6 4" xfId="31279" xr:uid="{37823485-43C3-483F-8C29-0F08AAB2B66B}"/>
    <cellStyle name="Normal 22 2 4 2 6 5" xfId="46163" xr:uid="{2E0AD7F8-CDA5-40B0-9155-BCEE49443972}"/>
    <cellStyle name="Normal 22 2 4 2 7" xfId="21011" xr:uid="{646D7470-6235-4F18-9938-1BEF5FC803AB}"/>
    <cellStyle name="Normal 22 2 4 2 7 2" xfId="34703" xr:uid="{960EA85C-CE2D-4352-8212-E3538277CA0B}"/>
    <cellStyle name="Normal 22 2 4 2 7 3" xfId="49587" xr:uid="{D02471F5-25FA-4AD1-9CF8-B37CB6750EB0}"/>
    <cellStyle name="Normal 22 2 4 2 8" xfId="14167" xr:uid="{BD21B56E-0909-4133-BAA4-77EF9F2BFF67}"/>
    <cellStyle name="Normal 22 2 4 2 9" xfId="27857" xr:uid="{A4345082-92E4-4254-9869-306AAE3B9B79}"/>
    <cellStyle name="Normal 22 2 4 3" xfId="7325" xr:uid="{53236ADC-ED13-4D3F-9422-F39944BA10FC}"/>
    <cellStyle name="Normal 22 2 4 3 10" xfId="42746" xr:uid="{55024472-89C3-4468-AF89-4CA0BBCC4B9A}"/>
    <cellStyle name="Normal 22 2 4 3 2" xfId="7326" xr:uid="{A1912B3D-2DFE-459B-B43B-58B9AF663E9A}"/>
    <cellStyle name="Normal 22 2 4 3 2 2" xfId="7327" xr:uid="{8DC00DDC-A7FD-4139-A815-CB8062D1A2A1}"/>
    <cellStyle name="Normal 22 2 4 3 2 2 2" xfId="9040" xr:uid="{D9C40695-B911-4D16-A927-8C384BF5A652}"/>
    <cellStyle name="Normal 22 2 4 3 2 2 2 2" xfId="12462" xr:uid="{F2CAD400-FFC9-4E3A-B5E5-7F8A0DB7B983}"/>
    <cellStyle name="Normal 22 2 4 3 2 2 2 2 2" xfId="26152" xr:uid="{29B2700A-507B-4474-A4F2-7AB5119A98B0}"/>
    <cellStyle name="Normal 22 2 4 3 2 2 2 2 2 2" xfId="39844" xr:uid="{5743B218-87DC-4F8E-9E65-49FB550F47CF}"/>
    <cellStyle name="Normal 22 2 4 3 2 2 2 2 2 3" xfId="54728" xr:uid="{E5E10ED4-8A1D-4BE2-A77B-924BBCDDEB81}"/>
    <cellStyle name="Normal 22 2 4 3 2 2 2 2 3" xfId="19308" xr:uid="{BBA1B379-8D60-4284-B90E-AA4D96031DA7}"/>
    <cellStyle name="Normal 22 2 4 3 2 2 2 2 4" xfId="32998" xr:uid="{44B79EF4-06F1-4ED4-816B-A46629C058F4}"/>
    <cellStyle name="Normal 22 2 4 3 2 2 2 2 5" xfId="47882" xr:uid="{A92C0876-1403-48EC-B01F-799AF273B9FE}"/>
    <cellStyle name="Normal 22 2 4 3 2 2 2 3" xfId="22730" xr:uid="{731A9960-5339-4D2B-B91B-92A194269C0C}"/>
    <cellStyle name="Normal 22 2 4 3 2 2 2 3 2" xfId="36422" xr:uid="{FC09F7CB-BE52-45E2-ACD0-E09DC24EF3D4}"/>
    <cellStyle name="Normal 22 2 4 3 2 2 2 3 3" xfId="51306" xr:uid="{01445768-B96F-4A96-BA80-1AB8B5142E8D}"/>
    <cellStyle name="Normal 22 2 4 3 2 2 2 4" xfId="15886" xr:uid="{F5B37D85-5D1E-4829-891B-9610D251F3E1}"/>
    <cellStyle name="Normal 22 2 4 3 2 2 2 5" xfId="29576" xr:uid="{6179E6BB-0B43-44ED-8496-E32CE572B1D8}"/>
    <cellStyle name="Normal 22 2 4 3 2 2 2 6" xfId="44460" xr:uid="{E819A09E-8524-4BAF-BC39-FDF18CC7AFA9}"/>
    <cellStyle name="Normal 22 2 4 3 2 2 3" xfId="10750" xr:uid="{ED5C1B25-1B0D-41D8-809A-3D772E78E639}"/>
    <cellStyle name="Normal 22 2 4 3 2 2 3 2" xfId="24440" xr:uid="{A48B8910-3A33-4121-878C-8CB5A02962A3}"/>
    <cellStyle name="Normal 22 2 4 3 2 2 3 2 2" xfId="38132" xr:uid="{6216086C-CF7F-4007-9702-CBF6D7A39FB9}"/>
    <cellStyle name="Normal 22 2 4 3 2 2 3 2 3" xfId="53016" xr:uid="{40045E35-AD95-46F0-9B46-9AF1B89A8AB3}"/>
    <cellStyle name="Normal 22 2 4 3 2 2 3 3" xfId="17596" xr:uid="{C5F7E152-7A10-4343-ADB8-09A58462A097}"/>
    <cellStyle name="Normal 22 2 4 3 2 2 3 4" xfId="31286" xr:uid="{2442087C-A953-433F-AC67-2355DF3FD7FD}"/>
    <cellStyle name="Normal 22 2 4 3 2 2 3 5" xfId="46170" xr:uid="{DB20B897-D4E8-42A4-B986-2AB9A020A46C}"/>
    <cellStyle name="Normal 22 2 4 3 2 2 4" xfId="21018" xr:uid="{ABF2A9F1-7008-4403-B8BA-82D3B59EEF56}"/>
    <cellStyle name="Normal 22 2 4 3 2 2 4 2" xfId="34710" xr:uid="{88EE9D00-589F-4BB9-AA17-32D419C22892}"/>
    <cellStyle name="Normal 22 2 4 3 2 2 4 3" xfId="49594" xr:uid="{318F7870-0969-4FA9-ADC6-083BA5486BD1}"/>
    <cellStyle name="Normal 22 2 4 3 2 2 5" xfId="14174" xr:uid="{653FB4EF-7243-410B-B516-68F85A720BB2}"/>
    <cellStyle name="Normal 22 2 4 3 2 2 6" xfId="27864" xr:uid="{5FB72EA1-B8F6-4A20-BDFC-ACEB4BC8A6F6}"/>
    <cellStyle name="Normal 22 2 4 3 2 2 7" xfId="42748" xr:uid="{AE220A97-7882-443F-A882-E1FBDDFE5B34}"/>
    <cellStyle name="Normal 22 2 4 3 2 3" xfId="9039" xr:uid="{8FA69493-5080-49A2-A78B-E074C22CCE94}"/>
    <cellStyle name="Normal 22 2 4 3 2 3 2" xfId="12461" xr:uid="{E451AC77-097F-4D56-803C-3C13FCC62983}"/>
    <cellStyle name="Normal 22 2 4 3 2 3 2 2" xfId="26151" xr:uid="{6C48FB7B-320E-40F6-9EA1-974AD9554627}"/>
    <cellStyle name="Normal 22 2 4 3 2 3 2 2 2" xfId="39843" xr:uid="{D73C0640-9B86-4444-92AD-BE97C5227E7B}"/>
    <cellStyle name="Normal 22 2 4 3 2 3 2 2 3" xfId="54727" xr:uid="{8041DAF4-1A40-4CE7-B223-B5C184D50528}"/>
    <cellStyle name="Normal 22 2 4 3 2 3 2 3" xfId="19307" xr:uid="{D8128328-9F7F-4445-8195-018A9B32F2B6}"/>
    <cellStyle name="Normal 22 2 4 3 2 3 2 4" xfId="32997" xr:uid="{B278BEB9-99C4-4E2E-882E-F8F4B5D573E6}"/>
    <cellStyle name="Normal 22 2 4 3 2 3 2 5" xfId="47881" xr:uid="{126BF6D0-EF0E-459C-9FF0-29A2D522065D}"/>
    <cellStyle name="Normal 22 2 4 3 2 3 3" xfId="22729" xr:uid="{847A670A-03CD-4AE6-A988-0D5CAF730B93}"/>
    <cellStyle name="Normal 22 2 4 3 2 3 3 2" xfId="36421" xr:uid="{7FA6B323-51F9-40E7-983F-406B91058AEC}"/>
    <cellStyle name="Normal 22 2 4 3 2 3 3 3" xfId="51305" xr:uid="{C64488B6-37E5-4E1D-B34B-1E9194D94396}"/>
    <cellStyle name="Normal 22 2 4 3 2 3 4" xfId="15885" xr:uid="{1078C733-027E-41C9-8F44-BDE933B323B6}"/>
    <cellStyle name="Normal 22 2 4 3 2 3 5" xfId="29575" xr:uid="{3E7169ED-750F-4FAE-ACCC-51D6498A8301}"/>
    <cellStyle name="Normal 22 2 4 3 2 3 6" xfId="44459" xr:uid="{15BB053C-6D0A-4C3C-890E-D3933841A3D7}"/>
    <cellStyle name="Normal 22 2 4 3 2 4" xfId="10749" xr:uid="{609B7A85-D539-4D0F-988E-B9A8E31BA399}"/>
    <cellStyle name="Normal 22 2 4 3 2 4 2" xfId="24439" xr:uid="{0B95ADDC-92D7-4B13-972B-C3107FD37798}"/>
    <cellStyle name="Normal 22 2 4 3 2 4 2 2" xfId="38131" xr:uid="{9C8CA4AB-8345-4CAA-9776-F20C12098E78}"/>
    <cellStyle name="Normal 22 2 4 3 2 4 2 3" xfId="53015" xr:uid="{5ABA9B54-E6B6-4A91-9ED9-2BE3FFF1EFC7}"/>
    <cellStyle name="Normal 22 2 4 3 2 4 3" xfId="17595" xr:uid="{8100AB0E-CDA7-4387-8BD9-DB082F436D30}"/>
    <cellStyle name="Normal 22 2 4 3 2 4 4" xfId="31285" xr:uid="{6F1DD540-09FA-4E2A-9F3B-AC5BEC966EF3}"/>
    <cellStyle name="Normal 22 2 4 3 2 4 5" xfId="46169" xr:uid="{2FD4BE2E-C3FF-48A0-8879-6BF580DC5998}"/>
    <cellStyle name="Normal 22 2 4 3 2 5" xfId="21017" xr:uid="{A15901AF-DCD8-46C0-8F25-D8DE4FE5ABA0}"/>
    <cellStyle name="Normal 22 2 4 3 2 5 2" xfId="34709" xr:uid="{AF7DCE59-658C-44DC-84B4-A9E0084F3CD7}"/>
    <cellStyle name="Normal 22 2 4 3 2 5 3" xfId="49593" xr:uid="{2E5876A6-47F1-4730-8717-A8540A5F06F4}"/>
    <cellStyle name="Normal 22 2 4 3 2 6" xfId="14173" xr:uid="{3C98385B-CF84-4C1F-80D9-71C7A9266393}"/>
    <cellStyle name="Normal 22 2 4 3 2 7" xfId="27863" xr:uid="{409637E6-8048-456B-81EB-74423E8E14E1}"/>
    <cellStyle name="Normal 22 2 4 3 2 8" xfId="42747" xr:uid="{FA7F3717-7DA9-4241-A7D5-C9C32C361C33}"/>
    <cellStyle name="Normal 22 2 4 3 3" xfId="7328" xr:uid="{F7F15F36-3EF7-4E52-A944-87C24D1CBE6B}"/>
    <cellStyle name="Normal 22 2 4 3 3 2" xfId="9041" xr:uid="{32EB57EF-264E-4E2E-9E58-A1DBE29CE133}"/>
    <cellStyle name="Normal 22 2 4 3 3 2 2" xfId="12463" xr:uid="{8FD2E7DD-8E63-45BA-B79B-B5782EE49C31}"/>
    <cellStyle name="Normal 22 2 4 3 3 2 2 2" xfId="26153" xr:uid="{EBEC5DC9-7256-4EFE-9788-D28EA7EA468A}"/>
    <cellStyle name="Normal 22 2 4 3 3 2 2 2 2" xfId="39845" xr:uid="{CFD6141D-6052-462B-96A1-7836E049EFFD}"/>
    <cellStyle name="Normal 22 2 4 3 3 2 2 2 3" xfId="54729" xr:uid="{D3DBAD80-0A7A-4BDD-B4F5-A4014B680929}"/>
    <cellStyle name="Normal 22 2 4 3 3 2 2 3" xfId="19309" xr:uid="{AD949CB8-3187-4594-B188-4E32821C8DD5}"/>
    <cellStyle name="Normal 22 2 4 3 3 2 2 4" xfId="32999" xr:uid="{7F922C1A-BD0D-4C48-AE37-8A425953E49F}"/>
    <cellStyle name="Normal 22 2 4 3 3 2 2 5" xfId="47883" xr:uid="{A33E1245-C416-447A-B220-ABDC14CFF19E}"/>
    <cellStyle name="Normal 22 2 4 3 3 2 3" xfId="22731" xr:uid="{FA81314E-6AB8-467F-9108-93F468354EDF}"/>
    <cellStyle name="Normal 22 2 4 3 3 2 3 2" xfId="36423" xr:uid="{25039C8D-CB6F-4CB1-8C59-6DAE46C22402}"/>
    <cellStyle name="Normal 22 2 4 3 3 2 3 3" xfId="51307" xr:uid="{9547F4A1-5861-4147-AC89-D060A587E9B9}"/>
    <cellStyle name="Normal 22 2 4 3 3 2 4" xfId="15887" xr:uid="{8683BF19-1040-4191-83B9-63F53EBE34B7}"/>
    <cellStyle name="Normal 22 2 4 3 3 2 5" xfId="29577" xr:uid="{40A4EB31-D564-44DE-8B46-3DA9689CF97C}"/>
    <cellStyle name="Normal 22 2 4 3 3 2 6" xfId="44461" xr:uid="{EE4BC608-47C7-4AB0-BB7D-FFB74B8B02DA}"/>
    <cellStyle name="Normal 22 2 4 3 3 3" xfId="10751" xr:uid="{F6E96C53-1D91-4210-BB77-2D1666BD9735}"/>
    <cellStyle name="Normal 22 2 4 3 3 3 2" xfId="24441" xr:uid="{547CAA82-BF42-4BBB-BF39-AA3E46EDBF03}"/>
    <cellStyle name="Normal 22 2 4 3 3 3 2 2" xfId="38133" xr:uid="{BE94DAA2-79D8-4303-9BAB-BDCD02745395}"/>
    <cellStyle name="Normal 22 2 4 3 3 3 2 3" xfId="53017" xr:uid="{C4E67A72-445C-44A1-A881-4E823ABFA78B}"/>
    <cellStyle name="Normal 22 2 4 3 3 3 3" xfId="17597" xr:uid="{EA3AC061-6745-4361-AC79-728BAB287BE7}"/>
    <cellStyle name="Normal 22 2 4 3 3 3 4" xfId="31287" xr:uid="{EE418064-A56D-49A1-B7FD-DD2A55373F81}"/>
    <cellStyle name="Normal 22 2 4 3 3 3 5" xfId="46171" xr:uid="{53151B4A-FEFA-4F50-98C3-F2EA9274C8FB}"/>
    <cellStyle name="Normal 22 2 4 3 3 4" xfId="21019" xr:uid="{89247B51-8DD4-4A1E-A52F-210B388B5FE3}"/>
    <cellStyle name="Normal 22 2 4 3 3 4 2" xfId="34711" xr:uid="{1E7A3D35-5598-411F-9CF3-1BD829DCAAFA}"/>
    <cellStyle name="Normal 22 2 4 3 3 4 3" xfId="49595" xr:uid="{00805FB5-76B6-4D6C-A027-B9A69D4FE4B2}"/>
    <cellStyle name="Normal 22 2 4 3 3 5" xfId="14175" xr:uid="{B3B643CB-AA84-472B-9690-96B2B2BCDBD9}"/>
    <cellStyle name="Normal 22 2 4 3 3 6" xfId="27865" xr:uid="{74FEA3C4-9668-4733-874E-9BF10CA51F9A}"/>
    <cellStyle name="Normal 22 2 4 3 3 7" xfId="42749" xr:uid="{3E34600F-4A45-4724-A8FA-BB6AC4F456C1}"/>
    <cellStyle name="Normal 22 2 4 3 4" xfId="7329" xr:uid="{5F90A0B5-2D1B-44D7-9BE1-19D62DEB796D}"/>
    <cellStyle name="Normal 22 2 4 3 4 2" xfId="9042" xr:uid="{07891E09-9B5D-415B-9B35-DC7444CE99E5}"/>
    <cellStyle name="Normal 22 2 4 3 4 2 2" xfId="12464" xr:uid="{5D09A4B7-2F4E-4269-9B47-4EECBBEC36A8}"/>
    <cellStyle name="Normal 22 2 4 3 4 2 2 2" xfId="26154" xr:uid="{67F2A52A-F572-4574-994A-FA31F641C517}"/>
    <cellStyle name="Normal 22 2 4 3 4 2 2 2 2" xfId="39846" xr:uid="{A0871935-2422-4FCE-B4A6-DB773287F0D8}"/>
    <cellStyle name="Normal 22 2 4 3 4 2 2 2 3" xfId="54730" xr:uid="{7ED9FB67-9E60-43A7-8970-B973D09F0266}"/>
    <cellStyle name="Normal 22 2 4 3 4 2 2 3" xfId="19310" xr:uid="{6FF6047C-4E9F-4E01-A2B3-766401DCC5D1}"/>
    <cellStyle name="Normal 22 2 4 3 4 2 2 4" xfId="33000" xr:uid="{DD22F7E0-405D-40A6-8A72-3C64B67E85F4}"/>
    <cellStyle name="Normal 22 2 4 3 4 2 2 5" xfId="47884" xr:uid="{B0A920ED-C984-4D24-A4D3-F464B5015456}"/>
    <cellStyle name="Normal 22 2 4 3 4 2 3" xfId="22732" xr:uid="{3255CC55-8FC2-4074-B0AE-591E2F1259CE}"/>
    <cellStyle name="Normal 22 2 4 3 4 2 3 2" xfId="36424" xr:uid="{D67DF125-2072-4A28-82D7-A07A766BEF88}"/>
    <cellStyle name="Normal 22 2 4 3 4 2 3 3" xfId="51308" xr:uid="{91C487DE-07A5-439B-899A-96C3C239AF8E}"/>
    <cellStyle name="Normal 22 2 4 3 4 2 4" xfId="15888" xr:uid="{F393CF35-E14E-4F99-8FFF-C20FB7C56E80}"/>
    <cellStyle name="Normal 22 2 4 3 4 2 5" xfId="29578" xr:uid="{F547CBD8-9795-4DF3-AE29-40922A64656C}"/>
    <cellStyle name="Normal 22 2 4 3 4 2 6" xfId="44462" xr:uid="{58A0B3CA-47F5-4D6F-99DE-150BC8F4328E}"/>
    <cellStyle name="Normal 22 2 4 3 4 3" xfId="10752" xr:uid="{0EC57940-F09C-442B-90B1-5400629B3FBE}"/>
    <cellStyle name="Normal 22 2 4 3 4 3 2" xfId="24442" xr:uid="{EB79C39C-1B95-4115-A3F9-6C5B43EBE447}"/>
    <cellStyle name="Normal 22 2 4 3 4 3 2 2" xfId="38134" xr:uid="{C07E6357-EC62-4F2B-AF0B-B0881BD2D17E}"/>
    <cellStyle name="Normal 22 2 4 3 4 3 2 3" xfId="53018" xr:uid="{90B5385D-BDFE-4ACA-B1B2-1B849CF03A6B}"/>
    <cellStyle name="Normal 22 2 4 3 4 3 3" xfId="17598" xr:uid="{35AF0C53-DCD1-4A89-B25C-050831426F46}"/>
    <cellStyle name="Normal 22 2 4 3 4 3 4" xfId="31288" xr:uid="{0BF436C5-180C-406E-9DF9-06C87F536882}"/>
    <cellStyle name="Normal 22 2 4 3 4 3 5" xfId="46172" xr:uid="{5B7F6E18-2C48-43FC-A158-12DCB697B60E}"/>
    <cellStyle name="Normal 22 2 4 3 4 4" xfId="21020" xr:uid="{BE670BB7-C6B6-4337-A7AC-DFF7EE6E5132}"/>
    <cellStyle name="Normal 22 2 4 3 4 4 2" xfId="34712" xr:uid="{D34553EB-B32A-4134-B250-64EFCDCF65BD}"/>
    <cellStyle name="Normal 22 2 4 3 4 4 3" xfId="49596" xr:uid="{75FE512A-5B80-4BF5-A4C2-C517C27701F4}"/>
    <cellStyle name="Normal 22 2 4 3 4 5" xfId="14176" xr:uid="{6EB2A343-35C7-485B-A98C-BBC121EA51B6}"/>
    <cellStyle name="Normal 22 2 4 3 4 6" xfId="27866" xr:uid="{5EE94C5B-6813-4A16-B3B8-669AFDA7BE2E}"/>
    <cellStyle name="Normal 22 2 4 3 4 7" xfId="42750" xr:uid="{35E58E39-678A-4A19-AF97-9CA3476784C9}"/>
    <cellStyle name="Normal 22 2 4 3 5" xfId="9038" xr:uid="{8AA88107-93FC-4401-A04A-A6CD4509FE2E}"/>
    <cellStyle name="Normal 22 2 4 3 5 2" xfId="12460" xr:uid="{6E2AFDC9-5995-4067-A917-33B0612BAF7E}"/>
    <cellStyle name="Normal 22 2 4 3 5 2 2" xfId="26150" xr:uid="{4942BDE7-DFF4-46A5-82C4-BFBEABBD25BF}"/>
    <cellStyle name="Normal 22 2 4 3 5 2 2 2" xfId="39842" xr:uid="{19B41CC3-6F48-4BD8-93A3-2307D18799F3}"/>
    <cellStyle name="Normal 22 2 4 3 5 2 2 3" xfId="54726" xr:uid="{CE933E49-6529-4313-A901-A22E5649764B}"/>
    <cellStyle name="Normal 22 2 4 3 5 2 3" xfId="19306" xr:uid="{D2F27B3B-6A10-4E38-949F-6523BC5E019E}"/>
    <cellStyle name="Normal 22 2 4 3 5 2 4" xfId="32996" xr:uid="{FE1E032C-DF9C-4B10-AA26-9A256B7CF5C2}"/>
    <cellStyle name="Normal 22 2 4 3 5 2 5" xfId="47880" xr:uid="{E5B7FE30-D396-418F-9410-2C6D23691E81}"/>
    <cellStyle name="Normal 22 2 4 3 5 3" xfId="22728" xr:uid="{1AD61611-F2FB-4890-B8FD-6B3C6B2AF0AA}"/>
    <cellStyle name="Normal 22 2 4 3 5 3 2" xfId="36420" xr:uid="{E7BB9034-4775-4278-8776-258B53A17475}"/>
    <cellStyle name="Normal 22 2 4 3 5 3 3" xfId="51304" xr:uid="{9FCF6538-B57F-423C-AF8E-AF2DC80DFB89}"/>
    <cellStyle name="Normal 22 2 4 3 5 4" xfId="15884" xr:uid="{0889E379-B51E-4F18-ABE2-22270EC7D136}"/>
    <cellStyle name="Normal 22 2 4 3 5 5" xfId="29574" xr:uid="{444F8EC4-9638-4720-A8DF-3D8DFF0C5988}"/>
    <cellStyle name="Normal 22 2 4 3 5 6" xfId="44458" xr:uid="{B1FBD592-3EC8-4361-B399-6A4BD25C73D2}"/>
    <cellStyle name="Normal 22 2 4 3 6" xfId="10748" xr:uid="{F3F36667-D645-45B5-A2A1-A239BF14F7DC}"/>
    <cellStyle name="Normal 22 2 4 3 6 2" xfId="24438" xr:uid="{A53BCCEA-1453-485B-93AD-7AED8BBC748B}"/>
    <cellStyle name="Normal 22 2 4 3 6 2 2" xfId="38130" xr:uid="{79541354-9024-4F1E-AB31-4E0184496A03}"/>
    <cellStyle name="Normal 22 2 4 3 6 2 3" xfId="53014" xr:uid="{8FF8E91F-FB04-4480-973C-C7FC17CA8F72}"/>
    <cellStyle name="Normal 22 2 4 3 6 3" xfId="17594" xr:uid="{70D69C9E-8961-44CF-8D20-5A8C12FFCCC4}"/>
    <cellStyle name="Normal 22 2 4 3 6 4" xfId="31284" xr:uid="{5A466D83-1A24-46A4-8FB5-F88784453E8F}"/>
    <cellStyle name="Normal 22 2 4 3 6 5" xfId="46168" xr:uid="{2C16750A-9DC3-43E6-A0BE-F1E49909802B}"/>
    <cellStyle name="Normal 22 2 4 3 7" xfId="21016" xr:uid="{EBFDFEB8-7A23-4DE9-A690-79A261F13274}"/>
    <cellStyle name="Normal 22 2 4 3 7 2" xfId="34708" xr:uid="{6DAB12D1-1E1D-4DFD-8764-1B9A2D8A2E0D}"/>
    <cellStyle name="Normal 22 2 4 3 7 3" xfId="49592" xr:uid="{8D21A10B-4E4D-4D48-B0D2-CAE7881B3610}"/>
    <cellStyle name="Normal 22 2 4 3 8" xfId="14172" xr:uid="{54CF2FF4-1397-4E76-B2C2-9B3699A1B372}"/>
    <cellStyle name="Normal 22 2 4 3 9" xfId="27862" xr:uid="{CC52C6C3-2323-4090-9653-6F2E837674B4}"/>
    <cellStyle name="Normal 22 2 4 4" xfId="7330" xr:uid="{12665C69-41A3-4674-8864-87BC182395E9}"/>
    <cellStyle name="Normal 22 2 4 4 2" xfId="7331" xr:uid="{51544067-A3D3-4885-8C79-85A694291078}"/>
    <cellStyle name="Normal 22 2 4 4 2 2" xfId="9044" xr:uid="{EC44E6FD-C57B-43B2-A402-84AC96182EEE}"/>
    <cellStyle name="Normal 22 2 4 4 2 2 2" xfId="12466" xr:uid="{C77905FE-69E8-46B5-9CE5-2578660CD55E}"/>
    <cellStyle name="Normal 22 2 4 4 2 2 2 2" xfId="26156" xr:uid="{1660F9DF-1A99-461A-B204-BD43AC1E7041}"/>
    <cellStyle name="Normal 22 2 4 4 2 2 2 2 2" xfId="39848" xr:uid="{F1C18F28-232E-4650-BD18-A81D785A119E}"/>
    <cellStyle name="Normal 22 2 4 4 2 2 2 2 3" xfId="54732" xr:uid="{93E6B591-FC04-4E4A-947E-9F6D50032724}"/>
    <cellStyle name="Normal 22 2 4 4 2 2 2 3" xfId="19312" xr:uid="{0FA1F132-F977-4578-AC05-6AC03D2963FA}"/>
    <cellStyle name="Normal 22 2 4 4 2 2 2 4" xfId="33002" xr:uid="{79F9315E-8626-423F-A3AC-33A2DB123BF8}"/>
    <cellStyle name="Normal 22 2 4 4 2 2 2 5" xfId="47886" xr:uid="{AB7F4A55-919B-43D6-BB19-6596662440EA}"/>
    <cellStyle name="Normal 22 2 4 4 2 2 3" xfId="22734" xr:uid="{10AF9678-0AF6-41FC-A4F3-81216E5A6E02}"/>
    <cellStyle name="Normal 22 2 4 4 2 2 3 2" xfId="36426" xr:uid="{4C711D56-4063-427D-A0AE-5C6C6B0C90AA}"/>
    <cellStyle name="Normal 22 2 4 4 2 2 3 3" xfId="51310" xr:uid="{2E732345-6755-4031-B234-4C34758B6893}"/>
    <cellStyle name="Normal 22 2 4 4 2 2 4" xfId="15890" xr:uid="{8A9BFCB2-A72F-4321-9A5C-90286D63ADFE}"/>
    <cellStyle name="Normal 22 2 4 4 2 2 5" xfId="29580" xr:uid="{B7F9C5A8-9F52-45F3-BA61-F915F312C2FB}"/>
    <cellStyle name="Normal 22 2 4 4 2 2 6" xfId="44464" xr:uid="{9C1D7910-B2A0-4462-B88E-0A2F3F88F224}"/>
    <cellStyle name="Normal 22 2 4 4 2 3" xfId="10754" xr:uid="{C89E213C-D452-45AC-AADB-97AEFC9D1ADD}"/>
    <cellStyle name="Normal 22 2 4 4 2 3 2" xfId="24444" xr:uid="{DDC8DF54-3462-48D5-9563-24A5BD31E9BC}"/>
    <cellStyle name="Normal 22 2 4 4 2 3 2 2" xfId="38136" xr:uid="{DDE84619-D02B-4960-9CA4-B6A888B7DB26}"/>
    <cellStyle name="Normal 22 2 4 4 2 3 2 3" xfId="53020" xr:uid="{EBA35594-3AA1-4ED6-8EDC-4DC8AC7E8F08}"/>
    <cellStyle name="Normal 22 2 4 4 2 3 3" xfId="17600" xr:uid="{F4221582-129C-4A18-9A87-0EE6A2D8E46F}"/>
    <cellStyle name="Normal 22 2 4 4 2 3 4" xfId="31290" xr:uid="{09BCEB5E-0E8C-40A4-BFA1-6F06CCA5DBF7}"/>
    <cellStyle name="Normal 22 2 4 4 2 3 5" xfId="46174" xr:uid="{DC5BE7C1-35A5-4D5D-B185-857E15E14175}"/>
    <cellStyle name="Normal 22 2 4 4 2 4" xfId="21022" xr:uid="{F7620140-7D73-42DC-94BE-27A546544C94}"/>
    <cellStyle name="Normal 22 2 4 4 2 4 2" xfId="34714" xr:uid="{FDB94E3D-834D-4433-ACDF-E3FAB065FB6E}"/>
    <cellStyle name="Normal 22 2 4 4 2 4 3" xfId="49598" xr:uid="{E380063D-FB7D-477D-91DD-2B92D798A28C}"/>
    <cellStyle name="Normal 22 2 4 4 2 5" xfId="14178" xr:uid="{73A1D8CA-061E-4615-81B6-7D58B5F9C0D1}"/>
    <cellStyle name="Normal 22 2 4 4 2 6" xfId="27868" xr:uid="{06EC5DDD-9543-4BBF-B904-170CF4641E1F}"/>
    <cellStyle name="Normal 22 2 4 4 2 7" xfId="42752" xr:uid="{98128C34-CA88-4932-8FC8-89591976CB1E}"/>
    <cellStyle name="Normal 22 2 4 4 3" xfId="9043" xr:uid="{7DC6092A-FA9E-4ABB-AFF6-A31EA919E372}"/>
    <cellStyle name="Normal 22 2 4 4 3 2" xfId="12465" xr:uid="{E85E8A75-5543-4CC1-BD8B-4C520180556B}"/>
    <cellStyle name="Normal 22 2 4 4 3 2 2" xfId="26155" xr:uid="{111450F0-47D8-4FD9-B098-4698BB7ACB56}"/>
    <cellStyle name="Normal 22 2 4 4 3 2 2 2" xfId="39847" xr:uid="{31D78782-372E-44F1-BFB3-02A771DCA67A}"/>
    <cellStyle name="Normal 22 2 4 4 3 2 2 3" xfId="54731" xr:uid="{AF169429-BAE5-487B-BFE9-322BE16E2005}"/>
    <cellStyle name="Normal 22 2 4 4 3 2 3" xfId="19311" xr:uid="{33B18C6D-2C7D-42E7-B9AE-8D055D433D52}"/>
    <cellStyle name="Normal 22 2 4 4 3 2 4" xfId="33001" xr:uid="{93C70A2F-AEBB-4343-84EF-DEC3DE58472B}"/>
    <cellStyle name="Normal 22 2 4 4 3 2 5" xfId="47885" xr:uid="{6368E9A7-467B-40B0-9110-9829D8270497}"/>
    <cellStyle name="Normal 22 2 4 4 3 3" xfId="22733" xr:uid="{915B954E-42CA-468C-BDCD-EE60E0F588B5}"/>
    <cellStyle name="Normal 22 2 4 4 3 3 2" xfId="36425" xr:uid="{A966D174-ED02-421F-9F93-697AB290F848}"/>
    <cellStyle name="Normal 22 2 4 4 3 3 3" xfId="51309" xr:uid="{A7910B70-A33B-41B4-956A-69814B13FC09}"/>
    <cellStyle name="Normal 22 2 4 4 3 4" xfId="15889" xr:uid="{08185D51-D2CF-4BF6-ADA8-3D6D226F8363}"/>
    <cellStyle name="Normal 22 2 4 4 3 5" xfId="29579" xr:uid="{D81AA9A2-C1F3-4875-A1FE-C03DC1AFD1DF}"/>
    <cellStyle name="Normal 22 2 4 4 3 6" xfId="44463" xr:uid="{FF64C145-B376-4E42-B549-3FE38FC2D1F7}"/>
    <cellStyle name="Normal 22 2 4 4 4" xfId="10753" xr:uid="{B18AFB8F-2028-466E-84BC-333F01C8B42F}"/>
    <cellStyle name="Normal 22 2 4 4 4 2" xfId="24443" xr:uid="{EDE76BAA-CA88-43DA-B6E4-DAF88F8A1846}"/>
    <cellStyle name="Normal 22 2 4 4 4 2 2" xfId="38135" xr:uid="{81D4926C-F97B-4F7B-B5A3-46F786E7FE4C}"/>
    <cellStyle name="Normal 22 2 4 4 4 2 3" xfId="53019" xr:uid="{F9E791A6-CEFE-4CD4-9293-648128153E54}"/>
    <cellStyle name="Normal 22 2 4 4 4 3" xfId="17599" xr:uid="{A1903863-D502-4C4F-9AFF-F45A63834F67}"/>
    <cellStyle name="Normal 22 2 4 4 4 4" xfId="31289" xr:uid="{1EAF8A82-83E9-4323-A590-4143BF584A62}"/>
    <cellStyle name="Normal 22 2 4 4 4 5" xfId="46173" xr:uid="{F9D2D69A-D55E-4DAC-84DD-BB882D280064}"/>
    <cellStyle name="Normal 22 2 4 4 5" xfId="21021" xr:uid="{FA34265A-BFDB-473A-B5D3-2A914DEBF6DC}"/>
    <cellStyle name="Normal 22 2 4 4 5 2" xfId="34713" xr:uid="{3F076CC7-5B5A-4EDE-B871-715C009531D7}"/>
    <cellStyle name="Normal 22 2 4 4 5 3" xfId="49597" xr:uid="{F0BB9645-D291-4467-9661-C7E8BAFE002A}"/>
    <cellStyle name="Normal 22 2 4 4 6" xfId="14177" xr:uid="{98C3832F-6EDC-4D8D-9BC1-3F6768D4A783}"/>
    <cellStyle name="Normal 22 2 4 4 7" xfId="27867" xr:uid="{0084CAB7-6D8D-4504-8C47-0C8FB841F7E5}"/>
    <cellStyle name="Normal 22 2 4 4 8" xfId="42751" xr:uid="{B07965AB-99EC-4C2D-A646-24F4ACD50414}"/>
    <cellStyle name="Normal 22 2 4 5" xfId="7332" xr:uid="{84E48F44-7F2D-4BAB-9916-4923F1499C81}"/>
    <cellStyle name="Normal 22 2 4 5 2" xfId="9045" xr:uid="{7F9836B6-F5CB-4E4F-977B-7B72FC006029}"/>
    <cellStyle name="Normal 22 2 4 5 2 2" xfId="12467" xr:uid="{6E851A8E-409D-4A38-AD5A-FC44B4B7EAD0}"/>
    <cellStyle name="Normal 22 2 4 5 2 2 2" xfId="26157" xr:uid="{A63B3847-9762-4860-B872-C3B9C4E35A2F}"/>
    <cellStyle name="Normal 22 2 4 5 2 2 2 2" xfId="39849" xr:uid="{17AD30C7-6BDA-488E-ACF9-9F64470951B7}"/>
    <cellStyle name="Normal 22 2 4 5 2 2 2 3" xfId="54733" xr:uid="{262812E8-F062-48B5-BEF6-8FFD2E616645}"/>
    <cellStyle name="Normal 22 2 4 5 2 2 3" xfId="19313" xr:uid="{F2EB0852-EB1A-4AFF-8CC2-0525A22B6535}"/>
    <cellStyle name="Normal 22 2 4 5 2 2 4" xfId="33003" xr:uid="{629AE1C4-9EAF-48AC-A536-742BD9FD5C65}"/>
    <cellStyle name="Normal 22 2 4 5 2 2 5" xfId="47887" xr:uid="{5DA0CB1C-B593-4700-AA04-C36439E32170}"/>
    <cellStyle name="Normal 22 2 4 5 2 3" xfId="22735" xr:uid="{22A0A7B4-B7E9-453E-9592-1BF0E83A065D}"/>
    <cellStyle name="Normal 22 2 4 5 2 3 2" xfId="36427" xr:uid="{580A097A-C88C-4B3D-A66D-DB5C9F78189C}"/>
    <cellStyle name="Normal 22 2 4 5 2 3 3" xfId="51311" xr:uid="{D42E008D-FBA0-4906-8636-5640C2BB86A1}"/>
    <cellStyle name="Normal 22 2 4 5 2 4" xfId="15891" xr:uid="{3F81433B-4015-4626-B969-6BB2FADDA2DC}"/>
    <cellStyle name="Normal 22 2 4 5 2 5" xfId="29581" xr:uid="{86AEF5A0-D1B1-49EB-9B13-AE4ADE13FB64}"/>
    <cellStyle name="Normal 22 2 4 5 2 6" xfId="44465" xr:uid="{32F2A3E0-6DD1-4674-9461-27F4DB00C75A}"/>
    <cellStyle name="Normal 22 2 4 5 3" xfId="10755" xr:uid="{671C704A-D44C-4F0B-8ACD-F125A1E6814D}"/>
    <cellStyle name="Normal 22 2 4 5 3 2" xfId="24445" xr:uid="{05989F78-3AD2-4358-AA4A-6947F0C83958}"/>
    <cellStyle name="Normal 22 2 4 5 3 2 2" xfId="38137" xr:uid="{BB91C0E8-3360-4FE5-BF1A-D327040D16CA}"/>
    <cellStyle name="Normal 22 2 4 5 3 2 3" xfId="53021" xr:uid="{471BDF15-50D6-4CB1-887D-9FAB7048D2A7}"/>
    <cellStyle name="Normal 22 2 4 5 3 3" xfId="17601" xr:uid="{DA44042B-C9BF-487A-9EBF-CE80DA313C44}"/>
    <cellStyle name="Normal 22 2 4 5 3 4" xfId="31291" xr:uid="{638D2CB5-05BA-4DBF-90AA-D4A6256223D3}"/>
    <cellStyle name="Normal 22 2 4 5 3 5" xfId="46175" xr:uid="{A38C7796-C6ED-48E4-B173-464B09DC4947}"/>
    <cellStyle name="Normal 22 2 4 5 4" xfId="21023" xr:uid="{7EE99475-2EBA-4C96-BDED-E5869DEED604}"/>
    <cellStyle name="Normal 22 2 4 5 4 2" xfId="34715" xr:uid="{7749CD1E-1553-43E0-A95D-FC3ED845F1F8}"/>
    <cellStyle name="Normal 22 2 4 5 4 3" xfId="49599" xr:uid="{46106A9E-49C4-4F67-9B99-38AA4D474CEA}"/>
    <cellStyle name="Normal 22 2 4 5 5" xfId="14179" xr:uid="{113995FA-BBD8-4290-999A-B50B38CC11B4}"/>
    <cellStyle name="Normal 22 2 4 5 6" xfId="27869" xr:uid="{65F02610-2E0A-4CEE-91B2-D5B25E371C85}"/>
    <cellStyle name="Normal 22 2 4 5 7" xfId="42753" xr:uid="{5DAB9786-889F-46FA-B445-80A1B7A3BF52}"/>
    <cellStyle name="Normal 22 2 4 6" xfId="7333" xr:uid="{A0536F9F-BF63-4937-89E7-8359E4906148}"/>
    <cellStyle name="Normal 22 2 4 6 2" xfId="9046" xr:uid="{371C74F3-0335-4171-956A-B8B0842F45A3}"/>
    <cellStyle name="Normal 22 2 4 6 2 2" xfId="12468" xr:uid="{E81C6818-EC79-423D-B9DD-ABAB5D348A8C}"/>
    <cellStyle name="Normal 22 2 4 6 2 2 2" xfId="26158" xr:uid="{ADCE1729-EF7A-4F85-8451-3A2D0254650E}"/>
    <cellStyle name="Normal 22 2 4 6 2 2 2 2" xfId="39850" xr:uid="{08A4250D-B980-4EC7-BE18-C32F47A2CE3B}"/>
    <cellStyle name="Normal 22 2 4 6 2 2 2 3" xfId="54734" xr:uid="{47B42C5C-F354-4EA5-88DF-714EEFE2D80C}"/>
    <cellStyle name="Normal 22 2 4 6 2 2 3" xfId="19314" xr:uid="{CFF9544C-CFCB-408B-842D-083BEC7B826C}"/>
    <cellStyle name="Normal 22 2 4 6 2 2 4" xfId="33004" xr:uid="{C51A7700-9FB0-4595-94B0-7CC7DC481814}"/>
    <cellStyle name="Normal 22 2 4 6 2 2 5" xfId="47888" xr:uid="{D80313AF-FBC6-48DB-975E-BD919D447F34}"/>
    <cellStyle name="Normal 22 2 4 6 2 3" xfId="22736" xr:uid="{D0524AE0-02AD-4240-8F1C-A87DFBFA0168}"/>
    <cellStyle name="Normal 22 2 4 6 2 3 2" xfId="36428" xr:uid="{AA855BEC-310F-45E6-A480-9C2E33A75C67}"/>
    <cellStyle name="Normal 22 2 4 6 2 3 3" xfId="51312" xr:uid="{91E98EAD-8DE9-48AB-8D71-6E771EAFDA68}"/>
    <cellStyle name="Normal 22 2 4 6 2 4" xfId="15892" xr:uid="{BF877DF5-58E6-4413-87DA-EBF98B4B4611}"/>
    <cellStyle name="Normal 22 2 4 6 2 5" xfId="29582" xr:uid="{AEA880CE-88FD-4A05-B731-34246CC7E711}"/>
    <cellStyle name="Normal 22 2 4 6 2 6" xfId="44466" xr:uid="{E8A750B1-E926-4599-A459-19965A2B2305}"/>
    <cellStyle name="Normal 22 2 4 6 3" xfId="10756" xr:uid="{B2B25BE3-C6DB-488D-B347-F72B6198C046}"/>
    <cellStyle name="Normal 22 2 4 6 3 2" xfId="24446" xr:uid="{DCA211BD-68FF-42B0-A33F-BB9D32ED1B75}"/>
    <cellStyle name="Normal 22 2 4 6 3 2 2" xfId="38138" xr:uid="{12902398-7DA3-45E2-A633-468C5B8E730C}"/>
    <cellStyle name="Normal 22 2 4 6 3 2 3" xfId="53022" xr:uid="{7C00BF28-2C70-4FCB-B051-0927DB39B5F3}"/>
    <cellStyle name="Normal 22 2 4 6 3 3" xfId="17602" xr:uid="{71BF2423-A86B-410D-932E-97D047BD7CD9}"/>
    <cellStyle name="Normal 22 2 4 6 3 4" xfId="31292" xr:uid="{86218CDE-EF82-420B-B030-97275E657BE7}"/>
    <cellStyle name="Normal 22 2 4 6 3 5" xfId="46176" xr:uid="{250C8CCB-22EC-42A8-99C9-EC909EB2C998}"/>
    <cellStyle name="Normal 22 2 4 6 4" xfId="21024" xr:uid="{F1F6D5A0-15B4-4B66-B35D-ECD6324EA520}"/>
    <cellStyle name="Normal 22 2 4 6 4 2" xfId="34716" xr:uid="{DADA8B4E-9816-46A0-A71E-010D64FD4B26}"/>
    <cellStyle name="Normal 22 2 4 6 4 3" xfId="49600" xr:uid="{A96B5F3D-895E-411D-849E-DCC6ADFAAC66}"/>
    <cellStyle name="Normal 22 2 4 6 5" xfId="14180" xr:uid="{B3290150-8FFF-47A5-B6C8-9A4E266E3D71}"/>
    <cellStyle name="Normal 22 2 4 6 6" xfId="27870" xr:uid="{37D34C7D-AA52-46F6-ABCE-6ECCACE98B02}"/>
    <cellStyle name="Normal 22 2 4 6 7" xfId="42754" xr:uid="{E62F8BA8-5DD2-4717-B3B9-2C89AE5498E5}"/>
    <cellStyle name="Normal 22 2 4 7" xfId="9032" xr:uid="{DD4EB80F-6597-4DCF-BE3C-3CC80B84D194}"/>
    <cellStyle name="Normal 22 2 4 7 2" xfId="12454" xr:uid="{0300A818-484A-4259-BEAD-8A4EA2243D05}"/>
    <cellStyle name="Normal 22 2 4 7 2 2" xfId="26144" xr:uid="{24765087-4FCB-4041-89EB-D26016AF17F8}"/>
    <cellStyle name="Normal 22 2 4 7 2 2 2" xfId="39836" xr:uid="{4097CFB1-AD83-43C6-B441-A4654A0A77DC}"/>
    <cellStyle name="Normal 22 2 4 7 2 2 3" xfId="54720" xr:uid="{E4BE0159-15BF-4E0C-9081-E58F89CA8B2D}"/>
    <cellStyle name="Normal 22 2 4 7 2 3" xfId="19300" xr:uid="{196A422D-153D-4F2D-9E40-6BCDD507A1DE}"/>
    <cellStyle name="Normal 22 2 4 7 2 4" xfId="32990" xr:uid="{FD78DDE3-EABF-44B9-AD48-D4501330D998}"/>
    <cellStyle name="Normal 22 2 4 7 2 5" xfId="47874" xr:uid="{16DA4755-38FB-4F73-9B62-576DA4A3549D}"/>
    <cellStyle name="Normal 22 2 4 7 3" xfId="22722" xr:uid="{E03698E9-0CFD-4E66-9166-B535A36C5AD3}"/>
    <cellStyle name="Normal 22 2 4 7 3 2" xfId="36414" xr:uid="{DA45551D-D4C9-43E8-9330-C7E86A48CC0B}"/>
    <cellStyle name="Normal 22 2 4 7 3 3" xfId="51298" xr:uid="{12BAB113-199A-403B-86E5-3754E905CAB0}"/>
    <cellStyle name="Normal 22 2 4 7 4" xfId="15878" xr:uid="{81B9EA38-BDB3-4298-9EB4-799FE0B35AF4}"/>
    <cellStyle name="Normal 22 2 4 7 5" xfId="29568" xr:uid="{9DF991A1-75A5-4687-9729-248F44D18A6D}"/>
    <cellStyle name="Normal 22 2 4 7 6" xfId="44452" xr:uid="{3DBD9D1D-8291-482B-BF9D-4397A1A277FE}"/>
    <cellStyle name="Normal 22 2 4 8" xfId="10742" xr:uid="{6BBCBFFB-F2CE-4180-94C3-EB224E4D6507}"/>
    <cellStyle name="Normal 22 2 4 8 2" xfId="24432" xr:uid="{1D435AF0-0FD6-4348-9919-A8E6F56EE60A}"/>
    <cellStyle name="Normal 22 2 4 8 2 2" xfId="38124" xr:uid="{B98D1A99-814F-4706-B3F8-EE7F6A8CB4DF}"/>
    <cellStyle name="Normal 22 2 4 8 2 3" xfId="53008" xr:uid="{BD80CE6E-087A-4ACB-992D-B1D5DF427032}"/>
    <cellStyle name="Normal 22 2 4 8 3" xfId="17588" xr:uid="{4AA13208-E3B9-4759-A34A-1F1CD4A5F6E7}"/>
    <cellStyle name="Normal 22 2 4 8 4" xfId="31278" xr:uid="{486E48C0-B0CB-42B6-90D6-DA961F09FC17}"/>
    <cellStyle name="Normal 22 2 4 8 5" xfId="46162" xr:uid="{2BF888E7-406F-4480-B62F-A348A195E52F}"/>
    <cellStyle name="Normal 22 2 4 9" xfId="21010" xr:uid="{156F0CC6-19D9-4FD5-A575-DA315A15C13C}"/>
    <cellStyle name="Normal 22 2 4 9 2" xfId="34702" xr:uid="{41179468-F70C-4064-B155-E2C535B736A0}"/>
    <cellStyle name="Normal 22 2 4 9 3" xfId="49586" xr:uid="{472FD390-4971-4DD4-BD7C-506631221ACB}"/>
    <cellStyle name="Normal 22 2 5" xfId="7334" xr:uid="{C7648001-F82F-4FA3-99EF-786D2DD4C513}"/>
    <cellStyle name="Normal 22 2 5 10" xfId="42755" xr:uid="{D4561A82-14A4-43E4-A00D-253C667AB67A}"/>
    <cellStyle name="Normal 22 2 5 2" xfId="7335" xr:uid="{35D7A13C-B2E6-40BC-B68E-32E84A565441}"/>
    <cellStyle name="Normal 22 2 5 2 2" xfId="7336" xr:uid="{60486D84-1F11-40C6-BE83-2D355F5118C5}"/>
    <cellStyle name="Normal 22 2 5 2 2 2" xfId="9049" xr:uid="{6E098A8A-7547-4691-9AD3-64AF94BB7164}"/>
    <cellStyle name="Normal 22 2 5 2 2 2 2" xfId="12471" xr:uid="{6674824D-51F9-4FC9-AF91-A63AB6AD4314}"/>
    <cellStyle name="Normal 22 2 5 2 2 2 2 2" xfId="26161" xr:uid="{87489F47-92B5-48CA-BB34-B66F53E9DB8D}"/>
    <cellStyle name="Normal 22 2 5 2 2 2 2 2 2" xfId="39853" xr:uid="{0FB97518-EB27-4AD0-A77F-CAA2E0B4366B}"/>
    <cellStyle name="Normal 22 2 5 2 2 2 2 2 3" xfId="54737" xr:uid="{BD94F1E7-7D4C-4547-8197-3DCA7E5948E1}"/>
    <cellStyle name="Normal 22 2 5 2 2 2 2 3" xfId="19317" xr:uid="{562F2A5F-1CAA-4EC7-9E75-E0EEE886639C}"/>
    <cellStyle name="Normal 22 2 5 2 2 2 2 4" xfId="33007" xr:uid="{3FD98EBC-8C0D-441B-8A7E-A577B48359F6}"/>
    <cellStyle name="Normal 22 2 5 2 2 2 2 5" xfId="47891" xr:uid="{56AF2DD1-C91D-4A7D-9325-192B5BA3F522}"/>
    <cellStyle name="Normal 22 2 5 2 2 2 3" xfId="22739" xr:uid="{744F8490-D62A-47DD-A292-C02404D41E14}"/>
    <cellStyle name="Normal 22 2 5 2 2 2 3 2" xfId="36431" xr:uid="{6048E187-FE30-459B-89FA-2A8FB96027ED}"/>
    <cellStyle name="Normal 22 2 5 2 2 2 3 3" xfId="51315" xr:uid="{C04652AB-5DBF-4380-A2F2-1FCD311296DB}"/>
    <cellStyle name="Normal 22 2 5 2 2 2 4" xfId="15895" xr:uid="{429CB44A-0B24-45B1-B702-09DF0B276FCC}"/>
    <cellStyle name="Normal 22 2 5 2 2 2 5" xfId="29585" xr:uid="{402F0E4D-8B0D-48D4-993D-6607F61608B0}"/>
    <cellStyle name="Normal 22 2 5 2 2 2 6" xfId="44469" xr:uid="{9D5B0F40-680C-4E45-8CE1-CA11EFC12305}"/>
    <cellStyle name="Normal 22 2 5 2 2 3" xfId="10759" xr:uid="{55FB69C5-6E2F-4466-ADCC-4078630B3828}"/>
    <cellStyle name="Normal 22 2 5 2 2 3 2" xfId="24449" xr:uid="{8008A0B1-73A5-477A-B034-9E45037DA17A}"/>
    <cellStyle name="Normal 22 2 5 2 2 3 2 2" xfId="38141" xr:uid="{00CD09EB-8AE8-491C-9D23-B479E6686BEB}"/>
    <cellStyle name="Normal 22 2 5 2 2 3 2 3" xfId="53025" xr:uid="{64E6CCB9-FA5E-450F-9C9E-3BC47986CAB0}"/>
    <cellStyle name="Normal 22 2 5 2 2 3 3" xfId="17605" xr:uid="{BB73DEEE-A58B-4F58-A409-B1EA2CD61362}"/>
    <cellStyle name="Normal 22 2 5 2 2 3 4" xfId="31295" xr:uid="{65F3E220-6885-46CA-B20A-41A1835AEECA}"/>
    <cellStyle name="Normal 22 2 5 2 2 3 5" xfId="46179" xr:uid="{07D3BC59-0206-40D5-8C5B-8967CFDB81E4}"/>
    <cellStyle name="Normal 22 2 5 2 2 4" xfId="21027" xr:uid="{5FD6271A-ED4E-41B5-8D5C-78F100C22D2B}"/>
    <cellStyle name="Normal 22 2 5 2 2 4 2" xfId="34719" xr:uid="{5F2A31D8-E030-4BB0-BDA7-3D540D45B195}"/>
    <cellStyle name="Normal 22 2 5 2 2 4 3" xfId="49603" xr:uid="{39315C04-8C0B-468C-82C9-446EA56937D5}"/>
    <cellStyle name="Normal 22 2 5 2 2 5" xfId="14183" xr:uid="{73885674-E8A6-4BB9-A230-FC15C5053D8D}"/>
    <cellStyle name="Normal 22 2 5 2 2 6" xfId="27873" xr:uid="{1C53FAF7-37B0-4B71-A650-B6537B0EBFE5}"/>
    <cellStyle name="Normal 22 2 5 2 2 7" xfId="42757" xr:uid="{09A68F2D-FBCA-4D8E-9F6A-015AE941A6C9}"/>
    <cellStyle name="Normal 22 2 5 2 3" xfId="9048" xr:uid="{B304E4C6-0779-4BB5-B292-0459ACC3E0D1}"/>
    <cellStyle name="Normal 22 2 5 2 3 2" xfId="12470" xr:uid="{F488C245-75A2-4BE8-815B-DF8F3C89450B}"/>
    <cellStyle name="Normal 22 2 5 2 3 2 2" xfId="26160" xr:uid="{2368A66D-2D18-4525-92E2-38ABB30F5B26}"/>
    <cellStyle name="Normal 22 2 5 2 3 2 2 2" xfId="39852" xr:uid="{344E18FB-5645-442C-9DE5-B10C758BA967}"/>
    <cellStyle name="Normal 22 2 5 2 3 2 2 3" xfId="54736" xr:uid="{84BC28AC-C72D-49A7-8903-5C258BC90EB5}"/>
    <cellStyle name="Normal 22 2 5 2 3 2 3" xfId="19316" xr:uid="{82E4215D-A850-4F6D-894C-D0A48B7F89CD}"/>
    <cellStyle name="Normal 22 2 5 2 3 2 4" xfId="33006" xr:uid="{D3BE4BCB-9CE3-49DC-A87C-4992D1983EA0}"/>
    <cellStyle name="Normal 22 2 5 2 3 2 5" xfId="47890" xr:uid="{C59960E6-C52E-4036-B61E-08E6F651F890}"/>
    <cellStyle name="Normal 22 2 5 2 3 3" xfId="22738" xr:uid="{4D634715-B1C3-4F26-BF01-D465CC33B0AC}"/>
    <cellStyle name="Normal 22 2 5 2 3 3 2" xfId="36430" xr:uid="{8482C769-9D69-4D1D-BE5B-50D8B9F66B3C}"/>
    <cellStyle name="Normal 22 2 5 2 3 3 3" xfId="51314" xr:uid="{1EEAE69C-CAAC-46EF-93A8-4236C88847F2}"/>
    <cellStyle name="Normal 22 2 5 2 3 4" xfId="15894" xr:uid="{6B93EC74-82C6-4896-BF2D-449EF297FFB7}"/>
    <cellStyle name="Normal 22 2 5 2 3 5" xfId="29584" xr:uid="{6A3AF06F-1CD2-463F-8BC0-8B958FF87ADB}"/>
    <cellStyle name="Normal 22 2 5 2 3 6" xfId="44468" xr:uid="{DD13C8CD-A3F8-4CBE-A1AB-188406DED05E}"/>
    <cellStyle name="Normal 22 2 5 2 4" xfId="10758" xr:uid="{AE030003-F023-4F31-9586-E572F76955BD}"/>
    <cellStyle name="Normal 22 2 5 2 4 2" xfId="24448" xr:uid="{1EACF7FE-0DC6-40C3-A40A-F063744F7260}"/>
    <cellStyle name="Normal 22 2 5 2 4 2 2" xfId="38140" xr:uid="{BEAA9FDD-1B9B-4DB6-AF39-822C9D2709FD}"/>
    <cellStyle name="Normal 22 2 5 2 4 2 3" xfId="53024" xr:uid="{B159C200-2E3D-4AF0-8ECA-33212947DB4E}"/>
    <cellStyle name="Normal 22 2 5 2 4 3" xfId="17604" xr:uid="{6A843DDA-5647-4510-9F21-C6E9FEB35303}"/>
    <cellStyle name="Normal 22 2 5 2 4 4" xfId="31294" xr:uid="{8BFD8FD2-507D-407F-9511-B7F5F4D71B7D}"/>
    <cellStyle name="Normal 22 2 5 2 4 5" xfId="46178" xr:uid="{AE0897C8-2B57-4717-87AF-B6734EABCB8F}"/>
    <cellStyle name="Normal 22 2 5 2 5" xfId="21026" xr:uid="{0A2AC188-3379-425F-8568-717DA4762B28}"/>
    <cellStyle name="Normal 22 2 5 2 5 2" xfId="34718" xr:uid="{2231CD76-A87C-4160-AE7E-002CCC3A7BB1}"/>
    <cellStyle name="Normal 22 2 5 2 5 3" xfId="49602" xr:uid="{56AF98C1-A2BA-47FE-9D1B-702846CB3730}"/>
    <cellStyle name="Normal 22 2 5 2 6" xfId="14182" xr:uid="{4005E769-92FF-4C09-B92A-CB0CD0DD7AF4}"/>
    <cellStyle name="Normal 22 2 5 2 7" xfId="27872" xr:uid="{F6F820CD-E1C5-4931-B338-D1DC1790BACF}"/>
    <cellStyle name="Normal 22 2 5 2 8" xfId="42756" xr:uid="{1D1850CD-5E41-4C68-ACFC-2DCE95E3CFC6}"/>
    <cellStyle name="Normal 22 2 5 3" xfId="7337" xr:uid="{0FAC9291-5993-4AA6-AEF3-1CB8A5DA2733}"/>
    <cellStyle name="Normal 22 2 5 3 2" xfId="9050" xr:uid="{5D237B38-BBFA-4C0A-9BEB-5CAC722D23DF}"/>
    <cellStyle name="Normal 22 2 5 3 2 2" xfId="12472" xr:uid="{5BEF3254-F042-4E2A-983D-C1A7785C857D}"/>
    <cellStyle name="Normal 22 2 5 3 2 2 2" xfId="26162" xr:uid="{BE683D25-2AB1-4872-996A-B496E606C132}"/>
    <cellStyle name="Normal 22 2 5 3 2 2 2 2" xfId="39854" xr:uid="{DD5250E1-B81E-4EDA-9E30-F53AE9B78015}"/>
    <cellStyle name="Normal 22 2 5 3 2 2 2 3" xfId="54738" xr:uid="{09440CE2-EEEF-4D90-BFFB-3223299E417C}"/>
    <cellStyle name="Normal 22 2 5 3 2 2 3" xfId="19318" xr:uid="{14A214F0-9036-48A1-87C1-6680950D1FF4}"/>
    <cellStyle name="Normal 22 2 5 3 2 2 4" xfId="33008" xr:uid="{1E12C7BB-FE0C-45AC-A56E-3A0BFE92CEA2}"/>
    <cellStyle name="Normal 22 2 5 3 2 2 5" xfId="47892" xr:uid="{0659D22A-3F0A-4D40-AB21-552C520DE466}"/>
    <cellStyle name="Normal 22 2 5 3 2 3" xfId="22740" xr:uid="{BF52D67C-D378-40C2-87E0-2720A2DE2047}"/>
    <cellStyle name="Normal 22 2 5 3 2 3 2" xfId="36432" xr:uid="{010052DC-158E-4B49-9B32-159A9303E0DE}"/>
    <cellStyle name="Normal 22 2 5 3 2 3 3" xfId="51316" xr:uid="{A20EE429-EEF8-49E5-B63A-837FF562B3C9}"/>
    <cellStyle name="Normal 22 2 5 3 2 4" xfId="15896" xr:uid="{F56A331C-49C2-45EA-B94D-A19D65F724BE}"/>
    <cellStyle name="Normal 22 2 5 3 2 5" xfId="29586" xr:uid="{BE9F089E-41D8-4EB0-8174-BB43CC8B288D}"/>
    <cellStyle name="Normal 22 2 5 3 2 6" xfId="44470" xr:uid="{B2B7FDBD-B41D-4FB4-82AF-CF749A100128}"/>
    <cellStyle name="Normal 22 2 5 3 3" xfId="10760" xr:uid="{12DA7FBF-9F8B-4720-A918-4DBE1DF1894D}"/>
    <cellStyle name="Normal 22 2 5 3 3 2" xfId="24450" xr:uid="{E2378D6C-9A88-4ADF-B406-6503C6B73836}"/>
    <cellStyle name="Normal 22 2 5 3 3 2 2" xfId="38142" xr:uid="{B3FF7A5B-EC5D-45FA-8145-7009AFC5D61D}"/>
    <cellStyle name="Normal 22 2 5 3 3 2 3" xfId="53026" xr:uid="{DD603E4E-2317-43C5-AD90-EAD7D4A2FF04}"/>
    <cellStyle name="Normal 22 2 5 3 3 3" xfId="17606" xr:uid="{46432C69-1D07-4560-9799-FB63BC8586A9}"/>
    <cellStyle name="Normal 22 2 5 3 3 4" xfId="31296" xr:uid="{33FD1A04-5C53-4D0F-B3AD-97B5A2C02828}"/>
    <cellStyle name="Normal 22 2 5 3 3 5" xfId="46180" xr:uid="{B2502F73-89B1-4AB0-AFD9-40895125CEC5}"/>
    <cellStyle name="Normal 22 2 5 3 4" xfId="21028" xr:uid="{E88C7D77-89A4-4713-8AAD-0934EAA29D98}"/>
    <cellStyle name="Normal 22 2 5 3 4 2" xfId="34720" xr:uid="{1C7A35EA-711B-4400-95E3-220F0AEC85E6}"/>
    <cellStyle name="Normal 22 2 5 3 4 3" xfId="49604" xr:uid="{15663F9B-D82F-4FF7-8A16-6BDB4AFBE595}"/>
    <cellStyle name="Normal 22 2 5 3 5" xfId="14184" xr:uid="{86B4B89C-B880-435F-9AB7-3C9CA96262EA}"/>
    <cellStyle name="Normal 22 2 5 3 6" xfId="27874" xr:uid="{FBCAB1A1-C515-403F-9CD8-3FCCB9F14C17}"/>
    <cellStyle name="Normal 22 2 5 3 7" xfId="42758" xr:uid="{4B575119-DD91-4104-B4AD-52252FF4001E}"/>
    <cellStyle name="Normal 22 2 5 4" xfId="7338" xr:uid="{978B4760-DA73-42EA-9692-52EC316824C3}"/>
    <cellStyle name="Normal 22 2 5 4 2" xfId="9051" xr:uid="{084C3D75-14C9-49CC-9995-00017B7D1EFA}"/>
    <cellStyle name="Normal 22 2 5 4 2 2" xfId="12473" xr:uid="{817B663B-66D0-412D-8E10-A2EC49AC3EEF}"/>
    <cellStyle name="Normal 22 2 5 4 2 2 2" xfId="26163" xr:uid="{8C37BA0C-DE3A-49D1-A6CA-68C3FAE82554}"/>
    <cellStyle name="Normal 22 2 5 4 2 2 2 2" xfId="39855" xr:uid="{23C00B35-E164-4E31-9659-5951B4375571}"/>
    <cellStyle name="Normal 22 2 5 4 2 2 2 3" xfId="54739" xr:uid="{092DCEC8-2A70-4DF4-A8AD-9C9895ED4545}"/>
    <cellStyle name="Normal 22 2 5 4 2 2 3" xfId="19319" xr:uid="{D8DDC902-1BB8-4DB2-9138-536DA70ADA70}"/>
    <cellStyle name="Normal 22 2 5 4 2 2 4" xfId="33009" xr:uid="{DE369A38-99EB-4301-A581-8F6BF9878A99}"/>
    <cellStyle name="Normal 22 2 5 4 2 2 5" xfId="47893" xr:uid="{3F54FEDF-5069-47F7-BA04-12B60B5622B4}"/>
    <cellStyle name="Normal 22 2 5 4 2 3" xfId="22741" xr:uid="{8EF4B346-5A86-4D60-93FA-3C4FBEBE613C}"/>
    <cellStyle name="Normal 22 2 5 4 2 3 2" xfId="36433" xr:uid="{85FB9B2E-CB90-4494-8B90-C027857C8774}"/>
    <cellStyle name="Normal 22 2 5 4 2 3 3" xfId="51317" xr:uid="{EBB80366-72BF-4FB6-A3BD-A1190EC1F82C}"/>
    <cellStyle name="Normal 22 2 5 4 2 4" xfId="15897" xr:uid="{4DF9701D-34FF-49D9-B7B6-CBDCF190E0E5}"/>
    <cellStyle name="Normal 22 2 5 4 2 5" xfId="29587" xr:uid="{F3B280B2-D23A-4BE6-8808-B5DF8D27B7A5}"/>
    <cellStyle name="Normal 22 2 5 4 2 6" xfId="44471" xr:uid="{BD0F7BF0-55D4-4082-A142-3FA6E7194EE8}"/>
    <cellStyle name="Normal 22 2 5 4 3" xfId="10761" xr:uid="{668196BF-5456-4E34-9EC9-41D1C8D1930A}"/>
    <cellStyle name="Normal 22 2 5 4 3 2" xfId="24451" xr:uid="{F52F0CA8-A383-481C-BCAF-861453812B0E}"/>
    <cellStyle name="Normal 22 2 5 4 3 2 2" xfId="38143" xr:uid="{8F61AE14-A248-4035-B938-20C6B25A403F}"/>
    <cellStyle name="Normal 22 2 5 4 3 2 3" xfId="53027" xr:uid="{D0DD952D-40CE-4439-893B-A9138D36AF18}"/>
    <cellStyle name="Normal 22 2 5 4 3 3" xfId="17607" xr:uid="{903BCA74-3E96-4E3A-96E3-BCC36D22E331}"/>
    <cellStyle name="Normal 22 2 5 4 3 4" xfId="31297" xr:uid="{0FF47E32-AC56-4B8B-9774-3F863637714B}"/>
    <cellStyle name="Normal 22 2 5 4 3 5" xfId="46181" xr:uid="{971C72E2-8B6A-40D0-938F-C43A60456EFD}"/>
    <cellStyle name="Normal 22 2 5 4 4" xfId="21029" xr:uid="{F947D4AB-CB92-4C75-B000-DBBD0FBCC784}"/>
    <cellStyle name="Normal 22 2 5 4 4 2" xfId="34721" xr:uid="{2E65EBC3-CAEA-4A86-9779-9B7BDE2ACD10}"/>
    <cellStyle name="Normal 22 2 5 4 4 3" xfId="49605" xr:uid="{E02F0694-556A-441D-B753-A0FB5252D6FD}"/>
    <cellStyle name="Normal 22 2 5 4 5" xfId="14185" xr:uid="{D440E353-1955-4395-B9B0-8D7D013C2FD4}"/>
    <cellStyle name="Normal 22 2 5 4 6" xfId="27875" xr:uid="{84A68E41-4B67-4088-94E6-D25861F8E775}"/>
    <cellStyle name="Normal 22 2 5 4 7" xfId="42759" xr:uid="{15759556-E731-4BC8-A82E-373F83F96D7F}"/>
    <cellStyle name="Normal 22 2 5 5" xfId="9047" xr:uid="{4687C5B2-4ADF-4E45-A17B-EF39B182A95A}"/>
    <cellStyle name="Normal 22 2 5 5 2" xfId="12469" xr:uid="{E1564EB0-2E4B-4919-9CB2-7DA24BB9F29E}"/>
    <cellStyle name="Normal 22 2 5 5 2 2" xfId="26159" xr:uid="{84C5B5AA-628A-4D02-BC5E-CFFD985B3E6D}"/>
    <cellStyle name="Normal 22 2 5 5 2 2 2" xfId="39851" xr:uid="{AE48BB8D-075C-4EC4-9B18-3918C59D2F7C}"/>
    <cellStyle name="Normal 22 2 5 5 2 2 3" xfId="54735" xr:uid="{CEF28EE1-5687-4C64-BFDA-BCA38CF72216}"/>
    <cellStyle name="Normal 22 2 5 5 2 3" xfId="19315" xr:uid="{A90E152C-FB3A-42C9-A68C-F858008CEE49}"/>
    <cellStyle name="Normal 22 2 5 5 2 4" xfId="33005" xr:uid="{83F2E191-CAD7-46C1-BDF0-02DA5260BD4C}"/>
    <cellStyle name="Normal 22 2 5 5 2 5" xfId="47889" xr:uid="{4049B282-41CE-4B57-BDFD-712864538E7C}"/>
    <cellStyle name="Normal 22 2 5 5 3" xfId="22737" xr:uid="{577970CA-5ED4-487E-AF22-5DA5124C76B2}"/>
    <cellStyle name="Normal 22 2 5 5 3 2" xfId="36429" xr:uid="{1C3D62FE-FF07-4C3B-940F-774E72E0CB00}"/>
    <cellStyle name="Normal 22 2 5 5 3 3" xfId="51313" xr:uid="{7737269A-4B6D-4AAD-A32C-5A0DC408C229}"/>
    <cellStyle name="Normal 22 2 5 5 4" xfId="15893" xr:uid="{B1E5BB3E-FF68-4F57-9233-49B3E8D25B60}"/>
    <cellStyle name="Normal 22 2 5 5 5" xfId="29583" xr:uid="{7254E0DB-2A03-433D-8597-7018C5D01D17}"/>
    <cellStyle name="Normal 22 2 5 5 6" xfId="44467" xr:uid="{44CE054C-508A-4CBB-865C-C713BAE330F6}"/>
    <cellStyle name="Normal 22 2 5 6" xfId="10757" xr:uid="{94EE0700-45B7-4A64-BF7B-7D7520F7105F}"/>
    <cellStyle name="Normal 22 2 5 6 2" xfId="24447" xr:uid="{AC91485D-EE9B-40D9-A58C-E00E513B7196}"/>
    <cellStyle name="Normal 22 2 5 6 2 2" xfId="38139" xr:uid="{F4C48160-AFE7-4075-8B73-DAE7BCAD0D08}"/>
    <cellStyle name="Normal 22 2 5 6 2 3" xfId="53023" xr:uid="{BCCDBA08-CBA2-40EA-8142-B891FD8AC20F}"/>
    <cellStyle name="Normal 22 2 5 6 3" xfId="17603" xr:uid="{9B807808-71DF-449E-9DDC-31C275A173C5}"/>
    <cellStyle name="Normal 22 2 5 6 4" xfId="31293" xr:uid="{34305291-EF96-40E9-A1DD-5DA3E150BE2D}"/>
    <cellStyle name="Normal 22 2 5 6 5" xfId="46177" xr:uid="{0414536E-77F2-4144-95CD-A1E858C1C020}"/>
    <cellStyle name="Normal 22 2 5 7" xfId="21025" xr:uid="{2B81063D-4B3A-43D3-92EF-16D778C75D1A}"/>
    <cellStyle name="Normal 22 2 5 7 2" xfId="34717" xr:uid="{A2157D56-78B4-4678-B07F-9B2FB429907D}"/>
    <cellStyle name="Normal 22 2 5 7 3" xfId="49601" xr:uid="{FA6B980D-BF33-4FCA-BE6E-2D6BA0A98128}"/>
    <cellStyle name="Normal 22 2 5 8" xfId="14181" xr:uid="{6B73CCFC-692F-4011-B4A3-7703A83BCEA4}"/>
    <cellStyle name="Normal 22 2 5 9" xfId="27871" xr:uid="{11509E5C-0F3C-4ABB-B92D-84D3458F85AC}"/>
    <cellStyle name="Normal 22 2 6" xfId="7339" xr:uid="{04297B7E-F662-4AF2-9BF7-F339D34A67FB}"/>
    <cellStyle name="Normal 22 2 6 10" xfId="42760" xr:uid="{4F319FFC-7BA8-4681-8ACD-E13BC3AE52DA}"/>
    <cellStyle name="Normal 22 2 6 2" xfId="7340" xr:uid="{89399B16-DD3B-4FB4-ADEB-501C405D2559}"/>
    <cellStyle name="Normal 22 2 6 2 2" xfId="7341" xr:uid="{6E849D64-6B5C-4F3E-87E8-5ED659606AFC}"/>
    <cellStyle name="Normal 22 2 6 2 2 2" xfId="9054" xr:uid="{8943776B-1099-4C0C-88B3-A49FCC130901}"/>
    <cellStyle name="Normal 22 2 6 2 2 2 2" xfId="12476" xr:uid="{C323D375-E7AF-4028-BAE0-D1B53670B60A}"/>
    <cellStyle name="Normal 22 2 6 2 2 2 2 2" xfId="26166" xr:uid="{2B82A837-5B26-4AE2-A782-69DA8D014D1F}"/>
    <cellStyle name="Normal 22 2 6 2 2 2 2 2 2" xfId="39858" xr:uid="{3CD56CD0-8524-4145-B93C-82662CC2BFED}"/>
    <cellStyle name="Normal 22 2 6 2 2 2 2 2 3" xfId="54742" xr:uid="{95E5C27A-0AD7-4D7A-9612-AD37A01645FB}"/>
    <cellStyle name="Normal 22 2 6 2 2 2 2 3" xfId="19322" xr:uid="{18E4629B-43C9-446D-856E-58BE18FB0BDD}"/>
    <cellStyle name="Normal 22 2 6 2 2 2 2 4" xfId="33012" xr:uid="{2DB14B91-8AED-4ECB-A692-0EAF1365E689}"/>
    <cellStyle name="Normal 22 2 6 2 2 2 2 5" xfId="47896" xr:uid="{58937076-6961-46E1-8D51-1E802FF8B0B3}"/>
    <cellStyle name="Normal 22 2 6 2 2 2 3" xfId="22744" xr:uid="{41877F9F-90BF-4C78-BF89-0517C50DFE22}"/>
    <cellStyle name="Normal 22 2 6 2 2 2 3 2" xfId="36436" xr:uid="{33B2C94A-3BAC-4A54-A1F2-15777A0B5E78}"/>
    <cellStyle name="Normal 22 2 6 2 2 2 3 3" xfId="51320" xr:uid="{C4A8A9B2-1103-4300-AF70-2D81724E0639}"/>
    <cellStyle name="Normal 22 2 6 2 2 2 4" xfId="15900" xr:uid="{0C5FD85C-10B8-48E5-A645-E0B07186DFED}"/>
    <cellStyle name="Normal 22 2 6 2 2 2 5" xfId="29590" xr:uid="{37F258DC-5E06-41DA-95F4-C19136695DB7}"/>
    <cellStyle name="Normal 22 2 6 2 2 2 6" xfId="44474" xr:uid="{1EED9997-5951-45A7-8E9B-CA3F84296C03}"/>
    <cellStyle name="Normal 22 2 6 2 2 3" xfId="10764" xr:uid="{0F325E2A-130C-42E2-BE91-7A4680FDA73A}"/>
    <cellStyle name="Normal 22 2 6 2 2 3 2" xfId="24454" xr:uid="{7AB3AA18-D794-4EBC-BEAE-0C52C7D0436D}"/>
    <cellStyle name="Normal 22 2 6 2 2 3 2 2" xfId="38146" xr:uid="{DD8D74BA-59C4-40F5-A702-BF159639AAFE}"/>
    <cellStyle name="Normal 22 2 6 2 2 3 2 3" xfId="53030" xr:uid="{58130770-12C8-4261-A085-BE1A91F21A20}"/>
    <cellStyle name="Normal 22 2 6 2 2 3 3" xfId="17610" xr:uid="{6E40346A-F61C-47F4-80A2-7046AFDCAC8B}"/>
    <cellStyle name="Normal 22 2 6 2 2 3 4" xfId="31300" xr:uid="{CF59A09E-7C5B-4395-8424-A8808CEEF703}"/>
    <cellStyle name="Normal 22 2 6 2 2 3 5" xfId="46184" xr:uid="{AFCDB66B-46EE-4EB4-9F4C-B5037C768C89}"/>
    <cellStyle name="Normal 22 2 6 2 2 4" xfId="21032" xr:uid="{0148D8FD-2AC8-4971-AB56-BEF82FB9145C}"/>
    <cellStyle name="Normal 22 2 6 2 2 4 2" xfId="34724" xr:uid="{42D8813F-9CFE-40F8-9DF8-A5D125144F56}"/>
    <cellStyle name="Normal 22 2 6 2 2 4 3" xfId="49608" xr:uid="{25FABDC2-3891-47B3-A4C4-6D92BD3F93B4}"/>
    <cellStyle name="Normal 22 2 6 2 2 5" xfId="14188" xr:uid="{0D393960-C7D7-48C7-9895-D5D793328E1D}"/>
    <cellStyle name="Normal 22 2 6 2 2 6" xfId="27878" xr:uid="{1BA8A43C-7FD5-4AD8-B546-882BB2EE8B9F}"/>
    <cellStyle name="Normal 22 2 6 2 2 7" xfId="42762" xr:uid="{E3D8ED9D-9F12-4B6C-B693-744D668B0614}"/>
    <cellStyle name="Normal 22 2 6 2 3" xfId="9053" xr:uid="{3F220AF3-45C7-4D97-AF11-0733E53E55C4}"/>
    <cellStyle name="Normal 22 2 6 2 3 2" xfId="12475" xr:uid="{253DC7F1-3961-40CD-ADBF-F0974B977914}"/>
    <cellStyle name="Normal 22 2 6 2 3 2 2" xfId="26165" xr:uid="{4D3E7A4C-D468-4434-A891-E12A3D8092A2}"/>
    <cellStyle name="Normal 22 2 6 2 3 2 2 2" xfId="39857" xr:uid="{726498D2-3BB4-454A-9DDB-09026A25A8A4}"/>
    <cellStyle name="Normal 22 2 6 2 3 2 2 3" xfId="54741" xr:uid="{B3BB54F7-760A-4D8F-8AFB-B6B08D3D6E90}"/>
    <cellStyle name="Normal 22 2 6 2 3 2 3" xfId="19321" xr:uid="{444CA5A5-511F-41F9-80CF-B9F974B7024D}"/>
    <cellStyle name="Normal 22 2 6 2 3 2 4" xfId="33011" xr:uid="{9FACE7DC-5FDE-407E-B115-5ECDEAE33A5B}"/>
    <cellStyle name="Normal 22 2 6 2 3 2 5" xfId="47895" xr:uid="{5D92DAE4-0A75-432A-BF9F-751B2C7D1F16}"/>
    <cellStyle name="Normal 22 2 6 2 3 3" xfId="22743" xr:uid="{FE3FE372-FB81-4C79-942C-EB259C391410}"/>
    <cellStyle name="Normal 22 2 6 2 3 3 2" xfId="36435" xr:uid="{0D38390B-F6AF-4045-AC92-BA7DE22E4BB3}"/>
    <cellStyle name="Normal 22 2 6 2 3 3 3" xfId="51319" xr:uid="{25446578-B467-4A6D-8FCD-2B91E58E525E}"/>
    <cellStyle name="Normal 22 2 6 2 3 4" xfId="15899" xr:uid="{ABDC53DF-E080-4B6C-8514-5D074F3940D0}"/>
    <cellStyle name="Normal 22 2 6 2 3 5" xfId="29589" xr:uid="{FB48DC0E-6413-4871-AE14-2A7752EF45EF}"/>
    <cellStyle name="Normal 22 2 6 2 3 6" xfId="44473" xr:uid="{8146CFEC-ED44-4741-A225-25967C498456}"/>
    <cellStyle name="Normal 22 2 6 2 4" xfId="10763" xr:uid="{86585A38-05BA-4056-AAB6-20F93CB6166F}"/>
    <cellStyle name="Normal 22 2 6 2 4 2" xfId="24453" xr:uid="{9023304D-29AA-4249-9993-9EC98A7F0D6A}"/>
    <cellStyle name="Normal 22 2 6 2 4 2 2" xfId="38145" xr:uid="{59528574-059F-4F5C-A5FE-5D8C9FBC6A19}"/>
    <cellStyle name="Normal 22 2 6 2 4 2 3" xfId="53029" xr:uid="{CB85D425-B014-49AF-8ADF-C2927768152D}"/>
    <cellStyle name="Normal 22 2 6 2 4 3" xfId="17609" xr:uid="{2D91F088-9035-485F-AB5B-9306A74FD7A6}"/>
    <cellStyle name="Normal 22 2 6 2 4 4" xfId="31299" xr:uid="{DEFBEC41-CBF1-43EC-8589-58225B5495B6}"/>
    <cellStyle name="Normal 22 2 6 2 4 5" xfId="46183" xr:uid="{BA2DC331-35AE-48BC-9E99-20126D20859E}"/>
    <cellStyle name="Normal 22 2 6 2 5" xfId="21031" xr:uid="{17F175C2-FEE3-4482-B2D8-A11183B48935}"/>
    <cellStyle name="Normal 22 2 6 2 5 2" xfId="34723" xr:uid="{81ECA39F-357E-420D-AD95-D12C3A899762}"/>
    <cellStyle name="Normal 22 2 6 2 5 3" xfId="49607" xr:uid="{9FF0ED83-FDB4-4E3D-B4FF-E649D19E7A21}"/>
    <cellStyle name="Normal 22 2 6 2 6" xfId="14187" xr:uid="{C4427491-9D17-4DE8-85C3-E69DE3B79CAA}"/>
    <cellStyle name="Normal 22 2 6 2 7" xfId="27877" xr:uid="{31E864A5-9FD4-4942-AE2B-1736ECABDBCF}"/>
    <cellStyle name="Normal 22 2 6 2 8" xfId="42761" xr:uid="{C6215084-9F90-4C5A-A8A3-37EAB46A062E}"/>
    <cellStyle name="Normal 22 2 6 3" xfId="7342" xr:uid="{09643196-C0AD-496C-BB22-FC4439D8A637}"/>
    <cellStyle name="Normal 22 2 6 3 2" xfId="9055" xr:uid="{D0E2F92A-C137-4AA0-AEA2-4E3170653939}"/>
    <cellStyle name="Normal 22 2 6 3 2 2" xfId="12477" xr:uid="{DFCA1942-3DB3-468E-9BEF-912432157FFB}"/>
    <cellStyle name="Normal 22 2 6 3 2 2 2" xfId="26167" xr:uid="{8E8DE7FB-E45B-4E98-A3EA-D9300257DD3D}"/>
    <cellStyle name="Normal 22 2 6 3 2 2 2 2" xfId="39859" xr:uid="{520572E5-7FEC-447E-B72D-7698D9CF93A5}"/>
    <cellStyle name="Normal 22 2 6 3 2 2 2 3" xfId="54743" xr:uid="{8E317360-21C7-45BE-A462-E07FD898C669}"/>
    <cellStyle name="Normal 22 2 6 3 2 2 3" xfId="19323" xr:uid="{54B7AC81-31BA-4D58-BB5E-74A2BCE6F670}"/>
    <cellStyle name="Normal 22 2 6 3 2 2 4" xfId="33013" xr:uid="{1DCE205A-3AFE-4986-92EB-E8B7927F5CD0}"/>
    <cellStyle name="Normal 22 2 6 3 2 2 5" xfId="47897" xr:uid="{88B99904-934E-4541-B685-5B62FA20C263}"/>
    <cellStyle name="Normal 22 2 6 3 2 3" xfId="22745" xr:uid="{1CEEF5D6-CF1B-4DB0-BE8C-CFD56961CDED}"/>
    <cellStyle name="Normal 22 2 6 3 2 3 2" xfId="36437" xr:uid="{A1567328-A655-44D2-9FAA-D12EDA615358}"/>
    <cellStyle name="Normal 22 2 6 3 2 3 3" xfId="51321" xr:uid="{06E516DC-05D7-4684-87B2-D223AE6EC089}"/>
    <cellStyle name="Normal 22 2 6 3 2 4" xfId="15901" xr:uid="{767D5BC0-27C7-422E-83C0-876170C8D772}"/>
    <cellStyle name="Normal 22 2 6 3 2 5" xfId="29591" xr:uid="{A02635EC-95D9-47A8-AE49-ABEE0D3545A6}"/>
    <cellStyle name="Normal 22 2 6 3 2 6" xfId="44475" xr:uid="{7AF52A33-30B8-43AE-AE10-9E41E4EBC27E}"/>
    <cellStyle name="Normal 22 2 6 3 3" xfId="10765" xr:uid="{E7FA5ED6-6C9D-4199-968D-800BFA0CB479}"/>
    <cellStyle name="Normal 22 2 6 3 3 2" xfId="24455" xr:uid="{D223D18E-1AD0-4DC6-B9F8-95F827D0C1B5}"/>
    <cellStyle name="Normal 22 2 6 3 3 2 2" xfId="38147" xr:uid="{15937C82-5354-49A2-A57A-5B8E78B017B2}"/>
    <cellStyle name="Normal 22 2 6 3 3 2 3" xfId="53031" xr:uid="{F7577949-6736-42C3-92C5-A04EF5B553FC}"/>
    <cellStyle name="Normal 22 2 6 3 3 3" xfId="17611" xr:uid="{D44C0455-24ED-4D05-81FB-F3E55ADD05B5}"/>
    <cellStyle name="Normal 22 2 6 3 3 4" xfId="31301" xr:uid="{D46967B6-1B00-4FA0-A661-2F3F2D25461D}"/>
    <cellStyle name="Normal 22 2 6 3 3 5" xfId="46185" xr:uid="{B6E60857-22E1-44A9-BB27-F9992E3D18A5}"/>
    <cellStyle name="Normal 22 2 6 3 4" xfId="21033" xr:uid="{DFB1545E-E80E-4B38-AFD9-605173847945}"/>
    <cellStyle name="Normal 22 2 6 3 4 2" xfId="34725" xr:uid="{CDDD3E66-C38E-4790-A02E-95009E94A79D}"/>
    <cellStyle name="Normal 22 2 6 3 4 3" xfId="49609" xr:uid="{920B42BD-E472-4AA2-B82D-A57E150577F5}"/>
    <cellStyle name="Normal 22 2 6 3 5" xfId="14189" xr:uid="{CEC4B788-27A1-4E7A-B7A8-6CB51A42459E}"/>
    <cellStyle name="Normal 22 2 6 3 6" xfId="27879" xr:uid="{FB9F7692-88BD-4227-BE97-5792294EFD60}"/>
    <cellStyle name="Normal 22 2 6 3 7" xfId="42763" xr:uid="{86103D85-A6D1-4805-8C14-9A502C45ACE8}"/>
    <cellStyle name="Normal 22 2 6 4" xfId="7343" xr:uid="{4A4D249A-F571-4B68-9922-03AEFF2F8EDF}"/>
    <cellStyle name="Normal 22 2 6 4 2" xfId="9056" xr:uid="{5F8D36D1-208B-4389-81E4-AC90F9CED69E}"/>
    <cellStyle name="Normal 22 2 6 4 2 2" xfId="12478" xr:uid="{2559E6A4-6DE3-4D42-86B1-CA5978515733}"/>
    <cellStyle name="Normal 22 2 6 4 2 2 2" xfId="26168" xr:uid="{4F1C1706-6480-4BF5-B691-7EA622BD3386}"/>
    <cellStyle name="Normal 22 2 6 4 2 2 2 2" xfId="39860" xr:uid="{B9415D43-51AD-4DCB-AA2A-B2D37E0FB5F8}"/>
    <cellStyle name="Normal 22 2 6 4 2 2 2 3" xfId="54744" xr:uid="{874812F5-0CC2-4814-B370-DCF6D13F4603}"/>
    <cellStyle name="Normal 22 2 6 4 2 2 3" xfId="19324" xr:uid="{BCDF4E5A-0E33-477D-9AAB-1C1E5AD68669}"/>
    <cellStyle name="Normal 22 2 6 4 2 2 4" xfId="33014" xr:uid="{BBEE7355-DF1D-420C-BFC2-DE866589E034}"/>
    <cellStyle name="Normal 22 2 6 4 2 2 5" xfId="47898" xr:uid="{2AEE410D-A175-4657-A42B-07C729742095}"/>
    <cellStyle name="Normal 22 2 6 4 2 3" xfId="22746" xr:uid="{44CF3F15-0B6C-4165-9ACA-531B6D39B317}"/>
    <cellStyle name="Normal 22 2 6 4 2 3 2" xfId="36438" xr:uid="{C0E0F99A-084B-41CC-94BB-18676BD67536}"/>
    <cellStyle name="Normal 22 2 6 4 2 3 3" xfId="51322" xr:uid="{809C04DF-FAFB-4D2C-9E1C-49124AE96941}"/>
    <cellStyle name="Normal 22 2 6 4 2 4" xfId="15902" xr:uid="{56D1E368-DA81-47D1-8B9A-1BF667399F37}"/>
    <cellStyle name="Normal 22 2 6 4 2 5" xfId="29592" xr:uid="{A2CEF9E8-A407-447B-A7F7-DD9FAF53B335}"/>
    <cellStyle name="Normal 22 2 6 4 2 6" xfId="44476" xr:uid="{8C69076F-9897-4D3D-B0D7-4915EFF3708C}"/>
    <cellStyle name="Normal 22 2 6 4 3" xfId="10766" xr:uid="{B12D3BD3-05BB-4284-812C-F2A2317967F7}"/>
    <cellStyle name="Normal 22 2 6 4 3 2" xfId="24456" xr:uid="{9BA3C146-B38B-445E-BB65-1E8A108CE052}"/>
    <cellStyle name="Normal 22 2 6 4 3 2 2" xfId="38148" xr:uid="{03F3B414-2948-41A7-975B-689782B7E1EB}"/>
    <cellStyle name="Normal 22 2 6 4 3 2 3" xfId="53032" xr:uid="{630F50B2-03D7-4807-9D3E-86E6344A18F6}"/>
    <cellStyle name="Normal 22 2 6 4 3 3" xfId="17612" xr:uid="{2B676312-61C8-48C0-B635-AD845C558533}"/>
    <cellStyle name="Normal 22 2 6 4 3 4" xfId="31302" xr:uid="{BA0E7FC1-1C3F-41C2-BA0B-91B1125E7F30}"/>
    <cellStyle name="Normal 22 2 6 4 3 5" xfId="46186" xr:uid="{A1E83FE8-DBFF-412C-AECE-75EE0654E13F}"/>
    <cellStyle name="Normal 22 2 6 4 4" xfId="21034" xr:uid="{8FBEAEAE-AE2D-4BED-89D6-E97C6B82D1EF}"/>
    <cellStyle name="Normal 22 2 6 4 4 2" xfId="34726" xr:uid="{95744113-2B73-4CCF-9FC7-5FB69071051F}"/>
    <cellStyle name="Normal 22 2 6 4 4 3" xfId="49610" xr:uid="{A73B56C7-CF31-449D-83A9-D0D170E945DB}"/>
    <cellStyle name="Normal 22 2 6 4 5" xfId="14190" xr:uid="{3EC94575-3BC5-40EE-AF29-184F7F6FFBF9}"/>
    <cellStyle name="Normal 22 2 6 4 6" xfId="27880" xr:uid="{F2E9B66B-85D1-419B-82C2-B3204075FA1E}"/>
    <cellStyle name="Normal 22 2 6 4 7" xfId="42764" xr:uid="{F46CE37C-AF3B-4FC1-95A4-B30582233A07}"/>
    <cellStyle name="Normal 22 2 6 5" xfId="9052" xr:uid="{CEB1F3E2-A261-493E-949C-6110ACA67A05}"/>
    <cellStyle name="Normal 22 2 6 5 2" xfId="12474" xr:uid="{200F0715-25F1-4E71-B2C4-492D1A987498}"/>
    <cellStyle name="Normal 22 2 6 5 2 2" xfId="26164" xr:uid="{C4B063C7-907C-4A7B-90CC-F667EAFDB402}"/>
    <cellStyle name="Normal 22 2 6 5 2 2 2" xfId="39856" xr:uid="{D33E170F-E36E-477A-A3E7-923FE6BCCFEA}"/>
    <cellStyle name="Normal 22 2 6 5 2 2 3" xfId="54740" xr:uid="{4BE0952F-3B87-4B8E-AFE7-D5869F7AF7C6}"/>
    <cellStyle name="Normal 22 2 6 5 2 3" xfId="19320" xr:uid="{87B99EAD-D7A6-41FE-A881-BBF02CEEA1B8}"/>
    <cellStyle name="Normal 22 2 6 5 2 4" xfId="33010" xr:uid="{759EDE85-F3A2-4B6A-A3D7-F53AA262C11E}"/>
    <cellStyle name="Normal 22 2 6 5 2 5" xfId="47894" xr:uid="{4C6095BD-0981-438B-AB05-8AF0E5CAB093}"/>
    <cellStyle name="Normal 22 2 6 5 3" xfId="22742" xr:uid="{2E8E2092-EBA4-40B5-9065-113297B3CEA1}"/>
    <cellStyle name="Normal 22 2 6 5 3 2" xfId="36434" xr:uid="{8D0C18A9-55C5-4492-80ED-C48D8CBF8DF4}"/>
    <cellStyle name="Normal 22 2 6 5 3 3" xfId="51318" xr:uid="{7A1FFC6C-216A-44B4-A494-02C4B09A52DB}"/>
    <cellStyle name="Normal 22 2 6 5 4" xfId="15898" xr:uid="{D6E4F5BD-DA1A-45F8-BD37-1325A9E37E48}"/>
    <cellStyle name="Normal 22 2 6 5 5" xfId="29588" xr:uid="{A91A9B27-9514-4E82-B2A9-7CC7C42F1324}"/>
    <cellStyle name="Normal 22 2 6 5 6" xfId="44472" xr:uid="{26774834-0962-4D44-91EA-D771A73B927C}"/>
    <cellStyle name="Normal 22 2 6 6" xfId="10762" xr:uid="{9F85D817-A916-4F7A-9A77-340A2E0AB7F0}"/>
    <cellStyle name="Normal 22 2 6 6 2" xfId="24452" xr:uid="{4406EA98-4163-4444-A65E-C5854474E829}"/>
    <cellStyle name="Normal 22 2 6 6 2 2" xfId="38144" xr:uid="{92DC2F1C-7F47-49A5-8069-74A10E5BE9D2}"/>
    <cellStyle name="Normal 22 2 6 6 2 3" xfId="53028" xr:uid="{57DCD754-2966-4865-A5A3-A5997A354090}"/>
    <cellStyle name="Normal 22 2 6 6 3" xfId="17608" xr:uid="{1A304F79-3754-4D30-A0CE-1D8F4FECED57}"/>
    <cellStyle name="Normal 22 2 6 6 4" xfId="31298" xr:uid="{14ABA355-8C1B-45F8-906F-7ED06DFCF2A1}"/>
    <cellStyle name="Normal 22 2 6 6 5" xfId="46182" xr:uid="{6233B3DE-DF9D-45A6-956C-9B09D61066B7}"/>
    <cellStyle name="Normal 22 2 6 7" xfId="21030" xr:uid="{792AB79A-5F91-4657-9746-AAE1AC3DC14E}"/>
    <cellStyle name="Normal 22 2 6 7 2" xfId="34722" xr:uid="{579092EE-494C-43A0-8906-71F22E98134D}"/>
    <cellStyle name="Normal 22 2 6 7 3" xfId="49606" xr:uid="{1F7FBE96-73E5-437A-AF37-5257B5E15723}"/>
    <cellStyle name="Normal 22 2 6 8" xfId="14186" xr:uid="{E8480103-3E20-45EC-B48B-13CFE72B1230}"/>
    <cellStyle name="Normal 22 2 6 9" xfId="27876" xr:uid="{DDC5DCD9-ACCC-4163-B4AA-09BC4FDB0244}"/>
    <cellStyle name="Normal 22 2 7" xfId="7344" xr:uid="{9A1CB17C-6387-4858-B2B8-93CDB8000E52}"/>
    <cellStyle name="Normal 22 2 7 2" xfId="7345" xr:uid="{6120EC4B-E52F-4CD8-AAE4-7D4E2D2818EC}"/>
    <cellStyle name="Normal 22 2 7 2 2" xfId="9058" xr:uid="{173A1446-F5CF-4CAE-925F-FEE9C8166038}"/>
    <cellStyle name="Normal 22 2 7 2 2 2" xfId="12480" xr:uid="{6DDBBBBA-777B-40DE-ACA5-0F4EBDF36951}"/>
    <cellStyle name="Normal 22 2 7 2 2 2 2" xfId="26170" xr:uid="{7744A902-4DF7-4F58-B8B4-B7A81CA87BFB}"/>
    <cellStyle name="Normal 22 2 7 2 2 2 2 2" xfId="39862" xr:uid="{161E534D-689C-40D7-A63C-BE8175CB9DC7}"/>
    <cellStyle name="Normal 22 2 7 2 2 2 2 3" xfId="54746" xr:uid="{2DB94514-F7F0-4927-AE8A-AA24FDA4E2B7}"/>
    <cellStyle name="Normal 22 2 7 2 2 2 3" xfId="19326" xr:uid="{6CB87D3B-D67E-4B37-8364-56C7668759D9}"/>
    <cellStyle name="Normal 22 2 7 2 2 2 4" xfId="33016" xr:uid="{A58EF1D8-367D-4912-9F78-A06CD9F17625}"/>
    <cellStyle name="Normal 22 2 7 2 2 2 5" xfId="47900" xr:uid="{4412E06C-CEB2-4015-9A1B-4C2F3B15FC1E}"/>
    <cellStyle name="Normal 22 2 7 2 2 3" xfId="22748" xr:uid="{18E51288-1068-4EB8-BB20-C100307F913D}"/>
    <cellStyle name="Normal 22 2 7 2 2 3 2" xfId="36440" xr:uid="{3867FF70-56BE-4F75-BFF9-8BF787B52868}"/>
    <cellStyle name="Normal 22 2 7 2 2 3 3" xfId="51324" xr:uid="{E21811FE-8AED-42C6-8731-FD9890411945}"/>
    <cellStyle name="Normal 22 2 7 2 2 4" xfId="15904" xr:uid="{3B336D35-B129-481E-BD9B-248779F7D62C}"/>
    <cellStyle name="Normal 22 2 7 2 2 5" xfId="29594" xr:uid="{02CFBF3F-AA1F-4722-ADCF-D60DE1B92EDE}"/>
    <cellStyle name="Normal 22 2 7 2 2 6" xfId="44478" xr:uid="{F9CAD493-9396-406C-A374-CF94040153DB}"/>
    <cellStyle name="Normal 22 2 7 2 3" xfId="10768" xr:uid="{51CC5300-C12D-45FB-AAF6-418EBA926BC0}"/>
    <cellStyle name="Normal 22 2 7 2 3 2" xfId="24458" xr:uid="{EF64C50B-D1F1-48BC-9326-D18FBF813F73}"/>
    <cellStyle name="Normal 22 2 7 2 3 2 2" xfId="38150" xr:uid="{4CD5F3CE-4814-4A97-A865-7A90EFC5343E}"/>
    <cellStyle name="Normal 22 2 7 2 3 2 3" xfId="53034" xr:uid="{3705F6B9-BD25-4598-8EEF-7596609D5545}"/>
    <cellStyle name="Normal 22 2 7 2 3 3" xfId="17614" xr:uid="{77769E89-F1EB-40F6-9778-211B6216A058}"/>
    <cellStyle name="Normal 22 2 7 2 3 4" xfId="31304" xr:uid="{828A953C-CC71-4F88-A062-3B55B63BE4D6}"/>
    <cellStyle name="Normal 22 2 7 2 3 5" xfId="46188" xr:uid="{5D2FF183-A683-46A5-803D-AECC029111E8}"/>
    <cellStyle name="Normal 22 2 7 2 4" xfId="21036" xr:uid="{466155F2-174E-4877-BC20-6884A4FF3F74}"/>
    <cellStyle name="Normal 22 2 7 2 4 2" xfId="34728" xr:uid="{0A862D01-5A52-41F3-AF39-D285011F3B65}"/>
    <cellStyle name="Normal 22 2 7 2 4 3" xfId="49612" xr:uid="{19C18EC3-8178-4BBC-A76E-0E65F2647527}"/>
    <cellStyle name="Normal 22 2 7 2 5" xfId="14192" xr:uid="{8BE6C1CF-7397-476D-913D-DCC5E766FD15}"/>
    <cellStyle name="Normal 22 2 7 2 6" xfId="27882" xr:uid="{FCD60D33-69E0-4EDB-AB63-396FE9B86C36}"/>
    <cellStyle name="Normal 22 2 7 2 7" xfId="42766" xr:uid="{2CB694FF-5020-4A8E-A55C-1D2062EF3B88}"/>
    <cellStyle name="Normal 22 2 7 3" xfId="9057" xr:uid="{6E02550D-9A45-4198-9CB8-893FC1585800}"/>
    <cellStyle name="Normal 22 2 7 3 2" xfId="12479" xr:uid="{B666B110-4AD4-4EB2-BD96-AE71AE83954D}"/>
    <cellStyle name="Normal 22 2 7 3 2 2" xfId="26169" xr:uid="{6A45C81E-3DB0-42B7-BA6C-7B605892435B}"/>
    <cellStyle name="Normal 22 2 7 3 2 2 2" xfId="39861" xr:uid="{D33DF5D1-CA3C-40F1-B6BF-1E0126FB9596}"/>
    <cellStyle name="Normal 22 2 7 3 2 2 3" xfId="54745" xr:uid="{542DC3C3-3D6D-4BC8-92D7-C2AA5DB5D5D3}"/>
    <cellStyle name="Normal 22 2 7 3 2 3" xfId="19325" xr:uid="{36A0D607-1659-4F95-8FBF-9F01C670F154}"/>
    <cellStyle name="Normal 22 2 7 3 2 4" xfId="33015" xr:uid="{89DF4C07-513D-459A-89F0-7D829B4708F3}"/>
    <cellStyle name="Normal 22 2 7 3 2 5" xfId="47899" xr:uid="{A91E7E5D-E14B-4A40-8508-918C109785C6}"/>
    <cellStyle name="Normal 22 2 7 3 3" xfId="22747" xr:uid="{3C322CB3-B8EC-4C33-9409-0B7BC940E574}"/>
    <cellStyle name="Normal 22 2 7 3 3 2" xfId="36439" xr:uid="{C6C0CAE8-F53F-4900-A9FC-D98D996F6231}"/>
    <cellStyle name="Normal 22 2 7 3 3 3" xfId="51323" xr:uid="{5C290813-38FC-4B0B-9790-837C8663296E}"/>
    <cellStyle name="Normal 22 2 7 3 4" xfId="15903" xr:uid="{6825E6FF-B04F-4366-A2D5-1E178B1B413C}"/>
    <cellStyle name="Normal 22 2 7 3 5" xfId="29593" xr:uid="{624689F7-CAF6-4F41-868F-CE11344C2EBB}"/>
    <cellStyle name="Normal 22 2 7 3 6" xfId="44477" xr:uid="{02EDAE0F-3420-4A45-9FB0-D91AE7C96D8B}"/>
    <cellStyle name="Normal 22 2 7 4" xfId="10767" xr:uid="{20548B8F-61AF-457E-A6CD-3F79FDCBDA1E}"/>
    <cellStyle name="Normal 22 2 7 4 2" xfId="24457" xr:uid="{E8C700C8-04DE-4DD5-8ED2-1A9450C9B781}"/>
    <cellStyle name="Normal 22 2 7 4 2 2" xfId="38149" xr:uid="{27E1831E-D3FD-434B-8EDD-86AFC47B442E}"/>
    <cellStyle name="Normal 22 2 7 4 2 3" xfId="53033" xr:uid="{22013B07-EA3F-4616-86F6-70C39BE378E6}"/>
    <cellStyle name="Normal 22 2 7 4 3" xfId="17613" xr:uid="{58338B6F-3E76-4A91-A9BD-829DDA723D05}"/>
    <cellStyle name="Normal 22 2 7 4 4" xfId="31303" xr:uid="{7F934061-664D-4FD7-95DF-B81485E720B0}"/>
    <cellStyle name="Normal 22 2 7 4 5" xfId="46187" xr:uid="{8AA3F76F-3B13-42F2-8EEC-9CB3426DC385}"/>
    <cellStyle name="Normal 22 2 7 5" xfId="21035" xr:uid="{E3910E8A-36A4-43AC-BEB5-206E62411EEF}"/>
    <cellStyle name="Normal 22 2 7 5 2" xfId="34727" xr:uid="{1EA546A9-ED71-4454-96F4-562BD43261DA}"/>
    <cellStyle name="Normal 22 2 7 5 3" xfId="49611" xr:uid="{BC13FD6C-4AD8-4D02-89AD-609E5D1ECF8F}"/>
    <cellStyle name="Normal 22 2 7 6" xfId="14191" xr:uid="{5A2619B0-D8CC-4238-9AB8-A15CC5FC3C7A}"/>
    <cellStyle name="Normal 22 2 7 7" xfId="27881" xr:uid="{A19A6418-971C-4601-8DC4-EE4184F40CD4}"/>
    <cellStyle name="Normal 22 2 7 8" xfId="42765" xr:uid="{15A4E3DE-7885-4263-BCE7-00676C628378}"/>
    <cellStyle name="Normal 22 2 8" xfId="7346" xr:uid="{4C93F3D8-031A-4D22-8DF3-0350DFBB37F5}"/>
    <cellStyle name="Normal 22 2 8 2" xfId="9059" xr:uid="{97C9AA7A-F103-486B-B113-D81AA9524178}"/>
    <cellStyle name="Normal 22 2 8 2 2" xfId="12481" xr:uid="{A5BA6F1A-F6CB-4086-8973-B11C9D909533}"/>
    <cellStyle name="Normal 22 2 8 2 2 2" xfId="26171" xr:uid="{2EFF65C6-56FB-49DD-9ABA-A0B8AE621547}"/>
    <cellStyle name="Normal 22 2 8 2 2 2 2" xfId="39863" xr:uid="{0015E809-BD1D-4CF4-A9CF-7770C31B2609}"/>
    <cellStyle name="Normal 22 2 8 2 2 2 3" xfId="54747" xr:uid="{CC594055-EBBF-4596-8660-1878C367DD5B}"/>
    <cellStyle name="Normal 22 2 8 2 2 3" xfId="19327" xr:uid="{D89F663A-4F7F-48D6-A44F-F602123B088A}"/>
    <cellStyle name="Normal 22 2 8 2 2 4" xfId="33017" xr:uid="{424C8F83-E36E-486A-9D38-0C5A1FB38E3B}"/>
    <cellStyle name="Normal 22 2 8 2 2 5" xfId="47901" xr:uid="{4DF21B48-719D-4E49-A816-9AEF2013BAE0}"/>
    <cellStyle name="Normal 22 2 8 2 3" xfId="22749" xr:uid="{FDFF882B-5AF4-4B3F-95D3-A1D0AD0D3987}"/>
    <cellStyle name="Normal 22 2 8 2 3 2" xfId="36441" xr:uid="{198EDAEF-7173-4D68-B4DA-ED7560567481}"/>
    <cellStyle name="Normal 22 2 8 2 3 3" xfId="51325" xr:uid="{549ACE83-E4A1-4024-86E7-2F16129FA4A6}"/>
    <cellStyle name="Normal 22 2 8 2 4" xfId="15905" xr:uid="{438C332E-CA7D-464D-B10C-1EF3E224A8C7}"/>
    <cellStyle name="Normal 22 2 8 2 5" xfId="29595" xr:uid="{0B781150-D3A8-4C09-A04F-3127C76D4543}"/>
    <cellStyle name="Normal 22 2 8 2 6" xfId="44479" xr:uid="{50921B89-2F3C-4C1D-A55C-42CCF940B9FC}"/>
    <cellStyle name="Normal 22 2 8 3" xfId="10769" xr:uid="{5B6BC68D-8137-4E02-AA15-05613E3FD8AE}"/>
    <cellStyle name="Normal 22 2 8 3 2" xfId="24459" xr:uid="{3120F04F-60E2-4C93-8B33-49C75DB076A7}"/>
    <cellStyle name="Normal 22 2 8 3 2 2" xfId="38151" xr:uid="{F6071369-E1DF-4F5F-88AB-F28170EABCF9}"/>
    <cellStyle name="Normal 22 2 8 3 2 3" xfId="53035" xr:uid="{D037D8BE-F731-48B2-8BEC-B1762B744CF7}"/>
    <cellStyle name="Normal 22 2 8 3 3" xfId="17615" xr:uid="{3D6E0A04-5ED8-4CE7-9792-A08B5B4B5871}"/>
    <cellStyle name="Normal 22 2 8 3 4" xfId="31305" xr:uid="{90D2AC62-AE8E-46E7-88AD-CD8FAEAA7A38}"/>
    <cellStyle name="Normal 22 2 8 3 5" xfId="46189" xr:uid="{B3E9BEDD-DD25-4CC7-84DC-CFBDA19E8A03}"/>
    <cellStyle name="Normal 22 2 8 4" xfId="21037" xr:uid="{62715DDE-A1BC-4792-89B6-F308491F55E0}"/>
    <cellStyle name="Normal 22 2 8 4 2" xfId="34729" xr:uid="{5D588821-D50E-498A-88ED-7EC11E0A14FB}"/>
    <cellStyle name="Normal 22 2 8 4 3" xfId="49613" xr:uid="{6D0EE25F-4C24-4F8D-B1EC-38ADFFF0E1CB}"/>
    <cellStyle name="Normal 22 2 8 5" xfId="14193" xr:uid="{C5188D95-9E45-4223-A720-444BA56FE04E}"/>
    <cellStyle name="Normal 22 2 8 6" xfId="27883" xr:uid="{B3ABDDB1-704B-49A2-94EF-82DDB6B99689}"/>
    <cellStyle name="Normal 22 2 8 7" xfId="42767" xr:uid="{99CF10B5-A08F-428C-B591-91C7B7535AB4}"/>
    <cellStyle name="Normal 22 2 9" xfId="7347" xr:uid="{E1C3E9FC-B43B-4382-916F-8F15232F3DE7}"/>
    <cellStyle name="Normal 22 2 9 2" xfId="9060" xr:uid="{0740DE42-2CA8-4C7C-BC3F-9ABF30FBA001}"/>
    <cellStyle name="Normal 22 2 9 2 2" xfId="12482" xr:uid="{5F29DA9D-12AF-448E-B732-5232E866E5C8}"/>
    <cellStyle name="Normal 22 2 9 2 2 2" xfId="26172" xr:uid="{BF6E4159-525F-4324-8611-010249F3D396}"/>
    <cellStyle name="Normal 22 2 9 2 2 2 2" xfId="39864" xr:uid="{CCDC6E88-2D59-479F-940A-3602EAFC51CA}"/>
    <cellStyle name="Normal 22 2 9 2 2 2 3" xfId="54748" xr:uid="{F99E97C1-581E-4135-8D02-D89304503BB3}"/>
    <cellStyle name="Normal 22 2 9 2 2 3" xfId="19328" xr:uid="{2D1EADD3-E386-4B10-9EF8-A82D11A97D98}"/>
    <cellStyle name="Normal 22 2 9 2 2 4" xfId="33018" xr:uid="{078D18F8-9CBC-4384-A01E-F899C45E240B}"/>
    <cellStyle name="Normal 22 2 9 2 2 5" xfId="47902" xr:uid="{FDB98CC2-DE84-440B-88AE-EF5429B56D2D}"/>
    <cellStyle name="Normal 22 2 9 2 3" xfId="22750" xr:uid="{6C4AC7DB-03F8-4121-B5E8-989028FFCA33}"/>
    <cellStyle name="Normal 22 2 9 2 3 2" xfId="36442" xr:uid="{492164E4-7D12-4AEA-B766-24851ADDF8A8}"/>
    <cellStyle name="Normal 22 2 9 2 3 3" xfId="51326" xr:uid="{19B8FB44-3ABF-4CA9-ACDA-64BE17767404}"/>
    <cellStyle name="Normal 22 2 9 2 4" xfId="15906" xr:uid="{94EAB050-A555-4DCF-A276-3784DAF1C7F6}"/>
    <cellStyle name="Normal 22 2 9 2 5" xfId="29596" xr:uid="{27922A75-CEAB-480E-8F53-3B7B0FBFD07A}"/>
    <cellStyle name="Normal 22 2 9 2 6" xfId="44480" xr:uid="{E909FFDB-3653-4E17-99A9-17D7A7D0A2E2}"/>
    <cellStyle name="Normal 22 2 9 3" xfId="10770" xr:uid="{276A4DF5-0B54-40C4-8ADB-BCAAFE05C77A}"/>
    <cellStyle name="Normal 22 2 9 3 2" xfId="24460" xr:uid="{C35559EF-EACD-44C8-A679-B70D32E6E49C}"/>
    <cellStyle name="Normal 22 2 9 3 2 2" xfId="38152" xr:uid="{B7C591C5-63BE-4ABE-AE81-8421BB21437B}"/>
    <cellStyle name="Normal 22 2 9 3 2 3" xfId="53036" xr:uid="{AFFB56CD-78C2-40EA-9174-FEB2E76C7718}"/>
    <cellStyle name="Normal 22 2 9 3 3" xfId="17616" xr:uid="{E7785AAC-036A-4667-A3EF-FD60BA4CE752}"/>
    <cellStyle name="Normal 22 2 9 3 4" xfId="31306" xr:uid="{658C9827-CD2C-475F-8335-F339C6970216}"/>
    <cellStyle name="Normal 22 2 9 3 5" xfId="46190" xr:uid="{25C22FA5-D4CB-4430-A140-9C4E2522DF77}"/>
    <cellStyle name="Normal 22 2 9 4" xfId="21038" xr:uid="{7AE241B6-49BD-4431-B869-E1FA71782A73}"/>
    <cellStyle name="Normal 22 2 9 4 2" xfId="34730" xr:uid="{1DEBCD7D-C5D7-4E6F-B137-07FA753437B5}"/>
    <cellStyle name="Normal 22 2 9 4 3" xfId="49614" xr:uid="{E97DE73B-2ED3-44A2-B343-C9FA5451FAD8}"/>
    <cellStyle name="Normal 22 2 9 5" xfId="14194" xr:uid="{DAB947B4-A1B9-45E4-949A-52BFEF4EBFDF}"/>
    <cellStyle name="Normal 22 2 9 6" xfId="27884" xr:uid="{3A4FB57B-CC17-457E-BD13-795E7E6314E6}"/>
    <cellStyle name="Normal 22 2 9 7" xfId="42768" xr:uid="{884D9AB8-0458-4507-A931-0E9213C39A9F}"/>
    <cellStyle name="Normal 22 3" xfId="4312" xr:uid="{8DAA0FF7-8435-4396-8FD5-A9BB73D025C8}"/>
    <cellStyle name="Normal 22 3 10" xfId="21039" xr:uid="{BFF2CEB7-515B-4732-9E11-ACA17A09A88D}"/>
    <cellStyle name="Normal 22 3 10 2" xfId="34731" xr:uid="{FE76D1C2-7F63-4E6D-903A-59C2FB263A85}"/>
    <cellStyle name="Normal 22 3 10 3" xfId="49615" xr:uid="{09F5048E-7812-4D47-ABAB-1FF84BAAADEC}"/>
    <cellStyle name="Normal 22 3 11" xfId="14195" xr:uid="{2EB099B6-0541-423B-80C4-80ED5AD5ADC0}"/>
    <cellStyle name="Normal 22 3 11 2" xfId="41316" xr:uid="{6755386B-57A8-4A6A-A762-99743891CA43}"/>
    <cellStyle name="Normal 22 3 12" xfId="27885" xr:uid="{89B79287-8A00-4EAD-B47A-ADE45C055990}"/>
    <cellStyle name="Normal 22 3 13" xfId="42769" xr:uid="{8F1AB615-B564-42D2-99C1-41771E8885B4}"/>
    <cellStyle name="Normal 22 3 14" xfId="7348" xr:uid="{4572DCD7-5F7F-4F49-B9E0-D2218CCF746B}"/>
    <cellStyle name="Normal 22 3 2" xfId="4356" xr:uid="{46B610F3-1CD2-4B69-850D-131667D535E8}"/>
    <cellStyle name="Normal 22 3 2 10" xfId="14196" xr:uid="{E393D8D0-FC02-4660-B28E-2131B4CF8425}"/>
    <cellStyle name="Normal 22 3 2 10 2" xfId="41332" xr:uid="{AC855B47-614B-42BB-931A-E1822DDCA155}"/>
    <cellStyle name="Normal 22 3 2 11" xfId="27886" xr:uid="{B8F12055-D2C1-4A72-9E27-56CE44EF6E09}"/>
    <cellStyle name="Normal 22 3 2 12" xfId="42770" xr:uid="{6EEF1D70-3B8A-48BC-8BE8-447BD002CAC6}"/>
    <cellStyle name="Normal 22 3 2 13" xfId="7349" xr:uid="{5C5F1D08-143B-4C60-9601-D11297009A79}"/>
    <cellStyle name="Normal 22 3 2 14" xfId="5954" xr:uid="{3F70A3A5-5CF8-42CE-B2CF-E8F5B2F22FA4}"/>
    <cellStyle name="Normal 22 3 2 15" xfId="5362" xr:uid="{A4782526-CAD4-49A9-AA39-8ABBB1F7E256}"/>
    <cellStyle name="Normal 22 3 2 2" xfId="4463" xr:uid="{B5252C3C-5291-484F-99D6-DA2994BE7BC0}"/>
    <cellStyle name="Normal 22 3 2 2 10" xfId="42771" xr:uid="{3572AE24-2363-4DCE-A567-353B5ED44BD6}"/>
    <cellStyle name="Normal 22 3 2 2 11" xfId="7350" xr:uid="{75DBA707-A340-42DD-95DE-90AD2A51EAF3}"/>
    <cellStyle name="Normal 22 3 2 2 2" xfId="7351" xr:uid="{47A902C9-E4F6-4C87-A385-EC330E1219C3}"/>
    <cellStyle name="Normal 22 3 2 2 2 2" xfId="7352" xr:uid="{928366AA-403A-4CB0-8B81-F2D52288BB19}"/>
    <cellStyle name="Normal 22 3 2 2 2 2 2" xfId="9065" xr:uid="{EC4FC01C-7D09-44B5-ACDE-075F4AB937CE}"/>
    <cellStyle name="Normal 22 3 2 2 2 2 2 2" xfId="12487" xr:uid="{19AA2140-D515-477D-BD2D-A5E76C683BAC}"/>
    <cellStyle name="Normal 22 3 2 2 2 2 2 2 2" xfId="26177" xr:uid="{8CC932AE-1193-4D82-B1F9-45B3EDD4A1D9}"/>
    <cellStyle name="Normal 22 3 2 2 2 2 2 2 2 2" xfId="39869" xr:uid="{CB737559-6673-4470-86E2-A677F1E991AB}"/>
    <cellStyle name="Normal 22 3 2 2 2 2 2 2 2 3" xfId="54753" xr:uid="{3BD983B5-E15E-42F7-9264-588F221F4831}"/>
    <cellStyle name="Normal 22 3 2 2 2 2 2 2 3" xfId="19333" xr:uid="{A66E45FB-161B-4B0C-B312-A71916DCA55B}"/>
    <cellStyle name="Normal 22 3 2 2 2 2 2 2 4" xfId="33023" xr:uid="{3D5CCA77-06DC-4CD0-88D3-3E1BD469F971}"/>
    <cellStyle name="Normal 22 3 2 2 2 2 2 2 5" xfId="47907" xr:uid="{0EAE9F66-98E4-4D0E-9F19-FF2A6134A750}"/>
    <cellStyle name="Normal 22 3 2 2 2 2 2 3" xfId="22755" xr:uid="{57374B32-19D2-4367-81FD-AB149D8EF654}"/>
    <cellStyle name="Normal 22 3 2 2 2 2 2 3 2" xfId="36447" xr:uid="{6F3215B5-AE44-4D07-A502-3D257BABF718}"/>
    <cellStyle name="Normal 22 3 2 2 2 2 2 3 3" xfId="51331" xr:uid="{9D6B22C8-DD7C-4122-9DB9-49E64A9BA60B}"/>
    <cellStyle name="Normal 22 3 2 2 2 2 2 4" xfId="15911" xr:uid="{63DD920E-3628-4120-98CB-F2339811CB4F}"/>
    <cellStyle name="Normal 22 3 2 2 2 2 2 5" xfId="29601" xr:uid="{05D7B4ED-3932-4F42-A182-0CAA4B1A66BA}"/>
    <cellStyle name="Normal 22 3 2 2 2 2 2 6" xfId="44485" xr:uid="{7304D3E3-271E-419E-A0B7-BEF8817C9EE3}"/>
    <cellStyle name="Normal 22 3 2 2 2 2 3" xfId="10775" xr:uid="{43D587D0-50C8-4EEB-A762-C5D207ECFB79}"/>
    <cellStyle name="Normal 22 3 2 2 2 2 3 2" xfId="24465" xr:uid="{E59A502E-A2D6-4E7A-889F-1A9A89F95DD2}"/>
    <cellStyle name="Normal 22 3 2 2 2 2 3 2 2" xfId="38157" xr:uid="{006A2686-EE7B-48D6-92EE-634BD254483D}"/>
    <cellStyle name="Normal 22 3 2 2 2 2 3 2 3" xfId="53041" xr:uid="{1610E1E2-0DC3-42CD-80D9-F1E3281E166E}"/>
    <cellStyle name="Normal 22 3 2 2 2 2 3 3" xfId="17621" xr:uid="{5B1C5042-F370-4A82-81BE-BFEE39B2EB97}"/>
    <cellStyle name="Normal 22 3 2 2 2 2 3 4" xfId="31311" xr:uid="{377337A0-1066-4213-8228-9D2E6C389D26}"/>
    <cellStyle name="Normal 22 3 2 2 2 2 3 5" xfId="46195" xr:uid="{23BD8EE2-F6D0-4533-AF27-30577F8DE010}"/>
    <cellStyle name="Normal 22 3 2 2 2 2 4" xfId="21043" xr:uid="{38E8E02F-946C-49D5-951C-5CB3826A98D5}"/>
    <cellStyle name="Normal 22 3 2 2 2 2 4 2" xfId="34735" xr:uid="{4DD10ED6-0FEB-4679-BD6B-8AA6BDEEC1BF}"/>
    <cellStyle name="Normal 22 3 2 2 2 2 4 3" xfId="49619" xr:uid="{D38A1836-3F1D-4BC3-AE10-9CD7964BD68B}"/>
    <cellStyle name="Normal 22 3 2 2 2 2 5" xfId="14199" xr:uid="{B46CF8E2-C74B-42FD-9818-E7FA26844745}"/>
    <cellStyle name="Normal 22 3 2 2 2 2 6" xfId="27889" xr:uid="{44D0E207-2D4B-4641-A09C-9A7A22BC943D}"/>
    <cellStyle name="Normal 22 3 2 2 2 2 7" xfId="42773" xr:uid="{09580C2A-E41F-453A-82F0-60C88298D968}"/>
    <cellStyle name="Normal 22 3 2 2 2 3" xfId="9064" xr:uid="{4F954211-C03B-4483-93D9-D66CD5E06019}"/>
    <cellStyle name="Normal 22 3 2 2 2 3 2" xfId="12486" xr:uid="{950C66DB-1B2E-4111-82F7-4389FDEF229D}"/>
    <cellStyle name="Normal 22 3 2 2 2 3 2 2" xfId="26176" xr:uid="{3F4618EA-539E-4FA8-93A7-7322D6848600}"/>
    <cellStyle name="Normal 22 3 2 2 2 3 2 2 2" xfId="39868" xr:uid="{C8FA4EC1-B735-4322-AB6D-236BF9846BA6}"/>
    <cellStyle name="Normal 22 3 2 2 2 3 2 2 3" xfId="54752" xr:uid="{EEEC02F0-52CF-47E0-80DD-29BC98414FBF}"/>
    <cellStyle name="Normal 22 3 2 2 2 3 2 3" xfId="19332" xr:uid="{CFAEB1D8-276C-4EB2-8275-F5BCA3B897C0}"/>
    <cellStyle name="Normal 22 3 2 2 2 3 2 4" xfId="33022" xr:uid="{38DDE642-6D05-4FA5-A3E6-A3619804C1E3}"/>
    <cellStyle name="Normal 22 3 2 2 2 3 2 5" xfId="47906" xr:uid="{FED4383B-48AF-4445-8887-518D70E590E0}"/>
    <cellStyle name="Normal 22 3 2 2 2 3 3" xfId="22754" xr:uid="{EEEFBBDD-5304-43D6-8D93-C5FD416D3FC8}"/>
    <cellStyle name="Normal 22 3 2 2 2 3 3 2" xfId="36446" xr:uid="{70A79A93-BC1B-43E9-8D1C-5F0F365E20CA}"/>
    <cellStyle name="Normal 22 3 2 2 2 3 3 3" xfId="51330" xr:uid="{23CF9885-7E80-488C-9074-001692D1C8C9}"/>
    <cellStyle name="Normal 22 3 2 2 2 3 4" xfId="15910" xr:uid="{DD73582E-A361-4D4D-B219-D585781D5652}"/>
    <cellStyle name="Normal 22 3 2 2 2 3 5" xfId="29600" xr:uid="{B2699DCD-2A15-4C87-9A7E-643BF0E46B1E}"/>
    <cellStyle name="Normal 22 3 2 2 2 3 6" xfId="44484" xr:uid="{315B30F5-DBC9-4F3A-AC1B-9922F45A1F8E}"/>
    <cellStyle name="Normal 22 3 2 2 2 4" xfId="10774" xr:uid="{CC097901-0B9D-4DBE-A448-066B5A80BCE9}"/>
    <cellStyle name="Normal 22 3 2 2 2 4 2" xfId="24464" xr:uid="{4C84DD3D-2C6E-469D-A16F-E165BAA2CD5E}"/>
    <cellStyle name="Normal 22 3 2 2 2 4 2 2" xfId="38156" xr:uid="{BF584C23-4BF8-4A42-8647-8B408C13E438}"/>
    <cellStyle name="Normal 22 3 2 2 2 4 2 3" xfId="53040" xr:uid="{07829761-99CE-4E1E-AF3F-164630245831}"/>
    <cellStyle name="Normal 22 3 2 2 2 4 3" xfId="17620" xr:uid="{BF73CC39-970E-4FE0-890D-CFC87ED48519}"/>
    <cellStyle name="Normal 22 3 2 2 2 4 4" xfId="31310" xr:uid="{8BC11D41-9B73-44E2-8B96-6F2C6946F5B3}"/>
    <cellStyle name="Normal 22 3 2 2 2 4 5" xfId="46194" xr:uid="{D9A9D64A-70FB-4D13-B6AB-2693E9DA4763}"/>
    <cellStyle name="Normal 22 3 2 2 2 5" xfId="21042" xr:uid="{AF3084D5-377C-4053-87D5-5C8B09FEFC07}"/>
    <cellStyle name="Normal 22 3 2 2 2 5 2" xfId="34734" xr:uid="{C34C7490-66FF-4F04-996C-86C1BB7E7DCA}"/>
    <cellStyle name="Normal 22 3 2 2 2 5 3" xfId="49618" xr:uid="{879F12C2-44A0-4CC8-B1AC-74F4CC6EA0BA}"/>
    <cellStyle name="Normal 22 3 2 2 2 6" xfId="14198" xr:uid="{C6D064F8-B410-4B94-ADBD-837075986BE9}"/>
    <cellStyle name="Normal 22 3 2 2 2 7" xfId="27888" xr:uid="{82294D46-DD56-4250-A537-3A74DA18C457}"/>
    <cellStyle name="Normal 22 3 2 2 2 8" xfId="42772" xr:uid="{C54B9C45-96B5-4141-A19D-31DFCFFE79D0}"/>
    <cellStyle name="Normal 22 3 2 2 3" xfId="7353" xr:uid="{DF1D9E42-F387-418A-AC9A-DF2517B1916E}"/>
    <cellStyle name="Normal 22 3 2 2 3 2" xfId="9066" xr:uid="{839ACEB8-4AFE-40D0-A367-EB4C39D99A6A}"/>
    <cellStyle name="Normal 22 3 2 2 3 2 2" xfId="12488" xr:uid="{C47467A3-F372-487A-878E-5DD16146B71B}"/>
    <cellStyle name="Normal 22 3 2 2 3 2 2 2" xfId="26178" xr:uid="{221FF599-AE30-45BE-9D64-582DBAB2A4B5}"/>
    <cellStyle name="Normal 22 3 2 2 3 2 2 2 2" xfId="39870" xr:uid="{B4AE9BB7-FDC5-475A-8AE1-D90F645CEEA3}"/>
    <cellStyle name="Normal 22 3 2 2 3 2 2 2 3" xfId="54754" xr:uid="{81EE5ED2-B78D-4B75-A497-3BAD4B206869}"/>
    <cellStyle name="Normal 22 3 2 2 3 2 2 3" xfId="19334" xr:uid="{5EC4E4F5-F299-4D42-9A1E-31F9980A5DFD}"/>
    <cellStyle name="Normal 22 3 2 2 3 2 2 4" xfId="33024" xr:uid="{1115C233-C8C0-4BC0-B5E4-33C082113FDD}"/>
    <cellStyle name="Normal 22 3 2 2 3 2 2 5" xfId="47908" xr:uid="{5B4F6BB2-383B-445B-8659-0AF9F137B238}"/>
    <cellStyle name="Normal 22 3 2 2 3 2 3" xfId="22756" xr:uid="{5AAF849D-2D50-4F0D-9503-9C70CED167D8}"/>
    <cellStyle name="Normal 22 3 2 2 3 2 3 2" xfId="36448" xr:uid="{D4C5E9CE-FC52-482F-92A7-E47EA0B60ACD}"/>
    <cellStyle name="Normal 22 3 2 2 3 2 3 3" xfId="51332" xr:uid="{72A223E0-CDDD-4A40-BE49-816214461145}"/>
    <cellStyle name="Normal 22 3 2 2 3 2 4" xfId="15912" xr:uid="{A1F3DCCA-C0DD-4039-B7D1-89780597AFF4}"/>
    <cellStyle name="Normal 22 3 2 2 3 2 5" xfId="29602" xr:uid="{3F7568D4-AC71-4596-8389-4AD55D5E5096}"/>
    <cellStyle name="Normal 22 3 2 2 3 2 6" xfId="44486" xr:uid="{29948653-F727-480D-82C0-23C32EF52D97}"/>
    <cellStyle name="Normal 22 3 2 2 3 3" xfId="10776" xr:uid="{DE1B5C29-41D8-431E-A032-72A85F6117D0}"/>
    <cellStyle name="Normal 22 3 2 2 3 3 2" xfId="24466" xr:uid="{A7D49A57-B8CF-4774-8150-F465D3801D3E}"/>
    <cellStyle name="Normal 22 3 2 2 3 3 2 2" xfId="38158" xr:uid="{FB94DDF8-5BBD-4006-AEB0-6FDEE802839D}"/>
    <cellStyle name="Normal 22 3 2 2 3 3 2 3" xfId="53042" xr:uid="{39ED9F96-EFCB-4D59-A00D-DF6C79EA6672}"/>
    <cellStyle name="Normal 22 3 2 2 3 3 3" xfId="17622" xr:uid="{8E95D027-4FAF-43F8-BD6F-6B367D1F27D7}"/>
    <cellStyle name="Normal 22 3 2 2 3 3 4" xfId="31312" xr:uid="{9A3D9D57-2D66-407A-9EBE-5123B73331A8}"/>
    <cellStyle name="Normal 22 3 2 2 3 3 5" xfId="46196" xr:uid="{56FA5105-4472-42B6-8E95-87B67FA3A5AB}"/>
    <cellStyle name="Normal 22 3 2 2 3 4" xfId="21044" xr:uid="{AF7D1307-47E7-44FE-BBE0-3681C2EEA24C}"/>
    <cellStyle name="Normal 22 3 2 2 3 4 2" xfId="34736" xr:uid="{26A7DAD8-F440-47FC-B2C9-96661A0F5BEA}"/>
    <cellStyle name="Normal 22 3 2 2 3 4 3" xfId="49620" xr:uid="{A0048DE4-000F-4B8C-B7F4-EFC5A922706D}"/>
    <cellStyle name="Normal 22 3 2 2 3 5" xfId="14200" xr:uid="{3E5B481F-3BE1-478E-8A1D-6BD9F40EA2C9}"/>
    <cellStyle name="Normal 22 3 2 2 3 6" xfId="27890" xr:uid="{8A6565EF-197B-4788-A74A-30A398039074}"/>
    <cellStyle name="Normal 22 3 2 2 3 7" xfId="42774" xr:uid="{F865B8AE-B788-4824-B75D-AB11C07BEE6F}"/>
    <cellStyle name="Normal 22 3 2 2 4" xfId="7354" xr:uid="{5D9D1B5A-2E80-4A88-B686-DCD3839E4122}"/>
    <cellStyle name="Normal 22 3 2 2 4 2" xfId="9067" xr:uid="{4DDABB3D-A403-477E-95EE-14405148B703}"/>
    <cellStyle name="Normal 22 3 2 2 4 2 2" xfId="12489" xr:uid="{964699ED-3549-4986-A211-27F2B2E584E1}"/>
    <cellStyle name="Normal 22 3 2 2 4 2 2 2" xfId="26179" xr:uid="{BF328BDC-B5D0-4548-9E49-0854A35619F5}"/>
    <cellStyle name="Normal 22 3 2 2 4 2 2 2 2" xfId="39871" xr:uid="{C9046877-3698-40F9-8762-561389C88842}"/>
    <cellStyle name="Normal 22 3 2 2 4 2 2 2 3" xfId="54755" xr:uid="{6B7DACF6-EAFA-4A1A-A875-FA32D2256588}"/>
    <cellStyle name="Normal 22 3 2 2 4 2 2 3" xfId="19335" xr:uid="{4A9352EE-8F82-4DC5-BEF4-2D03BD5C485E}"/>
    <cellStyle name="Normal 22 3 2 2 4 2 2 4" xfId="33025" xr:uid="{7AC07BD8-BE2D-4343-8E31-B5C7D2646FFD}"/>
    <cellStyle name="Normal 22 3 2 2 4 2 2 5" xfId="47909" xr:uid="{356224F4-37AE-49F6-9721-BA662BBCFD0C}"/>
    <cellStyle name="Normal 22 3 2 2 4 2 3" xfId="22757" xr:uid="{B2634925-3265-42F8-BA91-D72FD78893DF}"/>
    <cellStyle name="Normal 22 3 2 2 4 2 3 2" xfId="36449" xr:uid="{D228449D-E474-45E4-9C4B-C13E37A120C3}"/>
    <cellStyle name="Normal 22 3 2 2 4 2 3 3" xfId="51333" xr:uid="{02ECEAE6-6296-4B01-B8DF-34F1CD1E3082}"/>
    <cellStyle name="Normal 22 3 2 2 4 2 4" xfId="15913" xr:uid="{135DCED3-5ECA-4E84-9CF3-989016CC908D}"/>
    <cellStyle name="Normal 22 3 2 2 4 2 5" xfId="29603" xr:uid="{F7602E5B-1589-46A0-A6E7-18C69A942586}"/>
    <cellStyle name="Normal 22 3 2 2 4 2 6" xfId="44487" xr:uid="{3A33F0C0-A9A4-4277-9D41-9F55BA1A641A}"/>
    <cellStyle name="Normal 22 3 2 2 4 3" xfId="10777" xr:uid="{BCB42275-B7BA-4E4B-AB18-116249B0CB6B}"/>
    <cellStyle name="Normal 22 3 2 2 4 3 2" xfId="24467" xr:uid="{2C2D22A7-5958-44D4-855D-A439AB93F8D7}"/>
    <cellStyle name="Normal 22 3 2 2 4 3 2 2" xfId="38159" xr:uid="{C8B05110-04C1-4255-B1E0-1A6EE445E586}"/>
    <cellStyle name="Normal 22 3 2 2 4 3 2 3" xfId="53043" xr:uid="{7EE1AE1D-C4E3-4797-BDAB-B689B2AF6A92}"/>
    <cellStyle name="Normal 22 3 2 2 4 3 3" xfId="17623" xr:uid="{25B83AF1-9187-4C92-916B-847B8D5E2320}"/>
    <cellStyle name="Normal 22 3 2 2 4 3 4" xfId="31313" xr:uid="{4ADCFC97-C633-4DB2-AC92-0A7C18154A86}"/>
    <cellStyle name="Normal 22 3 2 2 4 3 5" xfId="46197" xr:uid="{DB51EF69-FE07-40B9-ACA2-68BADA6CD539}"/>
    <cellStyle name="Normal 22 3 2 2 4 4" xfId="21045" xr:uid="{623B0CE1-2BEB-4030-A57E-FEF38F306312}"/>
    <cellStyle name="Normal 22 3 2 2 4 4 2" xfId="34737" xr:uid="{F9E6FAB4-D77D-482F-8273-143F0ADCAD3D}"/>
    <cellStyle name="Normal 22 3 2 2 4 4 3" xfId="49621" xr:uid="{38447E46-DA21-4BD8-9685-ED738FBA8E6F}"/>
    <cellStyle name="Normal 22 3 2 2 4 5" xfId="14201" xr:uid="{438C652B-3F12-4E8F-B395-65E8B0501530}"/>
    <cellStyle name="Normal 22 3 2 2 4 6" xfId="27891" xr:uid="{6BC3DD47-CF56-49DF-825A-F725A80A713F}"/>
    <cellStyle name="Normal 22 3 2 2 4 7" xfId="42775" xr:uid="{11CB4C5B-792F-4D41-B868-CB3435050D14}"/>
    <cellStyle name="Normal 22 3 2 2 5" xfId="9063" xr:uid="{0D231CA9-3858-46C5-886A-00413AFF1EBD}"/>
    <cellStyle name="Normal 22 3 2 2 5 2" xfId="12485" xr:uid="{80114C9F-177D-4641-BD47-A7D78DD1E483}"/>
    <cellStyle name="Normal 22 3 2 2 5 2 2" xfId="26175" xr:uid="{E779F07F-73C4-4996-9243-D378F242BD76}"/>
    <cellStyle name="Normal 22 3 2 2 5 2 2 2" xfId="39867" xr:uid="{71271D4C-0BE0-4C28-BAF5-BF91AFA9A86F}"/>
    <cellStyle name="Normal 22 3 2 2 5 2 2 3" xfId="54751" xr:uid="{38951709-13E0-4316-AB47-A243F2F2B16E}"/>
    <cellStyle name="Normal 22 3 2 2 5 2 3" xfId="19331" xr:uid="{A3676D25-3217-4332-A211-9EEF30C41F00}"/>
    <cellStyle name="Normal 22 3 2 2 5 2 4" xfId="33021" xr:uid="{F4A46F34-713E-4E28-BC3A-9FD7E62AA443}"/>
    <cellStyle name="Normal 22 3 2 2 5 2 5" xfId="47905" xr:uid="{9AA1A81F-4B68-4892-BE87-205643960486}"/>
    <cellStyle name="Normal 22 3 2 2 5 3" xfId="22753" xr:uid="{5C4EC1F9-0E8F-4B53-A1C7-7DFA54C9CC8C}"/>
    <cellStyle name="Normal 22 3 2 2 5 3 2" xfId="36445" xr:uid="{70671C53-80EE-4962-B53B-6FD3F800352D}"/>
    <cellStyle name="Normal 22 3 2 2 5 3 3" xfId="51329" xr:uid="{8289E75F-068E-4E17-9E3C-4959FFB8BBBF}"/>
    <cellStyle name="Normal 22 3 2 2 5 4" xfId="15909" xr:uid="{B4D52689-92DC-4569-85AE-34BFFF83DE76}"/>
    <cellStyle name="Normal 22 3 2 2 5 5" xfId="29599" xr:uid="{E1D830C5-2873-4F0F-9655-2773EFDF095A}"/>
    <cellStyle name="Normal 22 3 2 2 5 6" xfId="44483" xr:uid="{B983E66A-B88C-4E2B-9E06-17A644325D32}"/>
    <cellStyle name="Normal 22 3 2 2 6" xfId="10773" xr:uid="{C754D2FE-0107-4164-AEF4-DDF69C9F1783}"/>
    <cellStyle name="Normal 22 3 2 2 6 2" xfId="24463" xr:uid="{2DA0B8EE-4C71-411B-A069-F8FF01DBFF9B}"/>
    <cellStyle name="Normal 22 3 2 2 6 2 2" xfId="38155" xr:uid="{B3FDD0D0-689C-4F39-B877-02A05DD0A305}"/>
    <cellStyle name="Normal 22 3 2 2 6 2 3" xfId="53039" xr:uid="{380518AD-9124-4EC4-9B1E-2AAEBA5D1A69}"/>
    <cellStyle name="Normal 22 3 2 2 6 3" xfId="17619" xr:uid="{CC47FFC6-CCF0-4A16-9FBA-C24F86DEAFE1}"/>
    <cellStyle name="Normal 22 3 2 2 6 4" xfId="31309" xr:uid="{8F3EBC21-0A81-410C-ACC7-B14A45F9832F}"/>
    <cellStyle name="Normal 22 3 2 2 6 5" xfId="46193" xr:uid="{C48BA875-888C-4862-BA07-4119EB9ABD59}"/>
    <cellStyle name="Normal 22 3 2 2 7" xfId="21041" xr:uid="{DCB2EAAD-0248-42F1-A2CD-F58FCCD899E7}"/>
    <cellStyle name="Normal 22 3 2 2 7 2" xfId="34733" xr:uid="{C79E8BD0-E9AF-4151-A94F-8F43DD43B3A1}"/>
    <cellStyle name="Normal 22 3 2 2 7 3" xfId="49617" xr:uid="{A58A98D5-6548-40F9-8D1D-A68189343552}"/>
    <cellStyle name="Normal 22 3 2 2 8" xfId="14197" xr:uid="{CBFC03D1-614F-466C-A98D-E65E7EA65F65}"/>
    <cellStyle name="Normal 22 3 2 2 8 2" xfId="41346" xr:uid="{8B1C9B13-E835-4575-AAB2-3EAB72B6A9DC}"/>
    <cellStyle name="Normal 22 3 2 2 9" xfId="27887" xr:uid="{DD4BB6EC-0051-4B7B-9018-2B4DCB566BB8}"/>
    <cellStyle name="Normal 22 3 2 3" xfId="7355" xr:uid="{8DCBB24E-B78C-463B-80FF-3B8B326C33DA}"/>
    <cellStyle name="Normal 22 3 2 3 10" xfId="42776" xr:uid="{94D34973-08DA-4920-9B52-EC02121BCE3F}"/>
    <cellStyle name="Normal 22 3 2 3 2" xfId="7356" xr:uid="{06922B54-9A7E-4825-99D8-0C2D127A3712}"/>
    <cellStyle name="Normal 22 3 2 3 2 2" xfId="7357" xr:uid="{194044D5-134A-4E57-B867-6E36C69CA6BC}"/>
    <cellStyle name="Normal 22 3 2 3 2 2 2" xfId="9070" xr:uid="{21ECC070-7379-4148-9264-171332888B5C}"/>
    <cellStyle name="Normal 22 3 2 3 2 2 2 2" xfId="12492" xr:uid="{C5F4872A-2C5D-4F6A-97C6-E2D302216C3E}"/>
    <cellStyle name="Normal 22 3 2 3 2 2 2 2 2" xfId="26182" xr:uid="{ED60E771-62BD-45CC-B9EE-BA194A53D8F1}"/>
    <cellStyle name="Normal 22 3 2 3 2 2 2 2 2 2" xfId="39874" xr:uid="{DF825600-8129-4598-9EAC-57FD5DBAA1BC}"/>
    <cellStyle name="Normal 22 3 2 3 2 2 2 2 2 3" xfId="54758" xr:uid="{0FDE9CFF-805B-4421-A200-090DAD671C96}"/>
    <cellStyle name="Normal 22 3 2 3 2 2 2 2 3" xfId="19338" xr:uid="{8EA90FFC-719E-4272-98A2-DCC881EF1E90}"/>
    <cellStyle name="Normal 22 3 2 3 2 2 2 2 4" xfId="33028" xr:uid="{2BB56025-B98C-43F3-88B4-6A1B66F352E5}"/>
    <cellStyle name="Normal 22 3 2 3 2 2 2 2 5" xfId="47912" xr:uid="{D34B532F-0568-4F4D-9201-2ED57129413E}"/>
    <cellStyle name="Normal 22 3 2 3 2 2 2 3" xfId="22760" xr:uid="{4788A600-3643-4D92-BA1C-63C627DF8EF0}"/>
    <cellStyle name="Normal 22 3 2 3 2 2 2 3 2" xfId="36452" xr:uid="{07267A87-9614-4723-9A71-F2EC1AE584A2}"/>
    <cellStyle name="Normal 22 3 2 3 2 2 2 3 3" xfId="51336" xr:uid="{A91645A9-C80C-4E4C-95FB-8FFF8F89B887}"/>
    <cellStyle name="Normal 22 3 2 3 2 2 2 4" xfId="15916" xr:uid="{75C4268B-C95D-4730-A4CA-1E61D4E248C2}"/>
    <cellStyle name="Normal 22 3 2 3 2 2 2 5" xfId="29606" xr:uid="{0A065E31-4AFB-4408-A08B-D9C01E7351C2}"/>
    <cellStyle name="Normal 22 3 2 3 2 2 2 6" xfId="44490" xr:uid="{C7A95EDA-F348-4BEE-AF68-FE5AA592EBCA}"/>
    <cellStyle name="Normal 22 3 2 3 2 2 3" xfId="10780" xr:uid="{0876E070-D528-4144-8BC3-577D5E91BCF9}"/>
    <cellStyle name="Normal 22 3 2 3 2 2 3 2" xfId="24470" xr:uid="{C318C905-26E6-46C8-996E-D9B80C283C78}"/>
    <cellStyle name="Normal 22 3 2 3 2 2 3 2 2" xfId="38162" xr:uid="{8AB98D09-4271-47B0-8688-DF3379A9D0E0}"/>
    <cellStyle name="Normal 22 3 2 3 2 2 3 2 3" xfId="53046" xr:uid="{F629A061-B552-48F7-89D1-0DF77409B5C2}"/>
    <cellStyle name="Normal 22 3 2 3 2 2 3 3" xfId="17626" xr:uid="{9691F580-9BF8-4423-A3D7-E5CADC22A023}"/>
    <cellStyle name="Normal 22 3 2 3 2 2 3 4" xfId="31316" xr:uid="{5DD8C79F-42A5-41CC-8813-9367CF333D42}"/>
    <cellStyle name="Normal 22 3 2 3 2 2 3 5" xfId="46200" xr:uid="{30EA0108-867B-4B53-9082-607D50663D53}"/>
    <cellStyle name="Normal 22 3 2 3 2 2 4" xfId="21048" xr:uid="{804BEF2E-9852-4EDD-A487-1095C5F10411}"/>
    <cellStyle name="Normal 22 3 2 3 2 2 4 2" xfId="34740" xr:uid="{D9D318D2-B5E6-4FFE-8B96-EA6EEEEC1915}"/>
    <cellStyle name="Normal 22 3 2 3 2 2 4 3" xfId="49624" xr:uid="{414B7487-461D-4BC5-8CBE-D7FC96D9E725}"/>
    <cellStyle name="Normal 22 3 2 3 2 2 5" xfId="14204" xr:uid="{31103249-43D2-4581-AC7D-D887C68C9A3E}"/>
    <cellStyle name="Normal 22 3 2 3 2 2 6" xfId="27894" xr:uid="{D36D3BC1-CD0C-4E9D-B774-13CEE4B8872A}"/>
    <cellStyle name="Normal 22 3 2 3 2 2 7" xfId="42778" xr:uid="{21CDD096-F88D-43F2-B046-24BE609E6FA9}"/>
    <cellStyle name="Normal 22 3 2 3 2 3" xfId="9069" xr:uid="{5C0E67B7-7AF0-497C-A7C3-512E700E6A76}"/>
    <cellStyle name="Normal 22 3 2 3 2 3 2" xfId="12491" xr:uid="{DA903749-365E-4CAA-856A-9F3A35B63542}"/>
    <cellStyle name="Normal 22 3 2 3 2 3 2 2" xfId="26181" xr:uid="{DBDD360F-DE1B-4102-975C-800977E429C9}"/>
    <cellStyle name="Normal 22 3 2 3 2 3 2 2 2" xfId="39873" xr:uid="{C0E3780B-1161-4BF6-B4A5-6A94CC22910C}"/>
    <cellStyle name="Normal 22 3 2 3 2 3 2 2 3" xfId="54757" xr:uid="{FF9F4A5B-DB28-4590-A82A-2B0C43AB7B63}"/>
    <cellStyle name="Normal 22 3 2 3 2 3 2 3" xfId="19337" xr:uid="{02766B62-6CE6-4173-9F77-8CE3B8F6F96B}"/>
    <cellStyle name="Normal 22 3 2 3 2 3 2 4" xfId="33027" xr:uid="{A7EFD480-DF3C-4980-85D9-F9819F39F7A9}"/>
    <cellStyle name="Normal 22 3 2 3 2 3 2 5" xfId="47911" xr:uid="{E50E7E58-97D3-4522-BDB4-3617E0397204}"/>
    <cellStyle name="Normal 22 3 2 3 2 3 3" xfId="22759" xr:uid="{886B0B92-3661-4980-8F1A-CB6A9D24F69B}"/>
    <cellStyle name="Normal 22 3 2 3 2 3 3 2" xfId="36451" xr:uid="{07EBA18E-23DE-4F36-A0C7-C004442E4AD4}"/>
    <cellStyle name="Normal 22 3 2 3 2 3 3 3" xfId="51335" xr:uid="{FE7710A1-7184-45A8-9206-85AB7305E543}"/>
    <cellStyle name="Normal 22 3 2 3 2 3 4" xfId="15915" xr:uid="{72C21590-FD22-49DB-AC9D-5F886A29D035}"/>
    <cellStyle name="Normal 22 3 2 3 2 3 5" xfId="29605" xr:uid="{E13010F8-E51E-41FE-98EF-3A4F7A879957}"/>
    <cellStyle name="Normal 22 3 2 3 2 3 6" xfId="44489" xr:uid="{505163B6-336C-4535-9678-90443C9027B9}"/>
    <cellStyle name="Normal 22 3 2 3 2 4" xfId="10779" xr:uid="{AEC0047B-80AE-4262-B483-AC8A482DB17E}"/>
    <cellStyle name="Normal 22 3 2 3 2 4 2" xfId="24469" xr:uid="{E293A41E-328B-4EF9-8230-E7854C914E88}"/>
    <cellStyle name="Normal 22 3 2 3 2 4 2 2" xfId="38161" xr:uid="{E17CF7FA-05E7-4C2D-81CC-AD79A9CB2A04}"/>
    <cellStyle name="Normal 22 3 2 3 2 4 2 3" xfId="53045" xr:uid="{CA19267A-4E69-47A0-9FA4-DC973F3CA3F9}"/>
    <cellStyle name="Normal 22 3 2 3 2 4 3" xfId="17625" xr:uid="{DEFD5358-63F1-41CA-95C6-0D5A65F536A5}"/>
    <cellStyle name="Normal 22 3 2 3 2 4 4" xfId="31315" xr:uid="{27C78BEE-A566-465C-A395-D0770CED6C54}"/>
    <cellStyle name="Normal 22 3 2 3 2 4 5" xfId="46199" xr:uid="{15AB7FBD-F0B1-4DF7-88C1-21DC0418B2D5}"/>
    <cellStyle name="Normal 22 3 2 3 2 5" xfId="21047" xr:uid="{9DFDC5A7-357B-4F8F-9475-240B3DB724AF}"/>
    <cellStyle name="Normal 22 3 2 3 2 5 2" xfId="34739" xr:uid="{22F21E82-EFEC-47F6-84BB-532BB76532DC}"/>
    <cellStyle name="Normal 22 3 2 3 2 5 3" xfId="49623" xr:uid="{EAC381F7-3B97-4706-80FC-91D90DCD050F}"/>
    <cellStyle name="Normal 22 3 2 3 2 6" xfId="14203" xr:uid="{18D6390F-7D34-4555-AA68-080653C08E62}"/>
    <cellStyle name="Normal 22 3 2 3 2 7" xfId="27893" xr:uid="{E4BB3BE3-2F61-40A9-8F71-2C1DE3290877}"/>
    <cellStyle name="Normal 22 3 2 3 2 8" xfId="42777" xr:uid="{C76EACDA-869E-44A0-AFA5-556843B68E16}"/>
    <cellStyle name="Normal 22 3 2 3 3" xfId="7358" xr:uid="{743B784F-BE84-44F2-9CD7-4C5235D59625}"/>
    <cellStyle name="Normal 22 3 2 3 3 2" xfId="9071" xr:uid="{32A25067-5078-40D5-AC0C-C15B5D07562F}"/>
    <cellStyle name="Normal 22 3 2 3 3 2 2" xfId="12493" xr:uid="{62298FD7-4D21-4F82-9701-28AC27CE62F3}"/>
    <cellStyle name="Normal 22 3 2 3 3 2 2 2" xfId="26183" xr:uid="{F224555D-A10D-465A-9F68-CA05A469A418}"/>
    <cellStyle name="Normal 22 3 2 3 3 2 2 2 2" xfId="39875" xr:uid="{6ED59308-56C1-48E2-BDB0-8FBCDC418CDF}"/>
    <cellStyle name="Normal 22 3 2 3 3 2 2 2 3" xfId="54759" xr:uid="{1C7B0EBE-549E-4AF4-AAB2-0D000B12880B}"/>
    <cellStyle name="Normal 22 3 2 3 3 2 2 3" xfId="19339" xr:uid="{CCF363FA-4074-4023-85A8-B37F9CDBD2F6}"/>
    <cellStyle name="Normal 22 3 2 3 3 2 2 4" xfId="33029" xr:uid="{BB7F6497-CC03-4533-9478-8054541C53BF}"/>
    <cellStyle name="Normal 22 3 2 3 3 2 2 5" xfId="47913" xr:uid="{7699D714-121F-4D38-B67D-D99B56151D1C}"/>
    <cellStyle name="Normal 22 3 2 3 3 2 3" xfId="22761" xr:uid="{7280FBCE-0749-411C-9A5D-80C69DE0192B}"/>
    <cellStyle name="Normal 22 3 2 3 3 2 3 2" xfId="36453" xr:uid="{C6F34A9B-9290-4F07-A2F0-76243914A1F7}"/>
    <cellStyle name="Normal 22 3 2 3 3 2 3 3" xfId="51337" xr:uid="{ECBB1BC9-DF89-4628-ADEB-0CCFEF1BC36A}"/>
    <cellStyle name="Normal 22 3 2 3 3 2 4" xfId="15917" xr:uid="{82EFEE23-81E8-4E75-B7DA-872AF092428E}"/>
    <cellStyle name="Normal 22 3 2 3 3 2 5" xfId="29607" xr:uid="{AE21A4AE-D77F-4334-8842-282DC635EABA}"/>
    <cellStyle name="Normal 22 3 2 3 3 2 6" xfId="44491" xr:uid="{FAE93931-9ADC-4304-8493-63BFE2340693}"/>
    <cellStyle name="Normal 22 3 2 3 3 3" xfId="10781" xr:uid="{4CE89D93-6FE6-48E0-8740-3F31B667571D}"/>
    <cellStyle name="Normal 22 3 2 3 3 3 2" xfId="24471" xr:uid="{79CD1325-8E49-4084-BA9C-7790C05FB5F5}"/>
    <cellStyle name="Normal 22 3 2 3 3 3 2 2" xfId="38163" xr:uid="{2F6ECB4B-19DF-40B2-A8DD-F558B5C48DEB}"/>
    <cellStyle name="Normal 22 3 2 3 3 3 2 3" xfId="53047" xr:uid="{E5045572-1C59-4A48-B00B-26BE5C101880}"/>
    <cellStyle name="Normal 22 3 2 3 3 3 3" xfId="17627" xr:uid="{29D9C0E2-EC39-4145-B2F8-2BA5180E00AA}"/>
    <cellStyle name="Normal 22 3 2 3 3 3 4" xfId="31317" xr:uid="{CCA1A48D-B06F-4E5E-8A91-97B233834A12}"/>
    <cellStyle name="Normal 22 3 2 3 3 3 5" xfId="46201" xr:uid="{E3720E85-FD0D-4950-8E55-F9DAD8A6F7BF}"/>
    <cellStyle name="Normal 22 3 2 3 3 4" xfId="21049" xr:uid="{DC516E9C-FAD8-4A17-B0A7-F455ED3B52AF}"/>
    <cellStyle name="Normal 22 3 2 3 3 4 2" xfId="34741" xr:uid="{A728C56E-E567-4679-B3BF-3DED1CA155CB}"/>
    <cellStyle name="Normal 22 3 2 3 3 4 3" xfId="49625" xr:uid="{740FDA7D-845B-42AE-A0E9-8931016E4380}"/>
    <cellStyle name="Normal 22 3 2 3 3 5" xfId="14205" xr:uid="{4DDBF003-F12E-46C3-B1B5-C33DED385D2E}"/>
    <cellStyle name="Normal 22 3 2 3 3 6" xfId="27895" xr:uid="{9CB5B4ED-63E7-4F95-9690-25F7DF17B115}"/>
    <cellStyle name="Normal 22 3 2 3 3 7" xfId="42779" xr:uid="{7F59F312-FFF7-40DF-B8E0-0FD82070988C}"/>
    <cellStyle name="Normal 22 3 2 3 4" xfId="7359" xr:uid="{DBCAFB6F-CF72-481D-A6E5-6F0F8A7E7DB1}"/>
    <cellStyle name="Normal 22 3 2 3 4 2" xfId="9072" xr:uid="{89A97CCF-0B97-4364-A543-761125630F02}"/>
    <cellStyle name="Normal 22 3 2 3 4 2 2" xfId="12494" xr:uid="{3A0FD097-5AEB-4EC3-BE10-B638F3A142AB}"/>
    <cellStyle name="Normal 22 3 2 3 4 2 2 2" xfId="26184" xr:uid="{02FED13A-9E5E-4D6D-8AA9-08A07A348367}"/>
    <cellStyle name="Normal 22 3 2 3 4 2 2 2 2" xfId="39876" xr:uid="{28221426-2DFB-4678-887E-91924267D9F0}"/>
    <cellStyle name="Normal 22 3 2 3 4 2 2 2 3" xfId="54760" xr:uid="{989CBDBF-CF62-4737-B041-FD00A39FDB66}"/>
    <cellStyle name="Normal 22 3 2 3 4 2 2 3" xfId="19340" xr:uid="{CC163186-DDC3-4F2D-A34D-7AABA4CEF375}"/>
    <cellStyle name="Normal 22 3 2 3 4 2 2 4" xfId="33030" xr:uid="{E088B2FB-EB2E-4BD1-82FA-7A13041D8679}"/>
    <cellStyle name="Normal 22 3 2 3 4 2 2 5" xfId="47914" xr:uid="{5E77DDDB-CB0F-43A1-A33A-6C571D32EA24}"/>
    <cellStyle name="Normal 22 3 2 3 4 2 3" xfId="22762" xr:uid="{04C8879E-2ED1-43A7-B876-CC4AE5F34E49}"/>
    <cellStyle name="Normal 22 3 2 3 4 2 3 2" xfId="36454" xr:uid="{6E39AB8E-BF8D-46A2-B2BE-D7243F343C8E}"/>
    <cellStyle name="Normal 22 3 2 3 4 2 3 3" xfId="51338" xr:uid="{104C4876-B021-408E-86C8-EDDB7D15F9EB}"/>
    <cellStyle name="Normal 22 3 2 3 4 2 4" xfId="15918" xr:uid="{C94E2C07-CC8C-4B5D-A63D-29F51BA69C52}"/>
    <cellStyle name="Normal 22 3 2 3 4 2 5" xfId="29608" xr:uid="{AEB91F20-0B09-48D6-9182-58A05FA2C20D}"/>
    <cellStyle name="Normal 22 3 2 3 4 2 6" xfId="44492" xr:uid="{52A75406-E767-4D10-AB43-047F726DF650}"/>
    <cellStyle name="Normal 22 3 2 3 4 3" xfId="10782" xr:uid="{21C26044-B121-443F-B2DF-FD1F023CB2D4}"/>
    <cellStyle name="Normal 22 3 2 3 4 3 2" xfId="24472" xr:uid="{A8BC04EE-1397-451E-BF55-D8CA77DEDB61}"/>
    <cellStyle name="Normal 22 3 2 3 4 3 2 2" xfId="38164" xr:uid="{E4C959AA-D1E4-4E10-A900-551C16C10D49}"/>
    <cellStyle name="Normal 22 3 2 3 4 3 2 3" xfId="53048" xr:uid="{EF41DF61-DF5F-4360-B8DD-FD156840188A}"/>
    <cellStyle name="Normal 22 3 2 3 4 3 3" xfId="17628" xr:uid="{28EB4216-37D2-4AD0-A537-8F8DA79C1E42}"/>
    <cellStyle name="Normal 22 3 2 3 4 3 4" xfId="31318" xr:uid="{8F8ED80F-CC7A-4425-8988-F53A4993BCD3}"/>
    <cellStyle name="Normal 22 3 2 3 4 3 5" xfId="46202" xr:uid="{FA90B067-F60D-4BC0-A25D-100E014EAAA3}"/>
    <cellStyle name="Normal 22 3 2 3 4 4" xfId="21050" xr:uid="{32913D13-8B53-480D-8E0F-375929737B43}"/>
    <cellStyle name="Normal 22 3 2 3 4 4 2" xfId="34742" xr:uid="{5BF203C7-ACFE-40C9-A6AB-F768A90A49DB}"/>
    <cellStyle name="Normal 22 3 2 3 4 4 3" xfId="49626" xr:uid="{7967D1CE-11F1-4AD4-914A-B856E7720EEE}"/>
    <cellStyle name="Normal 22 3 2 3 4 5" xfId="14206" xr:uid="{4A4F44AC-8B7C-488A-A2C2-A855D0046800}"/>
    <cellStyle name="Normal 22 3 2 3 4 6" xfId="27896" xr:uid="{7AB9C0A1-6276-4FDE-874F-8C94ED109AF8}"/>
    <cellStyle name="Normal 22 3 2 3 4 7" xfId="42780" xr:uid="{58A75678-84C8-4230-95A8-6FA78CF96E6D}"/>
    <cellStyle name="Normal 22 3 2 3 5" xfId="9068" xr:uid="{7E3577C4-6098-41A1-96ED-E1EEEF2AD96E}"/>
    <cellStyle name="Normal 22 3 2 3 5 2" xfId="12490" xr:uid="{4D24FE33-BCF8-4D3B-87DC-0F7D3F0F3D89}"/>
    <cellStyle name="Normal 22 3 2 3 5 2 2" xfId="26180" xr:uid="{DC7B30C5-4AE1-4099-8538-8CA3A3A8796C}"/>
    <cellStyle name="Normal 22 3 2 3 5 2 2 2" xfId="39872" xr:uid="{19DA69F1-217E-457C-A7D2-49FEBA1C10F9}"/>
    <cellStyle name="Normal 22 3 2 3 5 2 2 3" xfId="54756" xr:uid="{456948E7-C407-404E-85AE-61382AB32FBA}"/>
    <cellStyle name="Normal 22 3 2 3 5 2 3" xfId="19336" xr:uid="{F79F98A2-6636-43D5-8F7E-521965FF2E71}"/>
    <cellStyle name="Normal 22 3 2 3 5 2 4" xfId="33026" xr:uid="{6369FB32-8861-4017-8D5B-E016DC6E2997}"/>
    <cellStyle name="Normal 22 3 2 3 5 2 5" xfId="47910" xr:uid="{1CCAA957-6660-4111-9B3B-614A3D2F69A0}"/>
    <cellStyle name="Normal 22 3 2 3 5 3" xfId="22758" xr:uid="{E747FDF4-9913-4283-B26B-95D620F8592F}"/>
    <cellStyle name="Normal 22 3 2 3 5 3 2" xfId="36450" xr:uid="{A762AB21-4243-4947-8635-B6BA75C3295E}"/>
    <cellStyle name="Normal 22 3 2 3 5 3 3" xfId="51334" xr:uid="{952C5F92-1A8C-440B-86AB-6CF5FB79A921}"/>
    <cellStyle name="Normal 22 3 2 3 5 4" xfId="15914" xr:uid="{45ED606F-4C13-4BD5-B718-026B3868375E}"/>
    <cellStyle name="Normal 22 3 2 3 5 5" xfId="29604" xr:uid="{EDF47E16-F590-44CD-A28D-F4B89D200215}"/>
    <cellStyle name="Normal 22 3 2 3 5 6" xfId="44488" xr:uid="{0BF2AACD-2120-4432-891B-B83AC588B57F}"/>
    <cellStyle name="Normal 22 3 2 3 6" xfId="10778" xr:uid="{860C3F33-1F2D-419D-B706-F7E437AFA8BB}"/>
    <cellStyle name="Normal 22 3 2 3 6 2" xfId="24468" xr:uid="{C730DB99-844D-4A07-BEE4-19ED489A3257}"/>
    <cellStyle name="Normal 22 3 2 3 6 2 2" xfId="38160" xr:uid="{32F2CE68-176E-4E50-869F-553F8817A10D}"/>
    <cellStyle name="Normal 22 3 2 3 6 2 3" xfId="53044" xr:uid="{A9BA3E77-A8CF-4F44-8D2D-AB379B92D487}"/>
    <cellStyle name="Normal 22 3 2 3 6 3" xfId="17624" xr:uid="{D28882E8-E75E-4DB2-A061-3834D4DCCF8C}"/>
    <cellStyle name="Normal 22 3 2 3 6 4" xfId="31314" xr:uid="{F87B4161-AA7A-4FBD-8B9E-395E1B6D0A0B}"/>
    <cellStyle name="Normal 22 3 2 3 6 5" xfId="46198" xr:uid="{64E5FF3C-1F32-49B7-8EBC-7221D439CB0B}"/>
    <cellStyle name="Normal 22 3 2 3 7" xfId="21046" xr:uid="{86E76A13-9EF6-43BE-851C-01F2BE83EEC8}"/>
    <cellStyle name="Normal 22 3 2 3 7 2" xfId="34738" xr:uid="{F0F0CE00-5534-4886-B97C-3AB1C78E9ED5}"/>
    <cellStyle name="Normal 22 3 2 3 7 3" xfId="49622" xr:uid="{1FA7A52E-7096-4CB1-AFED-915AD377B8DD}"/>
    <cellStyle name="Normal 22 3 2 3 8" xfId="14202" xr:uid="{487F8D91-2BBA-423A-B59B-7646073CF0CE}"/>
    <cellStyle name="Normal 22 3 2 3 9" xfId="27892" xr:uid="{719EB7B3-F909-4424-9AEE-C4EED439BADB}"/>
    <cellStyle name="Normal 22 3 2 4" xfId="7360" xr:uid="{076EA610-DC64-40A5-A20D-7777D4A84DAB}"/>
    <cellStyle name="Normal 22 3 2 4 2" xfId="7361" xr:uid="{73EA4D4E-3981-4C7D-B922-A452176EBF57}"/>
    <cellStyle name="Normal 22 3 2 4 2 2" xfId="9074" xr:uid="{D75672A4-DDF6-4A06-A3B5-081484486B72}"/>
    <cellStyle name="Normal 22 3 2 4 2 2 2" xfId="12496" xr:uid="{DBB05FF9-D0EB-4BBA-BB3F-63FD9F3F5F4D}"/>
    <cellStyle name="Normal 22 3 2 4 2 2 2 2" xfId="26186" xr:uid="{E15604E4-5520-4C02-AE20-4BF9CB69F3F9}"/>
    <cellStyle name="Normal 22 3 2 4 2 2 2 2 2" xfId="39878" xr:uid="{9AE0FE47-00CD-4191-8D84-C41ED2F8444E}"/>
    <cellStyle name="Normal 22 3 2 4 2 2 2 2 3" xfId="54762" xr:uid="{7C2B5F5A-D2B7-483A-AD52-5A170EE8ABDA}"/>
    <cellStyle name="Normal 22 3 2 4 2 2 2 3" xfId="19342" xr:uid="{45A29A39-BF1F-4B9A-8A34-191A059468D5}"/>
    <cellStyle name="Normal 22 3 2 4 2 2 2 4" xfId="33032" xr:uid="{B4D97DEE-DE54-4DF0-9498-455B998FF1FC}"/>
    <cellStyle name="Normal 22 3 2 4 2 2 2 5" xfId="47916" xr:uid="{BBF90287-F8CD-469B-9E29-4D260D91F0FE}"/>
    <cellStyle name="Normal 22 3 2 4 2 2 3" xfId="22764" xr:uid="{8B30961D-DE25-449D-8DA8-444B008F342C}"/>
    <cellStyle name="Normal 22 3 2 4 2 2 3 2" xfId="36456" xr:uid="{9A238B87-86ED-47B5-BEEB-5A5A660627F0}"/>
    <cellStyle name="Normal 22 3 2 4 2 2 3 3" xfId="51340" xr:uid="{0BD415C8-F691-4781-BF3D-540DD342D966}"/>
    <cellStyle name="Normal 22 3 2 4 2 2 4" xfId="15920" xr:uid="{22830981-A9DF-47A5-84F7-E51A98214828}"/>
    <cellStyle name="Normal 22 3 2 4 2 2 5" xfId="29610" xr:uid="{EB49A8E8-F508-4E7D-909F-3A3CB63EA88A}"/>
    <cellStyle name="Normal 22 3 2 4 2 2 6" xfId="44494" xr:uid="{3CDAB909-E877-4A1F-AF20-C661132DC995}"/>
    <cellStyle name="Normal 22 3 2 4 2 3" xfId="10784" xr:uid="{C63AE6AE-952F-4B8F-A033-B951D2E75D5A}"/>
    <cellStyle name="Normal 22 3 2 4 2 3 2" xfId="24474" xr:uid="{0C0E6034-59E4-47CA-BEFF-B0F4863C8CB1}"/>
    <cellStyle name="Normal 22 3 2 4 2 3 2 2" xfId="38166" xr:uid="{0F366DDB-4500-4A22-8AA3-ABD9DE83069E}"/>
    <cellStyle name="Normal 22 3 2 4 2 3 2 3" xfId="53050" xr:uid="{8FDF2B7D-AFC3-4C38-B267-0DC2BB5A6233}"/>
    <cellStyle name="Normal 22 3 2 4 2 3 3" xfId="17630" xr:uid="{19C00377-1AFA-4063-8B53-583EF512E95A}"/>
    <cellStyle name="Normal 22 3 2 4 2 3 4" xfId="31320" xr:uid="{FFE9DB76-C4B0-4C14-AE32-039BCC930B0B}"/>
    <cellStyle name="Normal 22 3 2 4 2 3 5" xfId="46204" xr:uid="{26B48564-0A3F-4D91-9788-5706F3D8F60F}"/>
    <cellStyle name="Normal 22 3 2 4 2 4" xfId="21052" xr:uid="{23F741FC-B53A-4101-81DA-5281E5EB5B6D}"/>
    <cellStyle name="Normal 22 3 2 4 2 4 2" xfId="34744" xr:uid="{D23AB813-8138-41DF-85E2-C55EBE316890}"/>
    <cellStyle name="Normal 22 3 2 4 2 4 3" xfId="49628" xr:uid="{37182A09-CB5A-4C81-B023-8F93A9436817}"/>
    <cellStyle name="Normal 22 3 2 4 2 5" xfId="14208" xr:uid="{84DBE787-CA2A-4873-A894-08DD20DF7AE0}"/>
    <cellStyle name="Normal 22 3 2 4 2 6" xfId="27898" xr:uid="{549D034F-F8E3-49B4-AA78-0C622C49CAB2}"/>
    <cellStyle name="Normal 22 3 2 4 2 7" xfId="42782" xr:uid="{C7E93CAF-4913-44CC-B180-280FADFF9F9A}"/>
    <cellStyle name="Normal 22 3 2 4 3" xfId="9073" xr:uid="{8F8E96D5-F1FA-44F5-A0CE-A5192A3C78C0}"/>
    <cellStyle name="Normal 22 3 2 4 3 2" xfId="12495" xr:uid="{BFC0D590-7A98-40E7-9E74-259C0D2B6560}"/>
    <cellStyle name="Normal 22 3 2 4 3 2 2" xfId="26185" xr:uid="{54B0666E-BF8F-4FEB-B14D-BD86D9145267}"/>
    <cellStyle name="Normal 22 3 2 4 3 2 2 2" xfId="39877" xr:uid="{EBA5B7EB-777E-40C9-99E5-C1A1AE84D888}"/>
    <cellStyle name="Normal 22 3 2 4 3 2 2 3" xfId="54761" xr:uid="{CA67FB91-DC93-410B-913E-2F277D106899}"/>
    <cellStyle name="Normal 22 3 2 4 3 2 3" xfId="19341" xr:uid="{014AD815-1B01-41C4-99BA-1D2AB97DC3DD}"/>
    <cellStyle name="Normal 22 3 2 4 3 2 4" xfId="33031" xr:uid="{2A57EDB4-CC2E-46B9-B8AB-97332FB6EA68}"/>
    <cellStyle name="Normal 22 3 2 4 3 2 5" xfId="47915" xr:uid="{812D99E0-4858-41FB-8172-880E2A3C0B04}"/>
    <cellStyle name="Normal 22 3 2 4 3 3" xfId="22763" xr:uid="{E182E0E2-4C3D-4E47-B722-138765491537}"/>
    <cellStyle name="Normal 22 3 2 4 3 3 2" xfId="36455" xr:uid="{C1823A8A-07BD-49C0-937C-EBAA2800D78A}"/>
    <cellStyle name="Normal 22 3 2 4 3 3 3" xfId="51339" xr:uid="{17C11311-86DD-44E8-926D-1DD6248C6F55}"/>
    <cellStyle name="Normal 22 3 2 4 3 4" xfId="15919" xr:uid="{26E8EA22-42BB-4BC8-8F32-1406F36402E9}"/>
    <cellStyle name="Normal 22 3 2 4 3 5" xfId="29609" xr:uid="{FE16F3F0-E1C1-4433-A3AA-C24288CF7E42}"/>
    <cellStyle name="Normal 22 3 2 4 3 6" xfId="44493" xr:uid="{21EA2950-1E40-4B96-8A26-FD012C67E6F6}"/>
    <cellStyle name="Normal 22 3 2 4 4" xfId="10783" xr:uid="{2D6B0399-7498-4C94-BB31-68D98D14EB2E}"/>
    <cellStyle name="Normal 22 3 2 4 4 2" xfId="24473" xr:uid="{D76F4FE7-9C86-4A31-BF35-5E4734FA18CC}"/>
    <cellStyle name="Normal 22 3 2 4 4 2 2" xfId="38165" xr:uid="{A51AB7C8-2D56-4450-9F9E-04F4390562F6}"/>
    <cellStyle name="Normal 22 3 2 4 4 2 3" xfId="53049" xr:uid="{870A10A9-A7DC-4796-95B4-57612F5030DA}"/>
    <cellStyle name="Normal 22 3 2 4 4 3" xfId="17629" xr:uid="{4343587A-B75C-435F-A9B4-0768A914F6AE}"/>
    <cellStyle name="Normal 22 3 2 4 4 4" xfId="31319" xr:uid="{75DC5334-F65E-4F3A-A996-9762493D5A99}"/>
    <cellStyle name="Normal 22 3 2 4 4 5" xfId="46203" xr:uid="{E2A2DEAA-54DE-42D2-AA79-680DE08C4997}"/>
    <cellStyle name="Normal 22 3 2 4 5" xfId="21051" xr:uid="{A5921F9E-38C1-4C42-9F1B-B004EA884D6E}"/>
    <cellStyle name="Normal 22 3 2 4 5 2" xfId="34743" xr:uid="{6C058D51-6184-4852-B0C0-D56844A86B43}"/>
    <cellStyle name="Normal 22 3 2 4 5 3" xfId="49627" xr:uid="{FC1F3E00-2E75-4126-A379-A67A44D65640}"/>
    <cellStyle name="Normal 22 3 2 4 6" xfId="14207" xr:uid="{21B752FC-ACA1-49E3-8FB2-C4FDC74C2C25}"/>
    <cellStyle name="Normal 22 3 2 4 7" xfId="27897" xr:uid="{AAE2A076-401F-46C0-9EDA-740D9E9BECF4}"/>
    <cellStyle name="Normal 22 3 2 4 8" xfId="42781" xr:uid="{EC3B7381-7B86-45D1-86D6-861472646FB4}"/>
    <cellStyle name="Normal 22 3 2 5" xfId="7362" xr:uid="{6778370A-4520-4242-AE4A-5E103AAA5E58}"/>
    <cellStyle name="Normal 22 3 2 5 2" xfId="9075" xr:uid="{6AFA7500-79DB-4C12-B44C-910239B9C2E6}"/>
    <cellStyle name="Normal 22 3 2 5 2 2" xfId="12497" xr:uid="{2E18B42B-17BC-461E-BF2C-97961C84FE00}"/>
    <cellStyle name="Normal 22 3 2 5 2 2 2" xfId="26187" xr:uid="{77521DDE-21FE-4955-883D-441C986EC3E8}"/>
    <cellStyle name="Normal 22 3 2 5 2 2 2 2" xfId="39879" xr:uid="{41D0B8F8-E284-421C-9615-DF5AE076C0E6}"/>
    <cellStyle name="Normal 22 3 2 5 2 2 2 3" xfId="54763" xr:uid="{D5151686-D085-4168-B85E-540C5B69290D}"/>
    <cellStyle name="Normal 22 3 2 5 2 2 3" xfId="19343" xr:uid="{484D626A-A4BD-422C-ABF5-397C916CE346}"/>
    <cellStyle name="Normal 22 3 2 5 2 2 4" xfId="33033" xr:uid="{86136DDC-0698-4E55-AE44-A84713A08962}"/>
    <cellStyle name="Normal 22 3 2 5 2 2 5" xfId="47917" xr:uid="{DD959C54-30E5-47B4-8D16-779C65A17853}"/>
    <cellStyle name="Normal 22 3 2 5 2 3" xfId="22765" xr:uid="{8DAD7716-9D4E-492D-B6F8-99B9C56FF9AF}"/>
    <cellStyle name="Normal 22 3 2 5 2 3 2" xfId="36457" xr:uid="{86B26436-A403-491D-A375-35D84B3045DE}"/>
    <cellStyle name="Normal 22 3 2 5 2 3 3" xfId="51341" xr:uid="{E2A7AFB5-6DEC-4887-B0F8-9E40D9145EEC}"/>
    <cellStyle name="Normal 22 3 2 5 2 4" xfId="15921" xr:uid="{4A76D77D-4CF5-4763-8628-878BBD485ACB}"/>
    <cellStyle name="Normal 22 3 2 5 2 5" xfId="29611" xr:uid="{00BC20A8-F1C9-45B2-B3D8-8057F9192625}"/>
    <cellStyle name="Normal 22 3 2 5 2 6" xfId="44495" xr:uid="{0E1C76D9-93CE-4050-8D0F-0352AD27A56E}"/>
    <cellStyle name="Normal 22 3 2 5 3" xfId="10785" xr:uid="{A36000AB-9B21-418B-98CE-2A889BFF3A81}"/>
    <cellStyle name="Normal 22 3 2 5 3 2" xfId="24475" xr:uid="{B978D2AD-AABF-45B5-8045-CF7B761C8A42}"/>
    <cellStyle name="Normal 22 3 2 5 3 2 2" xfId="38167" xr:uid="{355B4286-DFD2-4FC4-9F2C-01616E39FF94}"/>
    <cellStyle name="Normal 22 3 2 5 3 2 3" xfId="53051" xr:uid="{8E0086A5-8276-430D-8254-A25FBA88F926}"/>
    <cellStyle name="Normal 22 3 2 5 3 3" xfId="17631" xr:uid="{A9160E60-F454-4020-9307-346273EF6E75}"/>
    <cellStyle name="Normal 22 3 2 5 3 4" xfId="31321" xr:uid="{D71EF85C-67D4-48ED-B6E1-4CEC59C0D8E3}"/>
    <cellStyle name="Normal 22 3 2 5 3 5" xfId="46205" xr:uid="{9A82BC98-30C9-43E9-AC7F-219B114EBE77}"/>
    <cellStyle name="Normal 22 3 2 5 4" xfId="21053" xr:uid="{40A3B8D1-15C0-411A-8AB9-7F61ABD813E1}"/>
    <cellStyle name="Normal 22 3 2 5 4 2" xfId="34745" xr:uid="{85AF342F-05FF-4C44-93AE-44D1CA5DDB0B}"/>
    <cellStyle name="Normal 22 3 2 5 4 3" xfId="49629" xr:uid="{AB77ADF1-4D33-48F4-8506-70827E35A12A}"/>
    <cellStyle name="Normal 22 3 2 5 5" xfId="14209" xr:uid="{73C35659-C578-481A-B310-6FAA38928220}"/>
    <cellStyle name="Normal 22 3 2 5 6" xfId="27899" xr:uid="{0F0647CF-5391-41DC-8FB5-3084159D6AB4}"/>
    <cellStyle name="Normal 22 3 2 5 7" xfId="42783" xr:uid="{59C2D86B-F690-401F-9C31-8869BBFB2A43}"/>
    <cellStyle name="Normal 22 3 2 6" xfId="7363" xr:uid="{401502D9-DA81-486A-AC82-80AE064E7D94}"/>
    <cellStyle name="Normal 22 3 2 6 2" xfId="9076" xr:uid="{C29785DA-387E-4A44-9069-0503C73E96C6}"/>
    <cellStyle name="Normal 22 3 2 6 2 2" xfId="12498" xr:uid="{5D7C607C-1FAF-4DB8-83AA-212D0FAFAC56}"/>
    <cellStyle name="Normal 22 3 2 6 2 2 2" xfId="26188" xr:uid="{D8EE01A5-833C-4A0A-B44B-315EAB9B8228}"/>
    <cellStyle name="Normal 22 3 2 6 2 2 2 2" xfId="39880" xr:uid="{492AAA8B-19A7-4B65-81D1-5A30D2C9DB63}"/>
    <cellStyle name="Normal 22 3 2 6 2 2 2 3" xfId="54764" xr:uid="{2086331E-4BE3-46E2-93F0-6E474E5A4252}"/>
    <cellStyle name="Normal 22 3 2 6 2 2 3" xfId="19344" xr:uid="{F6D888A9-DD7A-46C9-B6CF-2FD7C6AEF21E}"/>
    <cellStyle name="Normal 22 3 2 6 2 2 4" xfId="33034" xr:uid="{E8CCEB2C-D938-4152-91E2-D0494C6CDB66}"/>
    <cellStyle name="Normal 22 3 2 6 2 2 5" xfId="47918" xr:uid="{D5BBB9BB-E1F9-40D4-B591-D8696726688A}"/>
    <cellStyle name="Normal 22 3 2 6 2 3" xfId="22766" xr:uid="{30BC6418-6A2C-4AF7-9884-418C16780E25}"/>
    <cellStyle name="Normal 22 3 2 6 2 3 2" xfId="36458" xr:uid="{4ED31A23-A90B-4F78-8576-7480ECD581DE}"/>
    <cellStyle name="Normal 22 3 2 6 2 3 3" xfId="51342" xr:uid="{CC358F0F-1F3E-4720-A92A-4F4173E939E2}"/>
    <cellStyle name="Normal 22 3 2 6 2 4" xfId="15922" xr:uid="{5C648CA9-0470-45DB-9463-7A17FDC613D3}"/>
    <cellStyle name="Normal 22 3 2 6 2 5" xfId="29612" xr:uid="{468F675D-572D-45F4-A11E-A700FAB50E31}"/>
    <cellStyle name="Normal 22 3 2 6 2 6" xfId="44496" xr:uid="{1A0FF776-A3B6-4327-A5A5-EE0F58CF64CB}"/>
    <cellStyle name="Normal 22 3 2 6 3" xfId="10786" xr:uid="{E57D49A8-1A9B-4BFE-A78F-C8A577D0484F}"/>
    <cellStyle name="Normal 22 3 2 6 3 2" xfId="24476" xr:uid="{EFA770DD-1C23-4006-828A-12063D73DEDB}"/>
    <cellStyle name="Normal 22 3 2 6 3 2 2" xfId="38168" xr:uid="{E6C4AA23-0FD2-496E-B26E-F98ECC0541C4}"/>
    <cellStyle name="Normal 22 3 2 6 3 2 3" xfId="53052" xr:uid="{B4CF8CD6-386E-46FD-BA7C-C88705213E9F}"/>
    <cellStyle name="Normal 22 3 2 6 3 3" xfId="17632" xr:uid="{613FEA89-E11E-468F-A927-CB2D8BBA0B22}"/>
    <cellStyle name="Normal 22 3 2 6 3 4" xfId="31322" xr:uid="{B120F72D-269C-4DD7-8013-4966AA2E3D8E}"/>
    <cellStyle name="Normal 22 3 2 6 3 5" xfId="46206" xr:uid="{0A643A27-F06D-4F23-89CB-BA108943FD6F}"/>
    <cellStyle name="Normal 22 3 2 6 4" xfId="21054" xr:uid="{E221D1D9-EEC5-4934-BBA4-B7E6A3D01CA5}"/>
    <cellStyle name="Normal 22 3 2 6 4 2" xfId="34746" xr:uid="{4DD64326-4892-429F-AEF5-9093F6F95099}"/>
    <cellStyle name="Normal 22 3 2 6 4 3" xfId="49630" xr:uid="{FBBA5B53-E238-4F3B-83D5-AB2473658EBF}"/>
    <cellStyle name="Normal 22 3 2 6 5" xfId="14210" xr:uid="{11E7DBF6-977E-4F92-BE9D-0531D1278819}"/>
    <cellStyle name="Normal 22 3 2 6 6" xfId="27900" xr:uid="{5BCF83A4-7478-4179-996E-9B38F7D12F73}"/>
    <cellStyle name="Normal 22 3 2 6 7" xfId="42784" xr:uid="{A15C0808-EEAD-4EAC-977D-9A1277D89E4E}"/>
    <cellStyle name="Normal 22 3 2 7" xfId="9062" xr:uid="{BEF853CC-2571-431F-9299-BD28E9DF4B73}"/>
    <cellStyle name="Normal 22 3 2 7 2" xfId="12484" xr:uid="{F1B29736-AA80-469C-A0D3-5BC977B512D7}"/>
    <cellStyle name="Normal 22 3 2 7 2 2" xfId="26174" xr:uid="{4BF0703A-C7A3-437B-98F6-F994CB08D058}"/>
    <cellStyle name="Normal 22 3 2 7 2 2 2" xfId="39866" xr:uid="{52D8321F-CAA6-456B-BB38-F5445DC841E9}"/>
    <cellStyle name="Normal 22 3 2 7 2 2 3" xfId="54750" xr:uid="{61F8565A-2BC3-488A-AAC6-00014FE5A513}"/>
    <cellStyle name="Normal 22 3 2 7 2 3" xfId="19330" xr:uid="{E32CAA6F-AE7A-4675-BAF7-45E1064FDD5B}"/>
    <cellStyle name="Normal 22 3 2 7 2 4" xfId="33020" xr:uid="{69AB311C-55DE-48C6-801A-93CCD0F3C0D4}"/>
    <cellStyle name="Normal 22 3 2 7 2 5" xfId="47904" xr:uid="{B110174B-942C-47E2-9CF7-3F8E4E6B1609}"/>
    <cellStyle name="Normal 22 3 2 7 3" xfId="22752" xr:uid="{B9406CA1-3296-4610-9903-C5EAC5860AD6}"/>
    <cellStyle name="Normal 22 3 2 7 3 2" xfId="36444" xr:uid="{8DAEE7D4-B077-4286-826D-CFA6363FEDF1}"/>
    <cellStyle name="Normal 22 3 2 7 3 3" xfId="51328" xr:uid="{F22BD1EC-BD38-472C-9BB3-4BCAE32EDAA7}"/>
    <cellStyle name="Normal 22 3 2 7 4" xfId="15908" xr:uid="{8CF04C6A-2115-4D45-9080-965B35FBE7DA}"/>
    <cellStyle name="Normal 22 3 2 7 5" xfId="29598" xr:uid="{EC46AE9E-9A59-46D3-A1BB-D06CA9C53FD9}"/>
    <cellStyle name="Normal 22 3 2 7 6" xfId="44482" xr:uid="{E2A19134-10AC-44D4-8D1E-AFB6FF1C9041}"/>
    <cellStyle name="Normal 22 3 2 8" xfId="10772" xr:uid="{C5F33581-E515-4F7D-B6AB-7C4306CE13C9}"/>
    <cellStyle name="Normal 22 3 2 8 2" xfId="24462" xr:uid="{ACAE9DF5-D821-4CCC-915B-DCEACDCBBCBF}"/>
    <cellStyle name="Normal 22 3 2 8 2 2" xfId="38154" xr:uid="{8B7668CC-8B87-489E-9895-58D1F11FA3C3}"/>
    <cellStyle name="Normal 22 3 2 8 2 3" xfId="53038" xr:uid="{8238C58F-B3EB-4549-9D55-825555777C8B}"/>
    <cellStyle name="Normal 22 3 2 8 3" xfId="17618" xr:uid="{1E46A2EF-D64C-499A-8DD0-A22B7DAE4E2C}"/>
    <cellStyle name="Normal 22 3 2 8 4" xfId="31308" xr:uid="{B2FC80F4-E65B-4458-90E0-94DF527F13AB}"/>
    <cellStyle name="Normal 22 3 2 8 5" xfId="46192" xr:uid="{964A1449-BF49-4736-BAA1-2B0902149A35}"/>
    <cellStyle name="Normal 22 3 2 9" xfId="21040" xr:uid="{89DBE65F-1506-49B2-B3CC-2A0070BE8307}"/>
    <cellStyle name="Normal 22 3 2 9 2" xfId="34732" xr:uid="{E1352317-8678-4A21-AD60-BA90F72E6E0B}"/>
    <cellStyle name="Normal 22 3 2 9 3" xfId="49616" xr:uid="{1FA6A462-2E3D-4630-A859-333A2B757BA4}"/>
    <cellStyle name="Normal 22 3 3" xfId="4462" xr:uid="{04B1C92F-7F43-4053-9514-28D981795CC2}"/>
    <cellStyle name="Normal 22 3 3 10" xfId="42785" xr:uid="{BAE98FF9-6A96-44FD-8418-F87E5FAE08B8}"/>
    <cellStyle name="Normal 22 3 3 11" xfId="7364" xr:uid="{A04110BA-DAA9-47C5-A178-66ECA87E504B}"/>
    <cellStyle name="Normal 22 3 3 2" xfId="7365" xr:uid="{B65B8300-350D-470B-8C5E-BED0D1E16B64}"/>
    <cellStyle name="Normal 22 3 3 2 2" xfId="7366" xr:uid="{5186073B-392A-4A52-858C-87B904160563}"/>
    <cellStyle name="Normal 22 3 3 2 2 2" xfId="9079" xr:uid="{3DA97CEA-7F04-45FF-A439-16595473FAF4}"/>
    <cellStyle name="Normal 22 3 3 2 2 2 2" xfId="12501" xr:uid="{2ADAC869-3D91-4158-B092-E5DBE6AF7386}"/>
    <cellStyle name="Normal 22 3 3 2 2 2 2 2" xfId="26191" xr:uid="{A1FE8B40-DD74-4D4D-ABC6-C0C686B64C02}"/>
    <cellStyle name="Normal 22 3 3 2 2 2 2 2 2" xfId="39883" xr:uid="{4AA82890-26E0-46A8-818C-429760AF4284}"/>
    <cellStyle name="Normal 22 3 3 2 2 2 2 2 3" xfId="54767" xr:uid="{77D7D4ED-35D9-498D-8F86-82CC5B13799C}"/>
    <cellStyle name="Normal 22 3 3 2 2 2 2 3" xfId="19347" xr:uid="{235760E1-281D-462C-ABCF-DD309F6B562E}"/>
    <cellStyle name="Normal 22 3 3 2 2 2 2 4" xfId="33037" xr:uid="{FC6E870C-820C-4AC6-8BAA-E9C80CB12D77}"/>
    <cellStyle name="Normal 22 3 3 2 2 2 2 5" xfId="47921" xr:uid="{1E12C12A-5B98-4B8B-BCD2-0BE0F9B33E80}"/>
    <cellStyle name="Normal 22 3 3 2 2 2 3" xfId="22769" xr:uid="{FD9932FE-2DCA-4671-B35E-B556763F1661}"/>
    <cellStyle name="Normal 22 3 3 2 2 2 3 2" xfId="36461" xr:uid="{D6DB43A6-B4F0-44BD-8528-355C9289AEBD}"/>
    <cellStyle name="Normal 22 3 3 2 2 2 3 3" xfId="51345" xr:uid="{6FD3CCAF-5D50-46CA-BD26-395044E91A0C}"/>
    <cellStyle name="Normal 22 3 3 2 2 2 4" xfId="15925" xr:uid="{A2FAA03C-1C68-413B-9AC6-7588396AE56A}"/>
    <cellStyle name="Normal 22 3 3 2 2 2 5" xfId="29615" xr:uid="{CFF10233-932E-42E5-AED9-8B010F4BE44E}"/>
    <cellStyle name="Normal 22 3 3 2 2 2 6" xfId="44499" xr:uid="{CE78EFB6-8030-48CD-857C-F5A579E440EF}"/>
    <cellStyle name="Normal 22 3 3 2 2 3" xfId="10789" xr:uid="{8C465ABE-70D1-4FB6-B31D-59CF82029783}"/>
    <cellStyle name="Normal 22 3 3 2 2 3 2" xfId="24479" xr:uid="{ADA8A16D-2989-4725-8808-F17958274561}"/>
    <cellStyle name="Normal 22 3 3 2 2 3 2 2" xfId="38171" xr:uid="{724D8EAC-3351-40F7-9FC3-243F35A25921}"/>
    <cellStyle name="Normal 22 3 3 2 2 3 2 3" xfId="53055" xr:uid="{2D65FBA5-707B-4E4C-85B2-5AFA69545C7F}"/>
    <cellStyle name="Normal 22 3 3 2 2 3 3" xfId="17635" xr:uid="{F26C3D27-5E86-43FF-AFF3-A369662B2EC4}"/>
    <cellStyle name="Normal 22 3 3 2 2 3 4" xfId="31325" xr:uid="{2F0A8533-0D6C-4D68-89DB-91C081CB0E2B}"/>
    <cellStyle name="Normal 22 3 3 2 2 3 5" xfId="46209" xr:uid="{5F80AD0B-3FA8-430A-9B54-01DC711E574D}"/>
    <cellStyle name="Normal 22 3 3 2 2 4" xfId="21057" xr:uid="{AF3F61AE-F998-4481-B797-FBB6DE2D9D5D}"/>
    <cellStyle name="Normal 22 3 3 2 2 4 2" xfId="34749" xr:uid="{9ED2610E-72B9-42D6-896F-A99F9331AEDB}"/>
    <cellStyle name="Normal 22 3 3 2 2 4 3" xfId="49633" xr:uid="{2210A1B4-5339-4776-B92E-7922100E90E0}"/>
    <cellStyle name="Normal 22 3 3 2 2 5" xfId="14213" xr:uid="{4260D58B-DF9C-4CEA-BD0D-5235E257B605}"/>
    <cellStyle name="Normal 22 3 3 2 2 6" xfId="27903" xr:uid="{1B0271F1-3FB4-459E-8545-7EB2F35769DC}"/>
    <cellStyle name="Normal 22 3 3 2 2 7" xfId="42787" xr:uid="{ACA2DC5E-FC1D-4AEC-8BDC-40AA71A58611}"/>
    <cellStyle name="Normal 22 3 3 2 3" xfId="9078" xr:uid="{DE0176DF-ECAA-4C02-9D3A-C5306D1284EF}"/>
    <cellStyle name="Normal 22 3 3 2 3 2" xfId="12500" xr:uid="{8CA21704-A024-4526-9904-00A722AC5353}"/>
    <cellStyle name="Normal 22 3 3 2 3 2 2" xfId="26190" xr:uid="{40E71768-A60E-4773-B1B1-3BC3D4E169F6}"/>
    <cellStyle name="Normal 22 3 3 2 3 2 2 2" xfId="39882" xr:uid="{6C886E55-AE60-49BE-8836-D0C0779EB876}"/>
    <cellStyle name="Normal 22 3 3 2 3 2 2 3" xfId="54766" xr:uid="{C98938D5-51A5-4F40-8FB2-CCFD17E10D80}"/>
    <cellStyle name="Normal 22 3 3 2 3 2 3" xfId="19346" xr:uid="{AF0585EB-45A3-41AA-980E-781C37EB00C8}"/>
    <cellStyle name="Normal 22 3 3 2 3 2 4" xfId="33036" xr:uid="{0B87791C-6188-48BE-84DF-591573058C68}"/>
    <cellStyle name="Normal 22 3 3 2 3 2 5" xfId="47920" xr:uid="{0BEFD9FE-D80E-4206-8A17-17DEA185EC17}"/>
    <cellStyle name="Normal 22 3 3 2 3 3" xfId="22768" xr:uid="{87570AEA-19C3-4A2E-BA0F-0D358FC91498}"/>
    <cellStyle name="Normal 22 3 3 2 3 3 2" xfId="36460" xr:uid="{9B1FC0FD-CECD-4D84-B1EF-CF20C534B57A}"/>
    <cellStyle name="Normal 22 3 3 2 3 3 3" xfId="51344" xr:uid="{E84DABC8-3C2C-43D6-A704-F98C579F10D4}"/>
    <cellStyle name="Normal 22 3 3 2 3 4" xfId="15924" xr:uid="{280FFED6-6846-4C66-88FB-27AE92DAEADD}"/>
    <cellStyle name="Normal 22 3 3 2 3 5" xfId="29614" xr:uid="{ABF867F5-F2BC-47C0-A008-3BFA31E8AA30}"/>
    <cellStyle name="Normal 22 3 3 2 3 6" xfId="44498" xr:uid="{8A504A4B-9E00-4543-A6C6-91D213342ACF}"/>
    <cellStyle name="Normal 22 3 3 2 4" xfId="10788" xr:uid="{D5243E0B-8D0E-4DE2-B273-49678843A9FC}"/>
    <cellStyle name="Normal 22 3 3 2 4 2" xfId="24478" xr:uid="{3CA41CB1-ED7E-4585-AF54-AEE571DA62E3}"/>
    <cellStyle name="Normal 22 3 3 2 4 2 2" xfId="38170" xr:uid="{EE878F59-D1BB-4C61-B280-729836A37596}"/>
    <cellStyle name="Normal 22 3 3 2 4 2 3" xfId="53054" xr:uid="{EC0C8704-3F2B-47B9-B073-08E9C01394CA}"/>
    <cellStyle name="Normal 22 3 3 2 4 3" xfId="17634" xr:uid="{6CA9CE47-4C56-4D13-941C-2D4175272A88}"/>
    <cellStyle name="Normal 22 3 3 2 4 4" xfId="31324" xr:uid="{435D5231-65A6-470E-A8CE-04B8E9E037FB}"/>
    <cellStyle name="Normal 22 3 3 2 4 5" xfId="46208" xr:uid="{72D86AA6-CAC4-4288-8C59-4BB24CBA074E}"/>
    <cellStyle name="Normal 22 3 3 2 5" xfId="21056" xr:uid="{2380B332-808A-4B3E-9AD9-CB65A99FC796}"/>
    <cellStyle name="Normal 22 3 3 2 5 2" xfId="34748" xr:uid="{3D907826-7791-4A4A-B94D-E96CF62EDE0A}"/>
    <cellStyle name="Normal 22 3 3 2 5 3" xfId="49632" xr:uid="{BBE3798D-8032-421F-AD71-1E997A4FD8C1}"/>
    <cellStyle name="Normal 22 3 3 2 6" xfId="14212" xr:uid="{B3D0AC95-0209-428C-B349-A643B8DDDBE5}"/>
    <cellStyle name="Normal 22 3 3 2 7" xfId="27902" xr:uid="{79C9B3A9-4C68-4D84-8652-F1619DAD95F6}"/>
    <cellStyle name="Normal 22 3 3 2 8" xfId="42786" xr:uid="{E7826170-E49F-4625-8A48-03C3E734265F}"/>
    <cellStyle name="Normal 22 3 3 3" xfId="7367" xr:uid="{F19465E3-BE4D-490D-BF13-79F1522602FB}"/>
    <cellStyle name="Normal 22 3 3 3 2" xfId="9080" xr:uid="{91D61553-7AC6-446B-A076-31437B57AFE4}"/>
    <cellStyle name="Normal 22 3 3 3 2 2" xfId="12502" xr:uid="{042181B0-6BD8-47BA-9C66-CB7A1B3DFCFF}"/>
    <cellStyle name="Normal 22 3 3 3 2 2 2" xfId="26192" xr:uid="{10C9E688-FDF1-4E73-A6FB-AA4BC9EC7325}"/>
    <cellStyle name="Normal 22 3 3 3 2 2 2 2" xfId="39884" xr:uid="{53EBF328-A788-4DE9-836D-94DFED416033}"/>
    <cellStyle name="Normal 22 3 3 3 2 2 2 3" xfId="54768" xr:uid="{D2A01C40-8859-4536-82CC-7074B95F3FCD}"/>
    <cellStyle name="Normal 22 3 3 3 2 2 3" xfId="19348" xr:uid="{D3853DC7-1388-4370-965E-9229AE6D5B73}"/>
    <cellStyle name="Normal 22 3 3 3 2 2 4" xfId="33038" xr:uid="{C92D453A-2B9F-4D8F-998F-F57003AA3709}"/>
    <cellStyle name="Normal 22 3 3 3 2 2 5" xfId="47922" xr:uid="{BA739A72-5D3F-45AB-B78C-80422C26B745}"/>
    <cellStyle name="Normal 22 3 3 3 2 3" xfId="22770" xr:uid="{E678FE28-D977-4B1F-B9D3-74B7ABC2051E}"/>
    <cellStyle name="Normal 22 3 3 3 2 3 2" xfId="36462" xr:uid="{A15C6D8A-AECB-400C-AFF9-8C739FC9A6E8}"/>
    <cellStyle name="Normal 22 3 3 3 2 3 3" xfId="51346" xr:uid="{3219633B-6EAF-4214-BFB5-8B8E5471E1E8}"/>
    <cellStyle name="Normal 22 3 3 3 2 4" xfId="15926" xr:uid="{A2A6F868-5118-4D8E-A298-03B9D924EB0C}"/>
    <cellStyle name="Normal 22 3 3 3 2 5" xfId="29616" xr:uid="{8D305708-6A96-414B-A800-7F4D4E83AC20}"/>
    <cellStyle name="Normal 22 3 3 3 2 6" xfId="44500" xr:uid="{8FC1A590-0CE4-4A64-9B73-9021EFD68114}"/>
    <cellStyle name="Normal 22 3 3 3 3" xfId="10790" xr:uid="{89902A83-B45F-43DA-ABA6-3439E4045333}"/>
    <cellStyle name="Normal 22 3 3 3 3 2" xfId="24480" xr:uid="{A81AB863-64A1-4DF1-97E0-60C2933B2927}"/>
    <cellStyle name="Normal 22 3 3 3 3 2 2" xfId="38172" xr:uid="{58A06BE0-576B-40A2-B91C-013E12641697}"/>
    <cellStyle name="Normal 22 3 3 3 3 2 3" xfId="53056" xr:uid="{D01F831D-AC72-4C49-BF04-F38E9B1BA892}"/>
    <cellStyle name="Normal 22 3 3 3 3 3" xfId="17636" xr:uid="{D0EB5D00-5796-4FF6-B293-D76392D24F27}"/>
    <cellStyle name="Normal 22 3 3 3 3 4" xfId="31326" xr:uid="{C0A1C2AE-5EFB-4DDA-A4FE-8D837D19E783}"/>
    <cellStyle name="Normal 22 3 3 3 3 5" xfId="46210" xr:uid="{A1B5C84F-E238-46E9-B272-213147F9018E}"/>
    <cellStyle name="Normal 22 3 3 3 4" xfId="21058" xr:uid="{32AE44F4-0F35-41FD-A2AD-8F59CEA78E43}"/>
    <cellStyle name="Normal 22 3 3 3 4 2" xfId="34750" xr:uid="{74B250E1-A127-4B51-8CE4-602DD5F15D2A}"/>
    <cellStyle name="Normal 22 3 3 3 4 3" xfId="49634" xr:uid="{FBF70CE1-C6EF-401B-ABA9-2A95C1190AE9}"/>
    <cellStyle name="Normal 22 3 3 3 5" xfId="14214" xr:uid="{D1AE44E5-7EDF-4411-A835-FAA0FB3CC0F6}"/>
    <cellStyle name="Normal 22 3 3 3 6" xfId="27904" xr:uid="{EEED083A-7D64-428F-809A-22128ED1B0F4}"/>
    <cellStyle name="Normal 22 3 3 3 7" xfId="42788" xr:uid="{CD6BE5B5-B2E6-4AD6-9760-ADA311292CE5}"/>
    <cellStyle name="Normal 22 3 3 4" xfId="7368" xr:uid="{60CF11D8-A86A-4263-BF35-1AB7452A3B26}"/>
    <cellStyle name="Normal 22 3 3 4 2" xfId="9081" xr:uid="{E82D5014-05EE-4BCE-A94E-391D9D7AE4ED}"/>
    <cellStyle name="Normal 22 3 3 4 2 2" xfId="12503" xr:uid="{FA729A3B-73C5-4FC7-B28C-CFAD62D64F90}"/>
    <cellStyle name="Normal 22 3 3 4 2 2 2" xfId="26193" xr:uid="{9BCA5006-C53B-49AD-922B-74422ECC67B1}"/>
    <cellStyle name="Normal 22 3 3 4 2 2 2 2" xfId="39885" xr:uid="{36F98B91-AAA9-4872-9322-124FD21AFB90}"/>
    <cellStyle name="Normal 22 3 3 4 2 2 2 3" xfId="54769" xr:uid="{74DD9099-C95D-4380-A2BF-EFE822A14E54}"/>
    <cellStyle name="Normal 22 3 3 4 2 2 3" xfId="19349" xr:uid="{3D89958F-8B4C-47F4-8CB0-F5AD52110945}"/>
    <cellStyle name="Normal 22 3 3 4 2 2 4" xfId="33039" xr:uid="{49A8AC77-65A8-42E9-9BDE-F72C9313B59C}"/>
    <cellStyle name="Normal 22 3 3 4 2 2 5" xfId="47923" xr:uid="{671BDFF7-A0BB-47C7-B07D-8E899D2271E7}"/>
    <cellStyle name="Normal 22 3 3 4 2 3" xfId="22771" xr:uid="{4835CC9A-816D-4A4B-B8C2-C6D695A70406}"/>
    <cellStyle name="Normal 22 3 3 4 2 3 2" xfId="36463" xr:uid="{89D20E1B-E29A-4992-AAAF-490AEF56B792}"/>
    <cellStyle name="Normal 22 3 3 4 2 3 3" xfId="51347" xr:uid="{15C6F5DB-FB37-413E-8DCF-7B4247CDA728}"/>
    <cellStyle name="Normal 22 3 3 4 2 4" xfId="15927" xr:uid="{14905A9F-5C4B-433B-AB35-D3912AB4968D}"/>
    <cellStyle name="Normal 22 3 3 4 2 5" xfId="29617" xr:uid="{65D5F647-9F6E-4A96-B809-916252EE8B9F}"/>
    <cellStyle name="Normal 22 3 3 4 2 6" xfId="44501" xr:uid="{4CF9B4DF-A0BE-43DF-AF75-39BD2D6983C6}"/>
    <cellStyle name="Normal 22 3 3 4 3" xfId="10791" xr:uid="{20DF8782-4871-49F3-917B-4CFD11A5C72E}"/>
    <cellStyle name="Normal 22 3 3 4 3 2" xfId="24481" xr:uid="{A54AB98F-A70F-4C95-80F9-26ED85FD037C}"/>
    <cellStyle name="Normal 22 3 3 4 3 2 2" xfId="38173" xr:uid="{61423A0B-9866-4981-A9FF-72E7F2258A9E}"/>
    <cellStyle name="Normal 22 3 3 4 3 2 3" xfId="53057" xr:uid="{27EB0DA0-20F6-481A-AA5A-37DD6DEDBDB6}"/>
    <cellStyle name="Normal 22 3 3 4 3 3" xfId="17637" xr:uid="{713EA098-B0CF-4B9F-8D36-B8FBED4D10B6}"/>
    <cellStyle name="Normal 22 3 3 4 3 4" xfId="31327" xr:uid="{EB8DCF8F-AD35-4C75-AF2A-9F32C401CB64}"/>
    <cellStyle name="Normal 22 3 3 4 3 5" xfId="46211" xr:uid="{23B34D97-5083-461E-A30D-2E52C7A2267F}"/>
    <cellStyle name="Normal 22 3 3 4 4" xfId="21059" xr:uid="{2302BBAB-A6BB-4328-AF17-C729E3A53755}"/>
    <cellStyle name="Normal 22 3 3 4 4 2" xfId="34751" xr:uid="{3A639488-D034-4211-BB10-7C8201492D3A}"/>
    <cellStyle name="Normal 22 3 3 4 4 3" xfId="49635" xr:uid="{8CCE3234-514C-4A4C-89A6-BDCDC0D7CF04}"/>
    <cellStyle name="Normal 22 3 3 4 5" xfId="14215" xr:uid="{19582BF0-4655-4414-ABAF-5650D66D4561}"/>
    <cellStyle name="Normal 22 3 3 4 6" xfId="27905" xr:uid="{8A9A0AE0-2CCF-4EC1-B33B-73A6CE9F7EA8}"/>
    <cellStyle name="Normal 22 3 3 4 7" xfId="42789" xr:uid="{EC4D0F0A-4F55-4B68-9B2B-CD7547179299}"/>
    <cellStyle name="Normal 22 3 3 5" xfId="9077" xr:uid="{CC348404-2D77-412E-9FCF-4EBA54AB9138}"/>
    <cellStyle name="Normal 22 3 3 5 2" xfId="12499" xr:uid="{CCA9696C-AA40-4374-B056-2A206D0FF3A0}"/>
    <cellStyle name="Normal 22 3 3 5 2 2" xfId="26189" xr:uid="{149BBE89-61FC-4654-8C6A-9E4926514347}"/>
    <cellStyle name="Normal 22 3 3 5 2 2 2" xfId="39881" xr:uid="{298EBE2E-F337-4B68-AEEA-00CD9A9A28AB}"/>
    <cellStyle name="Normal 22 3 3 5 2 2 3" xfId="54765" xr:uid="{0393B4F1-C922-4255-9675-655AD058DEDF}"/>
    <cellStyle name="Normal 22 3 3 5 2 3" xfId="19345" xr:uid="{58FF437D-52BD-4FF8-B978-673271DE7600}"/>
    <cellStyle name="Normal 22 3 3 5 2 4" xfId="33035" xr:uid="{523EF532-C44B-420A-9E68-99C4C62EDEC9}"/>
    <cellStyle name="Normal 22 3 3 5 2 5" xfId="47919" xr:uid="{FC060422-D781-4C9F-B856-357026D704DD}"/>
    <cellStyle name="Normal 22 3 3 5 3" xfId="22767" xr:uid="{ED3A9F14-8129-4C1B-851C-5EE6A3124AF3}"/>
    <cellStyle name="Normal 22 3 3 5 3 2" xfId="36459" xr:uid="{A8974E0F-4939-400E-96A5-E87413939175}"/>
    <cellStyle name="Normal 22 3 3 5 3 3" xfId="51343" xr:uid="{9DEF0ED1-D49B-44DC-8E0B-0FDD6723F964}"/>
    <cellStyle name="Normal 22 3 3 5 4" xfId="15923" xr:uid="{2DF3A201-7E99-4233-9C7E-4B8B1E2C3D75}"/>
    <cellStyle name="Normal 22 3 3 5 5" xfId="29613" xr:uid="{4550B958-215D-4D79-A730-0B21DA823467}"/>
    <cellStyle name="Normal 22 3 3 5 6" xfId="44497" xr:uid="{C6E76609-C90E-4CD8-8182-0F433DF40930}"/>
    <cellStyle name="Normal 22 3 3 6" xfId="10787" xr:uid="{BD7F9741-4DC6-465C-A829-FFCD08BAC903}"/>
    <cellStyle name="Normal 22 3 3 6 2" xfId="24477" xr:uid="{91FA9B6A-3698-4CC3-B97E-F51846A17B43}"/>
    <cellStyle name="Normal 22 3 3 6 2 2" xfId="38169" xr:uid="{ACC838DF-585F-4735-B1C2-5F8CB3D18411}"/>
    <cellStyle name="Normal 22 3 3 6 2 3" xfId="53053" xr:uid="{1D6DBCD0-CF12-439B-8BE4-DC1B9C2804CB}"/>
    <cellStyle name="Normal 22 3 3 6 3" xfId="17633" xr:uid="{D70E9140-5D5B-4720-8354-79584E9475A7}"/>
    <cellStyle name="Normal 22 3 3 6 4" xfId="31323" xr:uid="{125CEB2A-9EDE-4EDF-BD38-D7DE1A3DE323}"/>
    <cellStyle name="Normal 22 3 3 6 5" xfId="46207" xr:uid="{507162A5-95FF-4F73-B954-52906DD71FF3}"/>
    <cellStyle name="Normal 22 3 3 7" xfId="21055" xr:uid="{E96BF898-76F0-4C6A-9922-4196E6D3C509}"/>
    <cellStyle name="Normal 22 3 3 7 2" xfId="34747" xr:uid="{93BB3122-21AA-44AE-92A4-6984113C6841}"/>
    <cellStyle name="Normal 22 3 3 7 3" xfId="49631" xr:uid="{F18C53C0-C111-446C-A294-E0F8CC72AB9A}"/>
    <cellStyle name="Normal 22 3 3 8" xfId="14211" xr:uid="{94169731-B9C2-4682-8477-197D2762A112}"/>
    <cellStyle name="Normal 22 3 3 8 2" xfId="41345" xr:uid="{5F5F3AFB-93E6-4D7D-BAB4-D5E2DCBAC450}"/>
    <cellStyle name="Normal 22 3 3 9" xfId="27901" xr:uid="{04843539-BD8D-42C1-B67A-E8803DD79F21}"/>
    <cellStyle name="Normal 22 3 4" xfId="4693" xr:uid="{53E66AA6-07E8-47BE-BFEA-E21648CF1C1A}"/>
    <cellStyle name="Normal 22 3 4 10" xfId="42790" xr:uid="{02836F51-A909-4554-BC8A-6DC3AF002522}"/>
    <cellStyle name="Normal 22 3 4 11" xfId="7369" xr:uid="{ACCD015E-E8E1-466E-8809-1FD46F4F9C81}"/>
    <cellStyle name="Normal 22 3 4 2" xfId="7370" xr:uid="{4741E2B6-A44C-4579-AD4C-E08DA3E3669C}"/>
    <cellStyle name="Normal 22 3 4 2 2" xfId="7371" xr:uid="{073E4A59-BAC3-493F-8394-F6A5DA6B97E0}"/>
    <cellStyle name="Normal 22 3 4 2 2 2" xfId="9084" xr:uid="{439A0AC3-D771-432E-A940-A557D02744BC}"/>
    <cellStyle name="Normal 22 3 4 2 2 2 2" xfId="12506" xr:uid="{657F371F-D74B-4347-98F2-0EA2DBBF2935}"/>
    <cellStyle name="Normal 22 3 4 2 2 2 2 2" xfId="26196" xr:uid="{66F151A8-2E8D-425F-A25E-EC58758228FA}"/>
    <cellStyle name="Normal 22 3 4 2 2 2 2 2 2" xfId="39888" xr:uid="{E7E3C0CF-5EC3-4519-BA53-E4FCBBDFCCCC}"/>
    <cellStyle name="Normal 22 3 4 2 2 2 2 2 3" xfId="54772" xr:uid="{0C196EFA-4AB9-48BA-B31B-80C2E9ACDAF7}"/>
    <cellStyle name="Normal 22 3 4 2 2 2 2 3" xfId="19352" xr:uid="{5A68B0D5-91E0-41FC-BBB3-BEAD26223A36}"/>
    <cellStyle name="Normal 22 3 4 2 2 2 2 4" xfId="33042" xr:uid="{FEB72088-BBCD-4B5E-8347-FFE6AFF8E4DF}"/>
    <cellStyle name="Normal 22 3 4 2 2 2 2 5" xfId="47926" xr:uid="{9C20DE25-12FF-4117-AC7C-4863088F03CB}"/>
    <cellStyle name="Normal 22 3 4 2 2 2 3" xfId="22774" xr:uid="{E9C5A096-8B87-47B7-932D-95CEFA7A2806}"/>
    <cellStyle name="Normal 22 3 4 2 2 2 3 2" xfId="36466" xr:uid="{A2D6EAEF-6089-4150-A2F3-0E8792E0BB41}"/>
    <cellStyle name="Normal 22 3 4 2 2 2 3 3" xfId="51350" xr:uid="{57FD5FAD-3CC6-4B81-8269-4E0BA3337733}"/>
    <cellStyle name="Normal 22 3 4 2 2 2 4" xfId="15930" xr:uid="{EFEF33DA-CF84-405C-9BFA-D15346510175}"/>
    <cellStyle name="Normal 22 3 4 2 2 2 5" xfId="29620" xr:uid="{85C9270E-F818-4AB5-B843-1445C55EE777}"/>
    <cellStyle name="Normal 22 3 4 2 2 2 6" xfId="44504" xr:uid="{D4C1616F-E5F7-4EF3-9FA2-45D32687E698}"/>
    <cellStyle name="Normal 22 3 4 2 2 3" xfId="10794" xr:uid="{6311687F-EA4E-412D-863F-7D85F3C000DB}"/>
    <cellStyle name="Normal 22 3 4 2 2 3 2" xfId="24484" xr:uid="{4D4110ED-C9BC-43E8-936F-949ED8E14013}"/>
    <cellStyle name="Normal 22 3 4 2 2 3 2 2" xfId="38176" xr:uid="{97D097A7-9A34-4931-AAF7-D4A48421F7F9}"/>
    <cellStyle name="Normal 22 3 4 2 2 3 2 3" xfId="53060" xr:uid="{470F438A-D9A2-490A-80C1-27688D963EEA}"/>
    <cellStyle name="Normal 22 3 4 2 2 3 3" xfId="17640" xr:uid="{7D5348F9-34CE-45D8-B017-B19248563F05}"/>
    <cellStyle name="Normal 22 3 4 2 2 3 4" xfId="31330" xr:uid="{FF75302E-7FBC-457D-B64D-1F2F8184DDD7}"/>
    <cellStyle name="Normal 22 3 4 2 2 3 5" xfId="46214" xr:uid="{4C96C440-2405-4F97-ABF0-3F60FF10180C}"/>
    <cellStyle name="Normal 22 3 4 2 2 4" xfId="21062" xr:uid="{5DD17BE7-99C2-425C-8859-03500F06AE7E}"/>
    <cellStyle name="Normal 22 3 4 2 2 4 2" xfId="34754" xr:uid="{7D3F1F13-AD2C-4639-A6B4-7BE53B215D7D}"/>
    <cellStyle name="Normal 22 3 4 2 2 4 3" xfId="49638" xr:uid="{030D393E-64B6-4E0A-985E-165E07459D90}"/>
    <cellStyle name="Normal 22 3 4 2 2 5" xfId="14218" xr:uid="{4BA2AA1A-7E5D-4E71-9394-8C5ED705872A}"/>
    <cellStyle name="Normal 22 3 4 2 2 6" xfId="27908" xr:uid="{F4A45906-002B-41A5-9DE9-76B79ED99CF2}"/>
    <cellStyle name="Normal 22 3 4 2 2 7" xfId="42792" xr:uid="{25D59E2E-EF97-42D5-8DC2-C3676CA047BA}"/>
    <cellStyle name="Normal 22 3 4 2 3" xfId="9083" xr:uid="{3E671AF6-9DE5-487D-841E-06F439228D28}"/>
    <cellStyle name="Normal 22 3 4 2 3 2" xfId="12505" xr:uid="{48E9866E-8180-40D1-B58F-DAB9DBA504B4}"/>
    <cellStyle name="Normal 22 3 4 2 3 2 2" xfId="26195" xr:uid="{5F40B7A4-B7A5-4A1B-BADD-330AD7B30CF8}"/>
    <cellStyle name="Normal 22 3 4 2 3 2 2 2" xfId="39887" xr:uid="{257E8863-A8CE-414A-9CAE-71DE88610411}"/>
    <cellStyle name="Normal 22 3 4 2 3 2 2 3" xfId="54771" xr:uid="{1805E521-22CD-411E-8518-FB48AD32E290}"/>
    <cellStyle name="Normal 22 3 4 2 3 2 3" xfId="19351" xr:uid="{7D7121BD-0277-4E57-AE19-1A4C6D2DF478}"/>
    <cellStyle name="Normal 22 3 4 2 3 2 4" xfId="33041" xr:uid="{94E670BD-8207-4664-8A80-B6D213EA55F7}"/>
    <cellStyle name="Normal 22 3 4 2 3 2 5" xfId="47925" xr:uid="{4B4A2294-7615-42C3-A20B-5E03003F9C28}"/>
    <cellStyle name="Normal 22 3 4 2 3 3" xfId="22773" xr:uid="{D91C5879-D085-44F1-95A6-7BBD2436CB56}"/>
    <cellStyle name="Normal 22 3 4 2 3 3 2" xfId="36465" xr:uid="{26A22587-356D-4C29-8BB2-5F4FC38B0689}"/>
    <cellStyle name="Normal 22 3 4 2 3 3 3" xfId="51349" xr:uid="{391BCF75-8D97-408F-9104-C78C91B4EA47}"/>
    <cellStyle name="Normal 22 3 4 2 3 4" xfId="15929" xr:uid="{1CDE5524-EA27-46BD-9CDA-80FEB43937FF}"/>
    <cellStyle name="Normal 22 3 4 2 3 5" xfId="29619" xr:uid="{A528E0DA-575A-4BC8-BC80-DD6BFF3CD1F0}"/>
    <cellStyle name="Normal 22 3 4 2 3 6" xfId="44503" xr:uid="{2D727598-C8AA-4CC7-A041-0F92534D0C84}"/>
    <cellStyle name="Normal 22 3 4 2 4" xfId="10793" xr:uid="{16D69E42-E088-45C1-A2C4-AB28A4200034}"/>
    <cellStyle name="Normal 22 3 4 2 4 2" xfId="24483" xr:uid="{EA957D29-E86B-4AB7-A17B-E935CD22F391}"/>
    <cellStyle name="Normal 22 3 4 2 4 2 2" xfId="38175" xr:uid="{7A0965BB-93CF-40B4-9484-120F10E1BC44}"/>
    <cellStyle name="Normal 22 3 4 2 4 2 3" xfId="53059" xr:uid="{1FD49A2D-2B79-49CD-859B-7DF31D1CF39B}"/>
    <cellStyle name="Normal 22 3 4 2 4 3" xfId="17639" xr:uid="{CDBB86E4-B362-413D-B0AD-B7097B534A7C}"/>
    <cellStyle name="Normal 22 3 4 2 4 4" xfId="31329" xr:uid="{32FA1598-2523-4B68-9174-CDBACFBEBB35}"/>
    <cellStyle name="Normal 22 3 4 2 4 5" xfId="46213" xr:uid="{A27EB7C6-5B74-40C5-8D19-73ED1330A735}"/>
    <cellStyle name="Normal 22 3 4 2 5" xfId="21061" xr:uid="{9DC1D1C1-50D9-476B-AA9F-692766336590}"/>
    <cellStyle name="Normal 22 3 4 2 5 2" xfId="34753" xr:uid="{66891293-F98A-4FDF-B94E-7F5AA2E75198}"/>
    <cellStyle name="Normal 22 3 4 2 5 3" xfId="49637" xr:uid="{58C293E6-69EC-4307-91CE-8BA9D35EC4BC}"/>
    <cellStyle name="Normal 22 3 4 2 6" xfId="14217" xr:uid="{2E0688EF-FDA5-4568-B861-7FB5ECABBB9C}"/>
    <cellStyle name="Normal 22 3 4 2 7" xfId="27907" xr:uid="{B81FFF67-71B2-439B-8A39-D38986EFEE2C}"/>
    <cellStyle name="Normal 22 3 4 2 8" xfId="42791" xr:uid="{619EC3D7-E6D3-4DB6-B78B-31229836337E}"/>
    <cellStyle name="Normal 22 3 4 3" xfId="7372" xr:uid="{2CCE7707-4DC0-47B4-B9E2-2E29C265908F}"/>
    <cellStyle name="Normal 22 3 4 3 2" xfId="9085" xr:uid="{7FDA36E9-0FF0-4994-8C06-6A5080B9D7F6}"/>
    <cellStyle name="Normal 22 3 4 3 2 2" xfId="12507" xr:uid="{798ED8EF-B0DF-45C6-8E52-EB11A2D3E8C2}"/>
    <cellStyle name="Normal 22 3 4 3 2 2 2" xfId="26197" xr:uid="{61D52E6A-6E4D-4039-8969-443A8F22E746}"/>
    <cellStyle name="Normal 22 3 4 3 2 2 2 2" xfId="39889" xr:uid="{E3D84BA6-82BA-4DFC-B53B-BBEC718F51F4}"/>
    <cellStyle name="Normal 22 3 4 3 2 2 2 3" xfId="54773" xr:uid="{7F06D94B-2FE0-41BA-865D-D38773DDA7DB}"/>
    <cellStyle name="Normal 22 3 4 3 2 2 3" xfId="19353" xr:uid="{EFFB5D52-8E23-4742-91A4-51410DC907D4}"/>
    <cellStyle name="Normal 22 3 4 3 2 2 4" xfId="33043" xr:uid="{A9C564FA-460C-425B-9E02-99D404A6C00F}"/>
    <cellStyle name="Normal 22 3 4 3 2 2 5" xfId="47927" xr:uid="{F8810078-7B43-464A-BDED-C2F83CB81DCD}"/>
    <cellStyle name="Normal 22 3 4 3 2 3" xfId="22775" xr:uid="{7775964B-F8DC-46E9-AA9A-1C0EFB3BA8C6}"/>
    <cellStyle name="Normal 22 3 4 3 2 3 2" xfId="36467" xr:uid="{C25A2769-9D60-487A-AE73-A6754182386C}"/>
    <cellStyle name="Normal 22 3 4 3 2 3 3" xfId="51351" xr:uid="{F3E0622B-094A-4B5D-91B1-FAD3D75D359B}"/>
    <cellStyle name="Normal 22 3 4 3 2 4" xfId="15931" xr:uid="{9DEC3733-4666-453F-8907-1D45996BC8D7}"/>
    <cellStyle name="Normal 22 3 4 3 2 5" xfId="29621" xr:uid="{3F4CE04D-158A-412A-A566-D1A5D6C29556}"/>
    <cellStyle name="Normal 22 3 4 3 2 6" xfId="44505" xr:uid="{A64F0118-6B19-4425-92E7-3416DC577D51}"/>
    <cellStyle name="Normal 22 3 4 3 3" xfId="10795" xr:uid="{A0251E63-E434-4A76-AF9F-F5388D5BBED5}"/>
    <cellStyle name="Normal 22 3 4 3 3 2" xfId="24485" xr:uid="{F5AC9E94-A5F9-423E-A0C5-84B9529BDF9A}"/>
    <cellStyle name="Normal 22 3 4 3 3 2 2" xfId="38177" xr:uid="{A4336539-D69B-4E98-87DC-73DDB24376E3}"/>
    <cellStyle name="Normal 22 3 4 3 3 2 3" xfId="53061" xr:uid="{19097282-C1BE-4436-B0D8-4BBC9384A6F4}"/>
    <cellStyle name="Normal 22 3 4 3 3 3" xfId="17641" xr:uid="{5D81E564-4456-4746-94D8-649191F6C231}"/>
    <cellStyle name="Normal 22 3 4 3 3 4" xfId="31331" xr:uid="{16EA9C1D-4B41-41DB-A28B-FE79DD3F4A6A}"/>
    <cellStyle name="Normal 22 3 4 3 3 5" xfId="46215" xr:uid="{986A4A8A-8205-4985-959C-549CF8683363}"/>
    <cellStyle name="Normal 22 3 4 3 4" xfId="21063" xr:uid="{116B11EC-FCBF-4EBF-8F22-F1FF755E3344}"/>
    <cellStyle name="Normal 22 3 4 3 4 2" xfId="34755" xr:uid="{66132252-3E5B-49F5-8B35-F58EC18E09FC}"/>
    <cellStyle name="Normal 22 3 4 3 4 3" xfId="49639" xr:uid="{C893493E-574A-4E02-B771-43B936FB6352}"/>
    <cellStyle name="Normal 22 3 4 3 5" xfId="14219" xr:uid="{31C82B68-01AA-4F23-AFB7-8433947405BF}"/>
    <cellStyle name="Normal 22 3 4 3 6" xfId="27909" xr:uid="{AC70FB8A-178E-43F0-A5B1-C99DF8B767EA}"/>
    <cellStyle name="Normal 22 3 4 3 7" xfId="42793" xr:uid="{A2AFE76C-1160-4D99-9D57-A01F5730C8B1}"/>
    <cellStyle name="Normal 22 3 4 4" xfId="7373" xr:uid="{272C2F8B-FCB7-41E8-BC49-91AC5A52AEA2}"/>
    <cellStyle name="Normal 22 3 4 4 2" xfId="9086" xr:uid="{D5E71FD5-7F96-4A07-B69E-FAF1F06E529D}"/>
    <cellStyle name="Normal 22 3 4 4 2 2" xfId="12508" xr:uid="{44A7D536-31FF-4371-B5B3-1BD853B05708}"/>
    <cellStyle name="Normal 22 3 4 4 2 2 2" xfId="26198" xr:uid="{C5BFCDF0-9E33-47AC-8E76-B51CA7AEE9AA}"/>
    <cellStyle name="Normal 22 3 4 4 2 2 2 2" xfId="39890" xr:uid="{386D80BB-36BC-479A-A410-ABDFF865E055}"/>
    <cellStyle name="Normal 22 3 4 4 2 2 2 3" xfId="54774" xr:uid="{C1F7F8F3-6687-4B3F-9032-6DF30BC91FAE}"/>
    <cellStyle name="Normal 22 3 4 4 2 2 3" xfId="19354" xr:uid="{999D3846-AB43-443F-8645-7BD1ED37C9FD}"/>
    <cellStyle name="Normal 22 3 4 4 2 2 4" xfId="33044" xr:uid="{36DE7B86-1D85-4DB6-B82D-BD53D468DF29}"/>
    <cellStyle name="Normal 22 3 4 4 2 2 5" xfId="47928" xr:uid="{5E2364A8-D94D-46E2-B743-BA8A235B082A}"/>
    <cellStyle name="Normal 22 3 4 4 2 3" xfId="22776" xr:uid="{1AA6E481-2DB6-4D2C-94DE-D477562FBA85}"/>
    <cellStyle name="Normal 22 3 4 4 2 3 2" xfId="36468" xr:uid="{1179A760-0327-4969-8179-656A5C83C44C}"/>
    <cellStyle name="Normal 22 3 4 4 2 3 3" xfId="51352" xr:uid="{5C729686-FC63-4391-B963-9028521F3BC6}"/>
    <cellStyle name="Normal 22 3 4 4 2 4" xfId="15932" xr:uid="{D09B10CB-D8C4-4A55-A68E-F909592C43D9}"/>
    <cellStyle name="Normal 22 3 4 4 2 5" xfId="29622" xr:uid="{F982BC5D-137C-4F60-9E0B-FDC128BF123D}"/>
    <cellStyle name="Normal 22 3 4 4 2 6" xfId="44506" xr:uid="{142EEC3A-BC14-4458-9A09-71EC5D72BCCD}"/>
    <cellStyle name="Normal 22 3 4 4 3" xfId="10796" xr:uid="{5A6B1FF1-1C17-4C36-BC7D-21693905728D}"/>
    <cellStyle name="Normal 22 3 4 4 3 2" xfId="24486" xr:uid="{913839AA-19F4-4DD4-B3F2-FDFFD7E7293C}"/>
    <cellStyle name="Normal 22 3 4 4 3 2 2" xfId="38178" xr:uid="{136906E7-29C3-47D8-8D0F-1FF0AB27CBEA}"/>
    <cellStyle name="Normal 22 3 4 4 3 2 3" xfId="53062" xr:uid="{D2A99A42-95AD-4183-92A6-854DE7E0851B}"/>
    <cellStyle name="Normal 22 3 4 4 3 3" xfId="17642" xr:uid="{948F116E-4CA5-4468-93A4-1A8E0F2AE0A2}"/>
    <cellStyle name="Normal 22 3 4 4 3 4" xfId="31332" xr:uid="{0DAD7830-BD67-4A34-989F-65C9D7213151}"/>
    <cellStyle name="Normal 22 3 4 4 3 5" xfId="46216" xr:uid="{65A634FF-07B7-4923-B12E-84DC70098ED7}"/>
    <cellStyle name="Normal 22 3 4 4 4" xfId="21064" xr:uid="{941A1CE0-35E1-4BE9-B1E4-8BFA0BECF971}"/>
    <cellStyle name="Normal 22 3 4 4 4 2" xfId="34756" xr:uid="{70B72D2E-5AE7-477C-A8DF-9AE6CB9933AC}"/>
    <cellStyle name="Normal 22 3 4 4 4 3" xfId="49640" xr:uid="{C0CA3B5F-0570-4E41-94A9-452493F88545}"/>
    <cellStyle name="Normal 22 3 4 4 5" xfId="14220" xr:uid="{259A796B-B1A0-43C2-B4C6-1E317CF649E9}"/>
    <cellStyle name="Normal 22 3 4 4 6" xfId="27910" xr:uid="{82FA52A0-2211-4EC0-8AC5-7D020D2D60CA}"/>
    <cellStyle name="Normal 22 3 4 4 7" xfId="42794" xr:uid="{2045BDD1-107D-4E25-BD3B-53800B87601F}"/>
    <cellStyle name="Normal 22 3 4 5" xfId="9082" xr:uid="{8F936E78-CC1E-4957-98D3-AA10B54CC237}"/>
    <cellStyle name="Normal 22 3 4 5 2" xfId="12504" xr:uid="{E56D2CC8-DA44-4C76-970D-D13C58EE6CF7}"/>
    <cellStyle name="Normal 22 3 4 5 2 2" xfId="26194" xr:uid="{63C5223B-3DC3-4ABB-BB03-4C02CB4AA5DE}"/>
    <cellStyle name="Normal 22 3 4 5 2 2 2" xfId="39886" xr:uid="{0B22946F-5483-4D62-B72B-349614A00E2F}"/>
    <cellStyle name="Normal 22 3 4 5 2 2 3" xfId="54770" xr:uid="{507C81D1-66B0-437B-A7C6-78394F7780FD}"/>
    <cellStyle name="Normal 22 3 4 5 2 3" xfId="19350" xr:uid="{78154DE3-9628-4B48-96CA-09139B8B7632}"/>
    <cellStyle name="Normal 22 3 4 5 2 4" xfId="33040" xr:uid="{52CB9A92-3E28-410B-8D50-F97DBC41F47F}"/>
    <cellStyle name="Normal 22 3 4 5 2 5" xfId="47924" xr:uid="{B28C01D9-27F9-49E3-B164-ADCE7BCEBECA}"/>
    <cellStyle name="Normal 22 3 4 5 3" xfId="22772" xr:uid="{DB833CAF-8383-4827-AB94-FA6E85F6836A}"/>
    <cellStyle name="Normal 22 3 4 5 3 2" xfId="36464" xr:uid="{4B7E3910-E973-4137-A881-252FE40F8251}"/>
    <cellStyle name="Normal 22 3 4 5 3 3" xfId="51348" xr:uid="{E1AE5D8C-10E9-45AE-B5DF-A789E91EBE58}"/>
    <cellStyle name="Normal 22 3 4 5 4" xfId="15928" xr:uid="{5F8FAB7D-5FF3-4C48-8FE8-661F88B6DD5B}"/>
    <cellStyle name="Normal 22 3 4 5 5" xfId="29618" xr:uid="{F481587C-AFA0-49D9-9737-EFC4C725349E}"/>
    <cellStyle name="Normal 22 3 4 5 6" xfId="44502" xr:uid="{4DBD9D11-BEB5-423C-ABF0-B96AF444B966}"/>
    <cellStyle name="Normal 22 3 4 6" xfId="10792" xr:uid="{034914DF-9E79-4038-8299-2CE7092C4DEB}"/>
    <cellStyle name="Normal 22 3 4 6 2" xfId="24482" xr:uid="{804AF09F-721F-453E-94BA-E254D321436E}"/>
    <cellStyle name="Normal 22 3 4 6 2 2" xfId="38174" xr:uid="{74016E3E-E56A-43C2-AEAA-A615DB93AC63}"/>
    <cellStyle name="Normal 22 3 4 6 2 3" xfId="53058" xr:uid="{827CFD58-CB02-4415-8F00-51AE65DFE006}"/>
    <cellStyle name="Normal 22 3 4 6 3" xfId="17638" xr:uid="{A082E2B4-ABCD-47D4-ACA3-361FF09F6124}"/>
    <cellStyle name="Normal 22 3 4 6 4" xfId="31328" xr:uid="{FFC0A3A8-0883-4188-8A96-6BB4254D1F0F}"/>
    <cellStyle name="Normal 22 3 4 6 5" xfId="46212" xr:uid="{04FA325E-F227-4DBA-94A2-A352EAAFD405}"/>
    <cellStyle name="Normal 22 3 4 7" xfId="21060" xr:uid="{672D5899-4715-4D72-B893-C38F2F4DBEB7}"/>
    <cellStyle name="Normal 22 3 4 7 2" xfId="34752" xr:uid="{5F332B7C-11B6-43A0-9FF1-B2D0891603FD}"/>
    <cellStyle name="Normal 22 3 4 7 3" xfId="49636" xr:uid="{1FA71D60-12F1-4CC6-A355-0557333FAC29}"/>
    <cellStyle name="Normal 22 3 4 8" xfId="14216" xr:uid="{6CEDAA2B-D0E8-4FC5-B8F7-FD8F81D55654}"/>
    <cellStyle name="Normal 22 3 4 8 2" xfId="41376" xr:uid="{CBF56604-38BD-401E-B2FB-32A6C6A8A01E}"/>
    <cellStyle name="Normal 22 3 4 9" xfId="27906" xr:uid="{D2EE24F6-1503-433A-ACB1-C417C790445C}"/>
    <cellStyle name="Normal 22 3 5" xfId="7374" xr:uid="{94520458-34AA-48FB-A5F6-FEA35AB06053}"/>
    <cellStyle name="Normal 22 3 5 2" xfId="7375" xr:uid="{B2E9AF93-FEB8-472C-9A10-A74F1E9B4319}"/>
    <cellStyle name="Normal 22 3 5 2 2" xfId="9088" xr:uid="{AFB467B4-906E-4D40-BB68-7DF496617DB5}"/>
    <cellStyle name="Normal 22 3 5 2 2 2" xfId="12510" xr:uid="{2A1EC7A3-46A0-457D-9218-E2F1C2FB12ED}"/>
    <cellStyle name="Normal 22 3 5 2 2 2 2" xfId="26200" xr:uid="{250631BE-7D6B-4790-B2BF-2E57F481CEBB}"/>
    <cellStyle name="Normal 22 3 5 2 2 2 2 2" xfId="39892" xr:uid="{FBC0CA63-65E8-454E-BF1A-45D288E0ED63}"/>
    <cellStyle name="Normal 22 3 5 2 2 2 2 3" xfId="54776" xr:uid="{0A430FD8-4F5D-4D92-B475-473B887959F9}"/>
    <cellStyle name="Normal 22 3 5 2 2 2 3" xfId="19356" xr:uid="{78D6BE3C-AF29-4E22-BF22-071917A52133}"/>
    <cellStyle name="Normal 22 3 5 2 2 2 4" xfId="33046" xr:uid="{9F13FAC3-F5D5-470B-A866-40A845253EA7}"/>
    <cellStyle name="Normal 22 3 5 2 2 2 5" xfId="47930" xr:uid="{A99B40F7-DF9E-4166-BEC7-3833EED12D0D}"/>
    <cellStyle name="Normal 22 3 5 2 2 3" xfId="22778" xr:uid="{2C740608-9619-4329-B2D3-37C7A2007F30}"/>
    <cellStyle name="Normal 22 3 5 2 2 3 2" xfId="36470" xr:uid="{27107C3D-23D8-4BF7-A82F-1105FBAEB2A5}"/>
    <cellStyle name="Normal 22 3 5 2 2 3 3" xfId="51354" xr:uid="{C5DB9813-8DB2-4A03-B458-FB89BC235B2C}"/>
    <cellStyle name="Normal 22 3 5 2 2 4" xfId="15934" xr:uid="{BF6859E9-E38C-419C-8E3D-67123A14E9F6}"/>
    <cellStyle name="Normal 22 3 5 2 2 5" xfId="29624" xr:uid="{D14A78C5-D850-4442-9316-52BE9BB778CD}"/>
    <cellStyle name="Normal 22 3 5 2 2 6" xfId="44508" xr:uid="{344628BB-D3B0-4222-8D88-3D48FA628263}"/>
    <cellStyle name="Normal 22 3 5 2 3" xfId="10798" xr:uid="{54B3B70D-39B9-4ED8-9365-464ED1471ED0}"/>
    <cellStyle name="Normal 22 3 5 2 3 2" xfId="24488" xr:uid="{4F625CC4-CD0A-43DC-9E11-5B1D98D55F72}"/>
    <cellStyle name="Normal 22 3 5 2 3 2 2" xfId="38180" xr:uid="{67DE07E9-CA2F-4456-A955-BB883DABA03A}"/>
    <cellStyle name="Normal 22 3 5 2 3 2 3" xfId="53064" xr:uid="{13D0E464-7616-4BC7-993E-D93C8B0377ED}"/>
    <cellStyle name="Normal 22 3 5 2 3 3" xfId="17644" xr:uid="{34DF4563-8CEF-4812-8795-6D2EAED20027}"/>
    <cellStyle name="Normal 22 3 5 2 3 4" xfId="31334" xr:uid="{5CFAE606-1CF1-45EE-A815-C1898BD38439}"/>
    <cellStyle name="Normal 22 3 5 2 3 5" xfId="46218" xr:uid="{11C7A8DD-C11B-48EA-9CEC-7058EDCA50A9}"/>
    <cellStyle name="Normal 22 3 5 2 4" xfId="21066" xr:uid="{4918D93B-C17C-464F-82A9-85C494C96AA2}"/>
    <cellStyle name="Normal 22 3 5 2 4 2" xfId="34758" xr:uid="{A7719318-0D8C-4C2B-B696-917E8B236045}"/>
    <cellStyle name="Normal 22 3 5 2 4 3" xfId="49642" xr:uid="{52E22335-1FDB-4F7E-8F92-E20EF877A3A7}"/>
    <cellStyle name="Normal 22 3 5 2 5" xfId="14222" xr:uid="{5E5E2044-0130-4285-81DC-C04D98D50C44}"/>
    <cellStyle name="Normal 22 3 5 2 6" xfId="27912" xr:uid="{50E0DF81-D94F-451B-BCDF-B885190156C8}"/>
    <cellStyle name="Normal 22 3 5 2 7" xfId="42796" xr:uid="{BC88498B-2418-4108-85A8-BF16E157C05F}"/>
    <cellStyle name="Normal 22 3 5 3" xfId="9087" xr:uid="{A6422A61-5D17-4926-87F0-89BF61DB4F02}"/>
    <cellStyle name="Normal 22 3 5 3 2" xfId="12509" xr:uid="{EEDFB461-E415-4D45-A8D7-EDC2DE10BE4E}"/>
    <cellStyle name="Normal 22 3 5 3 2 2" xfId="26199" xr:uid="{26522526-D641-4265-887B-E401CC68FF27}"/>
    <cellStyle name="Normal 22 3 5 3 2 2 2" xfId="39891" xr:uid="{BAF170B3-80F0-4096-81CD-1BADE1A74835}"/>
    <cellStyle name="Normal 22 3 5 3 2 2 3" xfId="54775" xr:uid="{B316032B-8083-4717-9B23-6E2DCBD34641}"/>
    <cellStyle name="Normal 22 3 5 3 2 3" xfId="19355" xr:uid="{5C09CB4E-8BCF-4486-A826-D0886BA152EE}"/>
    <cellStyle name="Normal 22 3 5 3 2 4" xfId="33045" xr:uid="{D822C9AB-1B14-425B-9DCD-E78DAFD0FA80}"/>
    <cellStyle name="Normal 22 3 5 3 2 5" xfId="47929" xr:uid="{C56221BC-6071-4C09-9704-211035C71F9D}"/>
    <cellStyle name="Normal 22 3 5 3 3" xfId="22777" xr:uid="{CEF2D13C-8152-4C20-A56B-BCF40CC9EB23}"/>
    <cellStyle name="Normal 22 3 5 3 3 2" xfId="36469" xr:uid="{1B8754A6-3BD3-4584-AB48-1FEE548453EA}"/>
    <cellStyle name="Normal 22 3 5 3 3 3" xfId="51353" xr:uid="{37916E30-2FF2-482C-A515-F389735D2B79}"/>
    <cellStyle name="Normal 22 3 5 3 4" xfId="15933" xr:uid="{ED6FEF91-DF9D-45BE-8C56-B12BEF9A40CF}"/>
    <cellStyle name="Normal 22 3 5 3 5" xfId="29623" xr:uid="{14C36E4A-1C7F-43BA-8BD6-C714F8A9722D}"/>
    <cellStyle name="Normal 22 3 5 3 6" xfId="44507" xr:uid="{D927A723-B215-4BF1-A86F-5E26A6444DC9}"/>
    <cellStyle name="Normal 22 3 5 4" xfId="10797" xr:uid="{6DDAFBD4-DD7E-4615-95F4-D49DAF217C42}"/>
    <cellStyle name="Normal 22 3 5 4 2" xfId="24487" xr:uid="{30DC98FD-13A4-4DD1-86CC-56DB857F03E7}"/>
    <cellStyle name="Normal 22 3 5 4 2 2" xfId="38179" xr:uid="{B8413851-2089-4B1A-B0ED-D6205BFE8971}"/>
    <cellStyle name="Normal 22 3 5 4 2 3" xfId="53063" xr:uid="{26FD465A-53D7-4FA5-8474-63FB980ECFC0}"/>
    <cellStyle name="Normal 22 3 5 4 3" xfId="17643" xr:uid="{00DFF3DB-8FA3-49B8-B9D9-61B2716AEC0C}"/>
    <cellStyle name="Normal 22 3 5 4 4" xfId="31333" xr:uid="{5C142DE2-CA78-42BF-B4BF-F9278E9C0F50}"/>
    <cellStyle name="Normal 22 3 5 4 5" xfId="46217" xr:uid="{FC3B20F9-848D-4728-A720-2E6D7621DE48}"/>
    <cellStyle name="Normal 22 3 5 5" xfId="21065" xr:uid="{AF045CF1-8DE6-4415-A1F2-FF59F44DD88D}"/>
    <cellStyle name="Normal 22 3 5 5 2" xfId="34757" xr:uid="{F1A9B0C6-97B2-49EE-ADE6-F2A506E374D2}"/>
    <cellStyle name="Normal 22 3 5 5 3" xfId="49641" xr:uid="{7A3EB3A3-DAE8-4980-BDD9-919E417D9B2D}"/>
    <cellStyle name="Normal 22 3 5 6" xfId="14221" xr:uid="{4B1656A4-7D46-4E5D-A0BD-6AEBA092CC8D}"/>
    <cellStyle name="Normal 22 3 5 7" xfId="27911" xr:uid="{E09F3C01-9A5C-4809-93E0-ABAC3B01F65E}"/>
    <cellStyle name="Normal 22 3 5 8" xfId="42795" xr:uid="{00A59F8B-A9E3-458B-82FF-F53776FA31D5}"/>
    <cellStyle name="Normal 22 3 6" xfId="7376" xr:uid="{78D52559-D622-4BE3-A74B-98AD1B59B2C3}"/>
    <cellStyle name="Normal 22 3 6 2" xfId="9089" xr:uid="{3189CAAA-603D-4A08-AF4F-7A232E72BFD1}"/>
    <cellStyle name="Normal 22 3 6 2 2" xfId="12511" xr:uid="{F31C20D5-B761-49CE-BFC9-EF21FF6F2E84}"/>
    <cellStyle name="Normal 22 3 6 2 2 2" xfId="26201" xr:uid="{49A71476-C034-4B5F-9030-B8EE42BF1169}"/>
    <cellStyle name="Normal 22 3 6 2 2 2 2" xfId="39893" xr:uid="{CC34F8A5-7554-4595-847C-33DFA52D93AB}"/>
    <cellStyle name="Normal 22 3 6 2 2 2 3" xfId="54777" xr:uid="{2E9943D0-7FB9-4310-B6B7-B1C7EFE35FE7}"/>
    <cellStyle name="Normal 22 3 6 2 2 3" xfId="19357" xr:uid="{952EB899-B2E3-4B59-8F7D-E014698B5670}"/>
    <cellStyle name="Normal 22 3 6 2 2 4" xfId="33047" xr:uid="{A37D8E66-7E31-4791-B408-6D77E8909350}"/>
    <cellStyle name="Normal 22 3 6 2 2 5" xfId="47931" xr:uid="{12060CC0-67F5-4364-AD8C-B928C53761D0}"/>
    <cellStyle name="Normal 22 3 6 2 3" xfId="22779" xr:uid="{BC4B870F-4687-41CA-BE47-ECB873B628FC}"/>
    <cellStyle name="Normal 22 3 6 2 3 2" xfId="36471" xr:uid="{A44B905E-F5DA-4A30-B1E6-581663FDB94E}"/>
    <cellStyle name="Normal 22 3 6 2 3 3" xfId="51355" xr:uid="{0A687010-EF1F-4FD9-988C-DA0C024A2148}"/>
    <cellStyle name="Normal 22 3 6 2 4" xfId="15935" xr:uid="{6E4D8254-7662-41B9-9D21-E205D851A1DB}"/>
    <cellStyle name="Normal 22 3 6 2 5" xfId="29625" xr:uid="{AD2E9746-CB70-4732-8502-56DB7F4AD639}"/>
    <cellStyle name="Normal 22 3 6 2 6" xfId="44509" xr:uid="{F37C93A3-077A-4CB9-95C8-1142F2B2F6C8}"/>
    <cellStyle name="Normal 22 3 6 3" xfId="10799" xr:uid="{CAAE0D29-D4B2-4ADB-9843-F7932FC18362}"/>
    <cellStyle name="Normal 22 3 6 3 2" xfId="24489" xr:uid="{9E149964-45FA-4E78-A682-7181E1E560ED}"/>
    <cellStyle name="Normal 22 3 6 3 2 2" xfId="38181" xr:uid="{DC7FC38E-B532-4B53-BBE4-49AFF0156086}"/>
    <cellStyle name="Normal 22 3 6 3 2 3" xfId="53065" xr:uid="{D4D05678-082E-477E-BF9F-E4A289803307}"/>
    <cellStyle name="Normal 22 3 6 3 3" xfId="17645" xr:uid="{F26F8D30-0154-424B-BE37-E8EDD01B1F21}"/>
    <cellStyle name="Normal 22 3 6 3 4" xfId="31335" xr:uid="{4AFD6947-0247-497A-A999-D799005E3338}"/>
    <cellStyle name="Normal 22 3 6 3 5" xfId="46219" xr:uid="{C3A22629-6BAC-44DB-8D3E-37BA20E8D825}"/>
    <cellStyle name="Normal 22 3 6 4" xfId="21067" xr:uid="{233328A7-53EA-4CE6-9755-021A5D29AD71}"/>
    <cellStyle name="Normal 22 3 6 4 2" xfId="34759" xr:uid="{A15AAAD2-CB72-495A-A678-6595C194A035}"/>
    <cellStyle name="Normal 22 3 6 4 3" xfId="49643" xr:uid="{E8F5AD5A-C4F3-4B26-95A4-C1673AD9E274}"/>
    <cellStyle name="Normal 22 3 6 5" xfId="14223" xr:uid="{D41C2588-09EF-4DFD-9C2A-269E8FB3B03A}"/>
    <cellStyle name="Normal 22 3 6 6" xfId="27913" xr:uid="{2B514E44-81F0-473D-9A2C-AD0F11AAEBCB}"/>
    <cellStyle name="Normal 22 3 6 7" xfId="42797" xr:uid="{924E61FD-07C4-4DAB-9981-1AB372305DFC}"/>
    <cellStyle name="Normal 22 3 7" xfId="7377" xr:uid="{82DE04DA-E0AF-42A9-9D17-1496630DE584}"/>
    <cellStyle name="Normal 22 3 7 2" xfId="9090" xr:uid="{37922AEE-26FC-47AF-9BEA-57591620E402}"/>
    <cellStyle name="Normal 22 3 7 2 2" xfId="12512" xr:uid="{A695706A-90AC-49F6-A3A8-DFFEBE9DF11F}"/>
    <cellStyle name="Normal 22 3 7 2 2 2" xfId="26202" xr:uid="{4ADA9E9B-5CD2-4783-B835-B8860C83BE9F}"/>
    <cellStyle name="Normal 22 3 7 2 2 2 2" xfId="39894" xr:uid="{CC38538C-C01A-4576-B994-0E57E19BFC7D}"/>
    <cellStyle name="Normal 22 3 7 2 2 2 3" xfId="54778" xr:uid="{1D12E28D-0D11-4E97-B58C-A2D77FBB49BB}"/>
    <cellStyle name="Normal 22 3 7 2 2 3" xfId="19358" xr:uid="{66D36A53-C858-4CD7-83DD-810DB2DB4290}"/>
    <cellStyle name="Normal 22 3 7 2 2 4" xfId="33048" xr:uid="{5E3D9126-2F50-4862-9B8D-44AD38EA7B1C}"/>
    <cellStyle name="Normal 22 3 7 2 2 5" xfId="47932" xr:uid="{CEBF36CB-FB59-4928-88FE-3DF3C83CC464}"/>
    <cellStyle name="Normal 22 3 7 2 3" xfId="22780" xr:uid="{076CB93F-A8B3-4F0A-95F7-B8896C561998}"/>
    <cellStyle name="Normal 22 3 7 2 3 2" xfId="36472" xr:uid="{00FFEE34-9386-45B6-9507-20E3BB9ACFC9}"/>
    <cellStyle name="Normal 22 3 7 2 3 3" xfId="51356" xr:uid="{09E73FD3-E858-4DC9-AC5F-352D43A749B3}"/>
    <cellStyle name="Normal 22 3 7 2 4" xfId="15936" xr:uid="{6C0733F1-9FF1-44A0-8838-E91154BD8944}"/>
    <cellStyle name="Normal 22 3 7 2 5" xfId="29626" xr:uid="{37130185-D75F-4493-AAF8-68A436F8496E}"/>
    <cellStyle name="Normal 22 3 7 2 6" xfId="44510" xr:uid="{D03C51B5-0BEF-4344-9BFD-4D140192F8A2}"/>
    <cellStyle name="Normal 22 3 7 3" xfId="10800" xr:uid="{6BE3E198-C0C9-43E6-B234-B9337656FE26}"/>
    <cellStyle name="Normal 22 3 7 3 2" xfId="24490" xr:uid="{49568B37-15F5-41D9-9353-C516377E41C3}"/>
    <cellStyle name="Normal 22 3 7 3 2 2" xfId="38182" xr:uid="{6C15AAEF-D327-4D6A-83DA-C00D8EEBCE18}"/>
    <cellStyle name="Normal 22 3 7 3 2 3" xfId="53066" xr:uid="{9B8C4C37-DD7E-41A2-B483-A7BD56AD9B71}"/>
    <cellStyle name="Normal 22 3 7 3 3" xfId="17646" xr:uid="{02B7B2B9-C5FD-49C2-B112-BF6FE1E75495}"/>
    <cellStyle name="Normal 22 3 7 3 4" xfId="31336" xr:uid="{D3A2CBFB-259D-4165-A5A5-4C861BA83D1D}"/>
    <cellStyle name="Normal 22 3 7 3 5" xfId="46220" xr:uid="{FC121A7D-967B-490A-A419-D5D0A40DC6E4}"/>
    <cellStyle name="Normal 22 3 7 4" xfId="21068" xr:uid="{FE7952B1-F4BE-43AC-AB1D-E89510B240F7}"/>
    <cellStyle name="Normal 22 3 7 4 2" xfId="34760" xr:uid="{997E452E-78B6-49B8-8EA3-4426FD167ED4}"/>
    <cellStyle name="Normal 22 3 7 4 3" xfId="49644" xr:uid="{7D5ED42E-6F56-4C7A-8A20-903555F9407B}"/>
    <cellStyle name="Normal 22 3 7 5" xfId="14224" xr:uid="{C030C94F-3D71-4FDD-93BC-A84282F64E29}"/>
    <cellStyle name="Normal 22 3 7 6" xfId="27914" xr:uid="{0B32DD7E-3262-47AE-B169-75AE1E890642}"/>
    <cellStyle name="Normal 22 3 7 7" xfId="42798" xr:uid="{00DF3B03-94AD-41F9-A859-C29DDF52A505}"/>
    <cellStyle name="Normal 22 3 8" xfId="9061" xr:uid="{A85DCD93-3CD7-42C0-8449-9682BF4DF1AF}"/>
    <cellStyle name="Normal 22 3 8 2" xfId="12483" xr:uid="{61B3B42F-CC18-4B66-8F3D-35BFB13E80AE}"/>
    <cellStyle name="Normal 22 3 8 2 2" xfId="26173" xr:uid="{BF961ADF-9066-4CF5-A457-8A584CE5B64D}"/>
    <cellStyle name="Normal 22 3 8 2 2 2" xfId="39865" xr:uid="{11D8B35B-F777-4846-B64B-6199F9757D11}"/>
    <cellStyle name="Normal 22 3 8 2 2 3" xfId="54749" xr:uid="{E8FF3B9D-46AC-46A0-B3FE-3BD8DE07CDE1}"/>
    <cellStyle name="Normal 22 3 8 2 3" xfId="19329" xr:uid="{D92FFC09-A63E-4D55-A5C2-7D4DCFDB0845}"/>
    <cellStyle name="Normal 22 3 8 2 4" xfId="33019" xr:uid="{AE4B4944-8FA1-485C-9D5E-94CDEB7029ED}"/>
    <cellStyle name="Normal 22 3 8 2 5" xfId="47903" xr:uid="{A7B1A5EB-6558-480F-B816-042832B65CBE}"/>
    <cellStyle name="Normal 22 3 8 3" xfId="22751" xr:uid="{0B43A37A-DFAB-467D-98D9-0C71B5E24261}"/>
    <cellStyle name="Normal 22 3 8 3 2" xfId="36443" xr:uid="{0CB340CC-CDF6-4E9D-82F0-6E62CA5D661F}"/>
    <cellStyle name="Normal 22 3 8 3 3" xfId="51327" xr:uid="{C6139986-3908-4864-9F44-31798295F50C}"/>
    <cellStyle name="Normal 22 3 8 4" xfId="15907" xr:uid="{0B18570C-BF48-4B98-B57F-31AC8956CF9C}"/>
    <cellStyle name="Normal 22 3 8 5" xfId="29597" xr:uid="{591DC51A-CB99-4F05-9520-F8BFC3E031C1}"/>
    <cellStyle name="Normal 22 3 8 6" xfId="44481" xr:uid="{612026F0-1F1D-4184-8178-0E7E2EC32DF6}"/>
    <cellStyle name="Normal 22 3 9" xfId="10771" xr:uid="{6DA5AAEF-78DB-4826-B51C-3F9C88195756}"/>
    <cellStyle name="Normal 22 3 9 2" xfId="24461" xr:uid="{B6D29E87-8A91-49EA-9CFD-C8C71CA45B82}"/>
    <cellStyle name="Normal 22 3 9 2 2" xfId="38153" xr:uid="{8B572814-5DF1-4F4A-BB37-5D09DB13C28F}"/>
    <cellStyle name="Normal 22 3 9 2 3" xfId="53037" xr:uid="{53203462-1753-4B47-AB81-B8F530ECDEA6}"/>
    <cellStyle name="Normal 22 3 9 3" xfId="17617" xr:uid="{C48CC370-0054-4660-A9E9-F6DAA4963AA5}"/>
    <cellStyle name="Normal 22 3 9 4" xfId="31307" xr:uid="{CE12A750-66DE-406A-BEFF-3DBEDE9B2C12}"/>
    <cellStyle name="Normal 22 3 9 5" xfId="46191" xr:uid="{64DE9254-AFF1-4B6B-BCD6-99C57F4B6D25}"/>
    <cellStyle name="Normal 22 4" xfId="4315" xr:uid="{F4FA32EF-F5D9-4541-8538-28B3DB50A11F}"/>
    <cellStyle name="Normal 22 4 10" xfId="14225" xr:uid="{0D49C8D0-C4FA-4FCA-9539-39E96CB40BE5}"/>
    <cellStyle name="Normal 22 4 10 2" xfId="41317" xr:uid="{B9F12855-9B66-4F90-9467-E4E4CDAE3039}"/>
    <cellStyle name="Normal 22 4 11" xfId="27915" xr:uid="{F5FA8580-E283-46DF-BD34-C4F320EE5122}"/>
    <cellStyle name="Normal 22 4 12" xfId="42799" xr:uid="{5397BF1C-2C8E-4F40-839A-D2E490AED85F}"/>
    <cellStyle name="Normal 22 4 13" xfId="7378" xr:uid="{1EF70C88-9D62-493D-8033-1E34D6773CD7}"/>
    <cellStyle name="Normal 22 4 2" xfId="4433" xr:uid="{3CA07DF5-6972-4755-A177-A291957D2BB4}"/>
    <cellStyle name="Normal 22 4 2 10" xfId="42800" xr:uid="{CF5ADF1E-3738-413A-897E-5D0E2A1C61BC}"/>
    <cellStyle name="Normal 22 4 2 11" xfId="7379" xr:uid="{4C88843E-9AC5-4946-8EFA-66CABD78BCDE}"/>
    <cellStyle name="Normal 22 4 2 2" xfId="7380" xr:uid="{9F1FEABB-E12A-4ADC-A942-B598F13395FE}"/>
    <cellStyle name="Normal 22 4 2 2 2" xfId="7381" xr:uid="{C6FC8A34-2797-4B56-99F3-5212194A9601}"/>
    <cellStyle name="Normal 22 4 2 2 2 2" xfId="9094" xr:uid="{3B367E5D-D047-49FD-BFF9-13C042E57CEB}"/>
    <cellStyle name="Normal 22 4 2 2 2 2 2" xfId="12516" xr:uid="{F89BC03B-C4AD-439C-A27A-3979E1AD77A7}"/>
    <cellStyle name="Normal 22 4 2 2 2 2 2 2" xfId="26206" xr:uid="{D1678CBF-4F44-45BC-9D85-EEDA404F12D8}"/>
    <cellStyle name="Normal 22 4 2 2 2 2 2 2 2" xfId="39898" xr:uid="{B5D54F5B-9AEB-41E1-8AE2-70E0965C8679}"/>
    <cellStyle name="Normal 22 4 2 2 2 2 2 2 3" xfId="54782" xr:uid="{AA60437F-6430-4640-A028-7DCE8DE8C397}"/>
    <cellStyle name="Normal 22 4 2 2 2 2 2 3" xfId="19362" xr:uid="{575F04F1-814D-45EE-B3F4-FB66E37C40C1}"/>
    <cellStyle name="Normal 22 4 2 2 2 2 2 4" xfId="33052" xr:uid="{27652E3D-6132-4C56-AFF8-0DF35D6C2321}"/>
    <cellStyle name="Normal 22 4 2 2 2 2 2 5" xfId="47936" xr:uid="{9E27C1E2-87F5-4CF9-8137-29332C36A358}"/>
    <cellStyle name="Normal 22 4 2 2 2 2 3" xfId="22784" xr:uid="{D21EE3A3-E199-4D53-8E04-B6D8A5443E11}"/>
    <cellStyle name="Normal 22 4 2 2 2 2 3 2" xfId="36476" xr:uid="{37452A68-3335-455F-82AA-32437A069842}"/>
    <cellStyle name="Normal 22 4 2 2 2 2 3 3" xfId="51360" xr:uid="{EF0B10F7-C765-4F69-B8EA-F3A8BC62F9F5}"/>
    <cellStyle name="Normal 22 4 2 2 2 2 4" xfId="15940" xr:uid="{E53ACA64-5B2A-4BCE-A718-31CBD7D5A98D}"/>
    <cellStyle name="Normal 22 4 2 2 2 2 5" xfId="29630" xr:uid="{B3205645-2FBB-442C-8477-A863CB9DC3B3}"/>
    <cellStyle name="Normal 22 4 2 2 2 2 6" xfId="44514" xr:uid="{1E4D1C96-6AD5-49FC-8335-A6974570A742}"/>
    <cellStyle name="Normal 22 4 2 2 2 3" xfId="10804" xr:uid="{56A96FBF-7A68-4E9A-B390-A772FF3D5889}"/>
    <cellStyle name="Normal 22 4 2 2 2 3 2" xfId="24494" xr:uid="{B4D8C35B-6EE4-4E04-9627-2A8CED82FE39}"/>
    <cellStyle name="Normal 22 4 2 2 2 3 2 2" xfId="38186" xr:uid="{80FC75AA-59E9-4C59-A8F3-97D66545C567}"/>
    <cellStyle name="Normal 22 4 2 2 2 3 2 3" xfId="53070" xr:uid="{8E76C189-B82A-4655-9DAE-A8D90A6EF4F7}"/>
    <cellStyle name="Normal 22 4 2 2 2 3 3" xfId="17650" xr:uid="{A26D09CD-1639-4DFA-8BB9-A84C6510CDB4}"/>
    <cellStyle name="Normal 22 4 2 2 2 3 4" xfId="31340" xr:uid="{1A227A1C-CB05-4BC1-B080-9B4A103D278A}"/>
    <cellStyle name="Normal 22 4 2 2 2 3 5" xfId="46224" xr:uid="{FC5CADFE-B8C2-4941-83DA-9F4DA7C74335}"/>
    <cellStyle name="Normal 22 4 2 2 2 4" xfId="21072" xr:uid="{AF98ADA1-0FB4-4D73-ADF4-857DFF98D89D}"/>
    <cellStyle name="Normal 22 4 2 2 2 4 2" xfId="34764" xr:uid="{9A45B448-109F-4F48-9E05-B50C7693DBB3}"/>
    <cellStyle name="Normal 22 4 2 2 2 4 3" xfId="49648" xr:uid="{D03609AE-BD0E-4144-8E9E-29790B8B01B3}"/>
    <cellStyle name="Normal 22 4 2 2 2 5" xfId="14228" xr:uid="{81214F0A-9D16-43CE-B60F-6A1A259087F0}"/>
    <cellStyle name="Normal 22 4 2 2 2 6" xfId="27918" xr:uid="{1DBEB81B-8792-422E-979F-BFAFA4E4DB54}"/>
    <cellStyle name="Normal 22 4 2 2 2 7" xfId="42802" xr:uid="{77C9540F-4DFB-4942-A57A-D63BB0A58944}"/>
    <cellStyle name="Normal 22 4 2 2 3" xfId="9093" xr:uid="{92ECEBD8-B964-4EAE-8FDD-74590B06AD47}"/>
    <cellStyle name="Normal 22 4 2 2 3 2" xfId="12515" xr:uid="{D4999ADA-85AC-4D30-BFC4-6115C63141C8}"/>
    <cellStyle name="Normal 22 4 2 2 3 2 2" xfId="26205" xr:uid="{6DE1F365-EF1A-4103-9F87-E0B9B85494F3}"/>
    <cellStyle name="Normal 22 4 2 2 3 2 2 2" xfId="39897" xr:uid="{41EE1B37-EFE5-4A74-BE1B-AC805986B18E}"/>
    <cellStyle name="Normal 22 4 2 2 3 2 2 3" xfId="54781" xr:uid="{A2DF4438-E760-45AC-A6C9-91D1BE16787B}"/>
    <cellStyle name="Normal 22 4 2 2 3 2 3" xfId="19361" xr:uid="{FF67EBED-7FE7-403E-BE6A-14C72CDADCB8}"/>
    <cellStyle name="Normal 22 4 2 2 3 2 4" xfId="33051" xr:uid="{9F1B5A51-6E91-45AF-9EB0-B2F3ACED668F}"/>
    <cellStyle name="Normal 22 4 2 2 3 2 5" xfId="47935" xr:uid="{BF00CAFB-AA08-4049-89D5-274B9A6D5B00}"/>
    <cellStyle name="Normal 22 4 2 2 3 3" xfId="22783" xr:uid="{88F32F49-5163-4724-ACAA-40489730BAD2}"/>
    <cellStyle name="Normal 22 4 2 2 3 3 2" xfId="36475" xr:uid="{5C546742-D6BE-4269-AED8-E24B215FD7D9}"/>
    <cellStyle name="Normal 22 4 2 2 3 3 3" xfId="51359" xr:uid="{BA635AB8-2E6A-4003-82FE-1FB6AB870D1E}"/>
    <cellStyle name="Normal 22 4 2 2 3 4" xfId="15939" xr:uid="{35DC343E-06FA-40F3-B731-445A23CE624C}"/>
    <cellStyle name="Normal 22 4 2 2 3 5" xfId="29629" xr:uid="{8526F2C0-ADE4-415E-A316-22B48DDCDAE0}"/>
    <cellStyle name="Normal 22 4 2 2 3 6" xfId="44513" xr:uid="{35851AFC-E3FF-4A9E-A760-A7C7F1BF42D3}"/>
    <cellStyle name="Normal 22 4 2 2 4" xfId="10803" xr:uid="{B140A684-68CF-4F62-9245-00FD1BEC303E}"/>
    <cellStyle name="Normal 22 4 2 2 4 2" xfId="24493" xr:uid="{6B9ED64D-E473-48D3-8CE0-EF257B2AF828}"/>
    <cellStyle name="Normal 22 4 2 2 4 2 2" xfId="38185" xr:uid="{3E7CE118-A98D-4A4B-8BE5-6A5887097487}"/>
    <cellStyle name="Normal 22 4 2 2 4 2 3" xfId="53069" xr:uid="{5773F2A5-C128-4943-B491-1292F269F20A}"/>
    <cellStyle name="Normal 22 4 2 2 4 3" xfId="17649" xr:uid="{FC3F6513-6AF9-4437-8D90-881B2A01F9EE}"/>
    <cellStyle name="Normal 22 4 2 2 4 4" xfId="31339" xr:uid="{8DECAA65-5EAC-43BD-A49C-2282B1926C25}"/>
    <cellStyle name="Normal 22 4 2 2 4 5" xfId="46223" xr:uid="{06C5B054-7687-444E-B9F9-8E8ACA62D31F}"/>
    <cellStyle name="Normal 22 4 2 2 5" xfId="21071" xr:uid="{71A3A332-7187-45BC-A5EC-930AB73D6ABE}"/>
    <cellStyle name="Normal 22 4 2 2 5 2" xfId="34763" xr:uid="{F0B1071F-D843-48E2-A0D2-D0049730E8B9}"/>
    <cellStyle name="Normal 22 4 2 2 5 3" xfId="49647" xr:uid="{7A9434F4-1E32-4444-BE6D-2A9DA22562CC}"/>
    <cellStyle name="Normal 22 4 2 2 6" xfId="14227" xr:uid="{B1D61B8C-C065-4C1B-819A-571B0746B683}"/>
    <cellStyle name="Normal 22 4 2 2 7" xfId="27917" xr:uid="{EC4A43CC-E6C3-410C-91A0-2FBEDE47B954}"/>
    <cellStyle name="Normal 22 4 2 2 8" xfId="42801" xr:uid="{A541CF21-84A3-45EC-B8BA-CE01C555E15B}"/>
    <cellStyle name="Normal 22 4 2 3" xfId="7382" xr:uid="{A657CB3C-C3D5-470C-AB3A-4D30BD7E371E}"/>
    <cellStyle name="Normal 22 4 2 3 2" xfId="9095" xr:uid="{D23A0C58-BB19-47E0-929B-B3391FA7D331}"/>
    <cellStyle name="Normal 22 4 2 3 2 2" xfId="12517" xr:uid="{A6FDA1D4-0B1B-426A-8CFA-A21525452588}"/>
    <cellStyle name="Normal 22 4 2 3 2 2 2" xfId="26207" xr:uid="{6B096B30-CBAA-4359-B0C2-57D90D03BEE6}"/>
    <cellStyle name="Normal 22 4 2 3 2 2 2 2" xfId="39899" xr:uid="{41E3F036-D5F1-4961-AE6B-97196C13453D}"/>
    <cellStyle name="Normal 22 4 2 3 2 2 2 3" xfId="54783" xr:uid="{3DE42522-0C24-4F5E-A329-0C0B1C3C5543}"/>
    <cellStyle name="Normal 22 4 2 3 2 2 3" xfId="19363" xr:uid="{9054A5FD-A490-4A65-BC0D-FE2675096B24}"/>
    <cellStyle name="Normal 22 4 2 3 2 2 4" xfId="33053" xr:uid="{513A49CB-FBA5-4731-9588-A0E9474A3BF9}"/>
    <cellStyle name="Normal 22 4 2 3 2 2 5" xfId="47937" xr:uid="{93D622DC-3535-4A27-A5D4-01210DDB6B5A}"/>
    <cellStyle name="Normal 22 4 2 3 2 3" xfId="22785" xr:uid="{4CC2FCBE-A936-405F-81F4-B7D70FA7CBEE}"/>
    <cellStyle name="Normal 22 4 2 3 2 3 2" xfId="36477" xr:uid="{147CE06C-3472-4E73-A257-E1291D35812D}"/>
    <cellStyle name="Normal 22 4 2 3 2 3 3" xfId="51361" xr:uid="{12170751-35BA-46EE-8318-6CE21D8F3346}"/>
    <cellStyle name="Normal 22 4 2 3 2 4" xfId="15941" xr:uid="{9B1198BD-2EB7-4053-932A-F084063B5BE2}"/>
    <cellStyle name="Normal 22 4 2 3 2 5" xfId="29631" xr:uid="{B0F20BAE-8719-4BCF-A359-43599F7AFB2E}"/>
    <cellStyle name="Normal 22 4 2 3 2 6" xfId="44515" xr:uid="{1ABD272A-B5D4-44AD-90D2-5C07154CD609}"/>
    <cellStyle name="Normal 22 4 2 3 3" xfId="10805" xr:uid="{6ED55DB4-3B07-4E5D-B474-E39000675A92}"/>
    <cellStyle name="Normal 22 4 2 3 3 2" xfId="24495" xr:uid="{DA9730A4-F86A-4CF1-8D19-AD755A9FBA1B}"/>
    <cellStyle name="Normal 22 4 2 3 3 2 2" xfId="38187" xr:uid="{BCBA3636-60AD-4818-8E1B-0D643483D9FF}"/>
    <cellStyle name="Normal 22 4 2 3 3 2 3" xfId="53071" xr:uid="{1ACB620B-0875-4D12-A37C-A4E068D11260}"/>
    <cellStyle name="Normal 22 4 2 3 3 3" xfId="17651" xr:uid="{EB85A8F4-69FA-4720-B070-F2B5B846C147}"/>
    <cellStyle name="Normal 22 4 2 3 3 4" xfId="31341" xr:uid="{D3BF6367-BC15-48C4-A058-891C887F0CD0}"/>
    <cellStyle name="Normal 22 4 2 3 3 5" xfId="46225" xr:uid="{B286B9C8-A47D-4938-96DE-4817D6BD5125}"/>
    <cellStyle name="Normal 22 4 2 3 4" xfId="21073" xr:uid="{19765F04-ED87-469E-88E4-665DD63A054F}"/>
    <cellStyle name="Normal 22 4 2 3 4 2" xfId="34765" xr:uid="{2AE36866-F95D-4649-BF70-15E06EEB7D99}"/>
    <cellStyle name="Normal 22 4 2 3 4 3" xfId="49649" xr:uid="{9B884D80-2F89-4D7D-A045-CAF243780A20}"/>
    <cellStyle name="Normal 22 4 2 3 5" xfId="14229" xr:uid="{415680AC-6425-448A-9D1D-737DAB32CEBF}"/>
    <cellStyle name="Normal 22 4 2 3 6" xfId="27919" xr:uid="{A89A1167-8DDF-48C8-AE85-05C1BE8ED1B9}"/>
    <cellStyle name="Normal 22 4 2 3 7" xfId="42803" xr:uid="{6F913061-133F-4E1D-AFE6-5E12E1D53BD4}"/>
    <cellStyle name="Normal 22 4 2 4" xfId="7383" xr:uid="{0F9CB8A4-44F3-423E-93DB-A76A667385F3}"/>
    <cellStyle name="Normal 22 4 2 4 2" xfId="9096" xr:uid="{77C77B5C-5A68-4FD6-99A6-C87C87F1D4B2}"/>
    <cellStyle name="Normal 22 4 2 4 2 2" xfId="12518" xr:uid="{07CABA61-20BF-4395-ADF7-94C58C9D1F77}"/>
    <cellStyle name="Normal 22 4 2 4 2 2 2" xfId="26208" xr:uid="{71C527E5-A626-440C-AD85-25F8654D0670}"/>
    <cellStyle name="Normal 22 4 2 4 2 2 2 2" xfId="39900" xr:uid="{AA964EDB-6993-4B6B-8727-B39698A192BE}"/>
    <cellStyle name="Normal 22 4 2 4 2 2 2 3" xfId="54784" xr:uid="{D9C491E9-C092-4FC8-BEEE-B651A576EE81}"/>
    <cellStyle name="Normal 22 4 2 4 2 2 3" xfId="19364" xr:uid="{0B153161-5EF0-4A4A-978E-AB3B8FC5DC97}"/>
    <cellStyle name="Normal 22 4 2 4 2 2 4" xfId="33054" xr:uid="{C2287DA5-F11B-400E-B5B2-B0D21D0E2C23}"/>
    <cellStyle name="Normal 22 4 2 4 2 2 5" xfId="47938" xr:uid="{18446F4B-4956-4179-8028-1A2F9079660A}"/>
    <cellStyle name="Normal 22 4 2 4 2 3" xfId="22786" xr:uid="{22138F54-CFD4-425C-A871-A339E9DB15D9}"/>
    <cellStyle name="Normal 22 4 2 4 2 3 2" xfId="36478" xr:uid="{82E359DA-101D-4A58-8376-6FA08A225A05}"/>
    <cellStyle name="Normal 22 4 2 4 2 3 3" xfId="51362" xr:uid="{8565D7F1-4FE8-49D7-9F1D-CA4CB32707A8}"/>
    <cellStyle name="Normal 22 4 2 4 2 4" xfId="15942" xr:uid="{D9EA2504-6E4C-43F7-8052-5DF6BE5C68D8}"/>
    <cellStyle name="Normal 22 4 2 4 2 5" xfId="29632" xr:uid="{8E4FB2E5-7439-4ABA-BC82-4A9DE0829659}"/>
    <cellStyle name="Normal 22 4 2 4 2 6" xfId="44516" xr:uid="{4427DE47-7170-4CEF-826B-D8C38612AFCE}"/>
    <cellStyle name="Normal 22 4 2 4 3" xfId="10806" xr:uid="{2DCE0B41-B1AA-4857-9CBA-5F977B7FBA32}"/>
    <cellStyle name="Normal 22 4 2 4 3 2" xfId="24496" xr:uid="{6C8269C0-9E9F-4B5A-801C-AE7325E8624D}"/>
    <cellStyle name="Normal 22 4 2 4 3 2 2" xfId="38188" xr:uid="{1F5A5186-1DEC-46F1-927A-4ECD396F105D}"/>
    <cellStyle name="Normal 22 4 2 4 3 2 3" xfId="53072" xr:uid="{E9529D1E-3248-482A-BF56-CDBCF7141085}"/>
    <cellStyle name="Normal 22 4 2 4 3 3" xfId="17652" xr:uid="{FB40CB6B-542F-439B-AC1E-AABB35709CA6}"/>
    <cellStyle name="Normal 22 4 2 4 3 4" xfId="31342" xr:uid="{304016B7-03C6-4BCD-93A2-FAFB03804944}"/>
    <cellStyle name="Normal 22 4 2 4 3 5" xfId="46226" xr:uid="{3D088D47-BA1C-458A-AFDB-FAA74315D80C}"/>
    <cellStyle name="Normal 22 4 2 4 4" xfId="21074" xr:uid="{B39971E9-46E8-4B79-A822-7B967C871B18}"/>
    <cellStyle name="Normal 22 4 2 4 4 2" xfId="34766" xr:uid="{92F610A7-FE8F-42B6-8EC1-C3189DBD64F0}"/>
    <cellStyle name="Normal 22 4 2 4 4 3" xfId="49650" xr:uid="{7BBE8F73-B1A0-483D-8F19-4171237B3F5A}"/>
    <cellStyle name="Normal 22 4 2 4 5" xfId="14230" xr:uid="{73F71604-A700-4C19-AA7A-3B9CB9FE7B44}"/>
    <cellStyle name="Normal 22 4 2 4 6" xfId="27920" xr:uid="{A7CCF50F-87BB-41FF-A1AD-DFF18E97B3D9}"/>
    <cellStyle name="Normal 22 4 2 4 7" xfId="42804" xr:uid="{23650A3C-F9B6-437D-B21B-0A03FB02A269}"/>
    <cellStyle name="Normal 22 4 2 5" xfId="9092" xr:uid="{F93FACAE-8AEB-445D-BEFA-83A36FC16C45}"/>
    <cellStyle name="Normal 22 4 2 5 2" xfId="12514" xr:uid="{C79039BB-4817-4EBC-AB19-A5938FF9D23C}"/>
    <cellStyle name="Normal 22 4 2 5 2 2" xfId="26204" xr:uid="{D8BB1D98-A1CD-4F11-B7E7-D8E04CE76809}"/>
    <cellStyle name="Normal 22 4 2 5 2 2 2" xfId="39896" xr:uid="{0A16B2BE-7F82-440A-AC19-63DDB16DB057}"/>
    <cellStyle name="Normal 22 4 2 5 2 2 3" xfId="54780" xr:uid="{F372F325-CD90-44E5-BBDF-2499977EBEC0}"/>
    <cellStyle name="Normal 22 4 2 5 2 3" xfId="19360" xr:uid="{D1DE1F97-F5A7-4DF6-8189-82C4EACBEEC9}"/>
    <cellStyle name="Normal 22 4 2 5 2 4" xfId="33050" xr:uid="{52D9312F-2D31-4A5C-9F6B-BBF73C1D5E5E}"/>
    <cellStyle name="Normal 22 4 2 5 2 5" xfId="47934" xr:uid="{D2427C7F-3E59-418C-A0CA-BF39E4F90C13}"/>
    <cellStyle name="Normal 22 4 2 5 3" xfId="22782" xr:uid="{4FC59B84-AA0B-42C6-9F31-3B90CBF62BEE}"/>
    <cellStyle name="Normal 22 4 2 5 3 2" xfId="36474" xr:uid="{7B2065F8-8B07-4648-8024-83D7E116F752}"/>
    <cellStyle name="Normal 22 4 2 5 3 3" xfId="51358" xr:uid="{9C4400B6-C60D-4505-A3F3-2E9400F05141}"/>
    <cellStyle name="Normal 22 4 2 5 4" xfId="15938" xr:uid="{A9A2283D-C213-473E-994B-61ADE9B9C067}"/>
    <cellStyle name="Normal 22 4 2 5 5" xfId="29628" xr:uid="{EA8753AC-6817-4294-95AB-DC5E253A8F98}"/>
    <cellStyle name="Normal 22 4 2 5 6" xfId="44512" xr:uid="{931F5553-2040-49F3-A48B-77AA40BF58E2}"/>
    <cellStyle name="Normal 22 4 2 6" xfId="10802" xr:uid="{37C10CC2-E1B7-48F6-9976-07CCA8180E1D}"/>
    <cellStyle name="Normal 22 4 2 6 2" xfId="24492" xr:uid="{43F8C17A-D979-4B4A-A1E1-CE66A6D8B5EF}"/>
    <cellStyle name="Normal 22 4 2 6 2 2" xfId="38184" xr:uid="{CB8E2DBA-9CCC-4979-9070-0DC893B6A845}"/>
    <cellStyle name="Normal 22 4 2 6 2 3" xfId="53068" xr:uid="{A152B79B-5162-4BF9-BD21-9924A4989FBC}"/>
    <cellStyle name="Normal 22 4 2 6 3" xfId="17648" xr:uid="{C90B5E15-909C-4F97-9781-CA817B474F44}"/>
    <cellStyle name="Normal 22 4 2 6 4" xfId="31338" xr:uid="{6ACE12ED-F090-4ABF-893D-9B158DC06DDE}"/>
    <cellStyle name="Normal 22 4 2 6 5" xfId="46222" xr:uid="{70F43254-F08D-4C74-A54B-A2149734D816}"/>
    <cellStyle name="Normal 22 4 2 7" xfId="21070" xr:uid="{6152FE6F-EBE5-4D4A-8F92-99CC32523E7F}"/>
    <cellStyle name="Normal 22 4 2 7 2" xfId="34762" xr:uid="{99425EAE-D0B1-4F56-B24F-E1A76A460DD9}"/>
    <cellStyle name="Normal 22 4 2 7 3" xfId="49646" xr:uid="{2B2D0077-178C-402A-BEB4-8DC8AD435F0D}"/>
    <cellStyle name="Normal 22 4 2 8" xfId="14226" xr:uid="{4236B8AD-ADFE-4CCA-9FBD-1D117250738C}"/>
    <cellStyle name="Normal 22 4 2 8 2" xfId="41341" xr:uid="{E9A03B33-14A9-4233-8017-9D86739A0578}"/>
    <cellStyle name="Normal 22 4 2 9" xfId="27916" xr:uid="{70BD9FED-533F-40C8-A7B0-76B954B1C454}"/>
    <cellStyle name="Normal 22 4 3" xfId="4573" xr:uid="{00BB3804-1B53-4356-AE75-58BCC532633A}"/>
    <cellStyle name="Normal 22 4 3 10" xfId="42805" xr:uid="{8CCB77D4-6039-4016-9F81-9FDA5534541F}"/>
    <cellStyle name="Normal 22 4 3 11" xfId="7384" xr:uid="{E2898F92-CFBA-41E2-9142-D756839BAF25}"/>
    <cellStyle name="Normal 22 4 3 12" xfId="5962" xr:uid="{5D5A1FFF-F80D-4367-80DF-1B54CA2FA32F}"/>
    <cellStyle name="Normal 22 4 3 13" xfId="5370" xr:uid="{4B2E9D91-1F33-4922-BD43-1371E64F4B9E}"/>
    <cellStyle name="Normal 22 4 3 2" xfId="4592" xr:uid="{97D8ADDD-1E89-4C20-A74D-BA0D1D962AD7}"/>
    <cellStyle name="Normal 22 4 3 2 10" xfId="5964" xr:uid="{447295EC-9B12-4E6C-9468-CD5818BA8FAE}"/>
    <cellStyle name="Normal 22 4 3 2 11" xfId="5372" xr:uid="{756A3D9C-FEBD-43FA-96CF-C1B043CD34F5}"/>
    <cellStyle name="Normal 22 4 3 2 2" xfId="7386" xr:uid="{DE98B52E-044A-44B3-A92E-B5C4D95A7200}"/>
    <cellStyle name="Normal 22 4 3 2 2 2" xfId="9099" xr:uid="{CBDAA94A-0219-4240-9086-57A1E5D8D1F6}"/>
    <cellStyle name="Normal 22 4 3 2 2 2 2" xfId="12521" xr:uid="{CB6201BB-C2F2-4A45-B350-3AC74A613629}"/>
    <cellStyle name="Normal 22 4 3 2 2 2 2 2" xfId="26211" xr:uid="{BDF6519B-BEF0-4A9A-9114-9A3479798398}"/>
    <cellStyle name="Normal 22 4 3 2 2 2 2 2 2" xfId="39903" xr:uid="{DD7BE477-D4B4-491C-A345-074A3FAD0904}"/>
    <cellStyle name="Normal 22 4 3 2 2 2 2 2 3" xfId="54787" xr:uid="{82F0F01F-AAD4-45CF-8029-5071FA8ACF18}"/>
    <cellStyle name="Normal 22 4 3 2 2 2 2 3" xfId="19367" xr:uid="{50E1ECAE-4875-468E-B277-9D0526BD9754}"/>
    <cellStyle name="Normal 22 4 3 2 2 2 2 4" xfId="33057" xr:uid="{93A15871-8F25-489D-8A45-47EDE21B2DCF}"/>
    <cellStyle name="Normal 22 4 3 2 2 2 2 5" xfId="47941" xr:uid="{2DB4CDB3-4A64-451D-9506-AEBB3AB698BC}"/>
    <cellStyle name="Normal 22 4 3 2 2 2 3" xfId="22789" xr:uid="{1C333234-A6A6-49E3-9BAB-22F230EA8089}"/>
    <cellStyle name="Normal 22 4 3 2 2 2 3 2" xfId="36481" xr:uid="{07AFB0A9-6DC6-4DB7-AFC7-32738779A46B}"/>
    <cellStyle name="Normal 22 4 3 2 2 2 3 3" xfId="51365" xr:uid="{17537ACB-39DC-4B5D-9AE3-EAC9E09753F1}"/>
    <cellStyle name="Normal 22 4 3 2 2 2 4" xfId="15945" xr:uid="{AF767BA2-3B54-4942-9825-BD94ED1FA7AF}"/>
    <cellStyle name="Normal 22 4 3 2 2 2 5" xfId="29635" xr:uid="{07ADA852-E492-4E61-8F1E-B88194A7A0DF}"/>
    <cellStyle name="Normal 22 4 3 2 2 2 6" xfId="44519" xr:uid="{F79BD0AA-182C-4FB9-B4CC-3CBBF654F4BB}"/>
    <cellStyle name="Normal 22 4 3 2 2 3" xfId="10809" xr:uid="{321F25E0-F412-4C0D-B093-3D576E62EE68}"/>
    <cellStyle name="Normal 22 4 3 2 2 3 2" xfId="24499" xr:uid="{85E137D8-4446-4CEC-8C6A-A559BE9F6890}"/>
    <cellStyle name="Normal 22 4 3 2 2 3 2 2" xfId="38191" xr:uid="{5F178058-E009-44E2-9258-09B238C05578}"/>
    <cellStyle name="Normal 22 4 3 2 2 3 2 3" xfId="53075" xr:uid="{A59425B5-B850-4B8C-B444-DD1B5C32F345}"/>
    <cellStyle name="Normal 22 4 3 2 2 3 3" xfId="17655" xr:uid="{7206FA70-EA1B-4A6C-9515-361234B32EA6}"/>
    <cellStyle name="Normal 22 4 3 2 2 3 4" xfId="31345" xr:uid="{BB1B91A7-3C0B-4B5D-AF4B-80E880086874}"/>
    <cellStyle name="Normal 22 4 3 2 2 3 5" xfId="46229" xr:uid="{76FEC23F-5635-4C0C-B6BE-AB3FA333A0C7}"/>
    <cellStyle name="Normal 22 4 3 2 2 4" xfId="21077" xr:uid="{114A426C-C623-4417-97EF-A64052131205}"/>
    <cellStyle name="Normal 22 4 3 2 2 4 2" xfId="34769" xr:uid="{B8633198-BF67-4AD2-9B35-BABE10C6843C}"/>
    <cellStyle name="Normal 22 4 3 2 2 4 3" xfId="49653" xr:uid="{6B4D4758-B1EC-427D-A009-ADDBD361279C}"/>
    <cellStyle name="Normal 22 4 3 2 2 5" xfId="14233" xr:uid="{4F71F1E4-4B98-4EDA-ADC8-DF67BC9A9BA2}"/>
    <cellStyle name="Normal 22 4 3 2 2 6" xfId="27923" xr:uid="{79075207-364A-4329-AF44-C008619F85A0}"/>
    <cellStyle name="Normal 22 4 3 2 2 7" xfId="42807" xr:uid="{1477692D-3982-4A7F-8EA2-2E6D897B7D55}"/>
    <cellStyle name="Normal 22 4 3 2 3" xfId="9098" xr:uid="{40CFAC2B-A88A-493A-8C3F-0E05FBCBE9DE}"/>
    <cellStyle name="Normal 22 4 3 2 3 2" xfId="12520" xr:uid="{A4BCD6F4-5AEC-4A9F-AD3C-98A0B9D3804F}"/>
    <cellStyle name="Normal 22 4 3 2 3 2 2" xfId="26210" xr:uid="{29FB7434-BC9A-4D3F-B243-15110E494188}"/>
    <cellStyle name="Normal 22 4 3 2 3 2 2 2" xfId="39902" xr:uid="{E0C43BEC-F0A6-43DE-9A17-E48271768858}"/>
    <cellStyle name="Normal 22 4 3 2 3 2 2 3" xfId="54786" xr:uid="{BB508877-7490-40BE-A6E3-7EEC20759F17}"/>
    <cellStyle name="Normal 22 4 3 2 3 2 3" xfId="19366" xr:uid="{D46C73E9-A975-4B0D-A3CD-0C6D6090EC14}"/>
    <cellStyle name="Normal 22 4 3 2 3 2 4" xfId="33056" xr:uid="{79B9489C-3103-4F12-A019-7733ECE397C0}"/>
    <cellStyle name="Normal 22 4 3 2 3 2 5" xfId="47940" xr:uid="{E7D37122-9A4A-466B-874D-2B4118C3D56A}"/>
    <cellStyle name="Normal 22 4 3 2 3 3" xfId="22788" xr:uid="{FB7B8FFB-213E-4595-B030-85DB8415727C}"/>
    <cellStyle name="Normal 22 4 3 2 3 3 2" xfId="36480" xr:uid="{2292F024-3D79-4F76-AB87-7F35AB9931B4}"/>
    <cellStyle name="Normal 22 4 3 2 3 3 3" xfId="51364" xr:uid="{DB37071E-7D44-4034-ABCE-13554CA35A4E}"/>
    <cellStyle name="Normal 22 4 3 2 3 4" xfId="15944" xr:uid="{5DB7D5EB-2F67-4C17-AC12-FF0EF1C66552}"/>
    <cellStyle name="Normal 22 4 3 2 3 5" xfId="29634" xr:uid="{1C684882-255D-4ED3-A721-24EC7869A28D}"/>
    <cellStyle name="Normal 22 4 3 2 3 6" xfId="44518" xr:uid="{36AB8304-0E31-49DE-82E2-82047A2A4940}"/>
    <cellStyle name="Normal 22 4 3 2 4" xfId="10808" xr:uid="{612AB416-28C6-46B0-A5AB-5954195C75DE}"/>
    <cellStyle name="Normal 22 4 3 2 4 2" xfId="24498" xr:uid="{324A617A-D343-428A-8A5D-8CBFC9480F31}"/>
    <cellStyle name="Normal 22 4 3 2 4 2 2" xfId="38190" xr:uid="{2B756DDE-0781-4662-A451-8B23665D7E95}"/>
    <cellStyle name="Normal 22 4 3 2 4 2 3" xfId="53074" xr:uid="{961341D9-E62D-4D63-AB57-937C40A63251}"/>
    <cellStyle name="Normal 22 4 3 2 4 3" xfId="17654" xr:uid="{34D33394-BAAC-403C-9EE0-3B0A95D1893D}"/>
    <cellStyle name="Normal 22 4 3 2 4 4" xfId="31344" xr:uid="{9F7051B1-86B4-449D-8701-D2C4D964FEB1}"/>
    <cellStyle name="Normal 22 4 3 2 4 5" xfId="46228" xr:uid="{B99A5CDA-87A2-4DA2-A044-FCA27877CB98}"/>
    <cellStyle name="Normal 22 4 3 2 5" xfId="21076" xr:uid="{A190AD6F-6410-472B-90CB-964DEB1B3DBC}"/>
    <cellStyle name="Normal 22 4 3 2 5 2" xfId="34768" xr:uid="{B2F546D5-B1F9-4838-ADBB-DB9D30A77099}"/>
    <cellStyle name="Normal 22 4 3 2 5 3" xfId="49652" xr:uid="{5489295C-115A-4B1A-96DA-70798373826E}"/>
    <cellStyle name="Normal 22 4 3 2 6" xfId="14232" xr:uid="{80D243C2-4F8C-40F4-A187-DFF52401B5EF}"/>
    <cellStyle name="Normal 22 4 3 2 6 2" xfId="41361" xr:uid="{E92000C2-86BA-4946-9A53-B334ED5A20C6}"/>
    <cellStyle name="Normal 22 4 3 2 7" xfId="27922" xr:uid="{37ABE898-6D84-4A3E-AA91-FD7FDC0895A1}"/>
    <cellStyle name="Normal 22 4 3 2 8" xfId="42806" xr:uid="{78643C28-DA12-4294-93B7-E1B95E1C01EB}"/>
    <cellStyle name="Normal 22 4 3 2 9" xfId="7385" xr:uid="{FB289CF8-EE3C-48E1-8E71-B424CEF9A2A6}"/>
    <cellStyle name="Normal 22 4 3 3" xfId="4750" xr:uid="{B87E9D17-439E-44DB-9DFA-09D06009F828}"/>
    <cellStyle name="Normal 22 4 3 3 2" xfId="9100" xr:uid="{004A9843-D271-4DB2-960B-9845BAE978FD}"/>
    <cellStyle name="Normal 22 4 3 3 2 2" xfId="12522" xr:uid="{FAD3119C-4B4B-4A81-BAAC-606B0BD865B8}"/>
    <cellStyle name="Normal 22 4 3 3 2 2 2" xfId="26212" xr:uid="{22223F02-3745-4C67-804F-6E214E7BD757}"/>
    <cellStyle name="Normal 22 4 3 3 2 2 2 2" xfId="39904" xr:uid="{68100A3B-886E-4BAD-BE19-44B841C19B85}"/>
    <cellStyle name="Normal 22 4 3 3 2 2 2 3" xfId="54788" xr:uid="{771A106C-D90E-49C8-A427-0429C5042E95}"/>
    <cellStyle name="Normal 22 4 3 3 2 2 3" xfId="19368" xr:uid="{D3F101D2-FAD6-46C6-82A2-1B8075673AA3}"/>
    <cellStyle name="Normal 22 4 3 3 2 2 4" xfId="33058" xr:uid="{3F9AE16F-A0BF-47B9-B948-C872E6F8E078}"/>
    <cellStyle name="Normal 22 4 3 3 2 2 5" xfId="47942" xr:uid="{7D78C08A-E0C5-4EFC-BB38-1C1F7EED9539}"/>
    <cellStyle name="Normal 22 4 3 3 2 3" xfId="22790" xr:uid="{D98080B8-D89D-4D47-BB21-101E5E2610AF}"/>
    <cellStyle name="Normal 22 4 3 3 2 3 2" xfId="36482" xr:uid="{E6FD8926-E3B5-4E2B-9060-5C07C83369E5}"/>
    <cellStyle name="Normal 22 4 3 3 2 3 3" xfId="51366" xr:uid="{1CE6F386-5D13-43F4-8592-12E3B77B7B86}"/>
    <cellStyle name="Normal 22 4 3 3 2 4" xfId="15946" xr:uid="{5066F320-20E3-40B4-9FA0-45F1851375DA}"/>
    <cellStyle name="Normal 22 4 3 3 2 5" xfId="29636" xr:uid="{03813C4D-70DA-44DE-8AC6-BD190F27C6C7}"/>
    <cellStyle name="Normal 22 4 3 3 2 6" xfId="44520" xr:uid="{EF13B347-FB7A-499A-8A7F-FB7EBE4FC4E3}"/>
    <cellStyle name="Normal 22 4 3 3 3" xfId="10810" xr:uid="{5D7B4CD0-F7C5-43FD-9D1E-87061AB9ECA1}"/>
    <cellStyle name="Normal 22 4 3 3 3 2" xfId="24500" xr:uid="{68254A4D-9E9F-474C-A8AA-E795D7D7F6A8}"/>
    <cellStyle name="Normal 22 4 3 3 3 2 2" xfId="38192" xr:uid="{4604ABB7-1DFA-457D-AA43-B8109DE8767C}"/>
    <cellStyle name="Normal 22 4 3 3 3 2 3" xfId="53076" xr:uid="{543634F2-CAA5-47E9-8A46-0E486FCFA337}"/>
    <cellStyle name="Normal 22 4 3 3 3 3" xfId="17656" xr:uid="{735608EE-DC84-4131-B0BD-8EF2E8DEA8F0}"/>
    <cellStyle name="Normal 22 4 3 3 3 4" xfId="31346" xr:uid="{262D2622-A3DB-4E08-90AD-6DAA5A45EF60}"/>
    <cellStyle name="Normal 22 4 3 3 3 5" xfId="46230" xr:uid="{F94C3C00-344A-475E-8277-3BDBCC788681}"/>
    <cellStyle name="Normal 22 4 3 3 4" xfId="21078" xr:uid="{B8AAB1B9-04DA-4EA3-91FE-771D869A8C9A}"/>
    <cellStyle name="Normal 22 4 3 3 4 2" xfId="34770" xr:uid="{253DE3C5-0C49-4AE0-8912-FDF09251A542}"/>
    <cellStyle name="Normal 22 4 3 3 4 3" xfId="49654" xr:uid="{A23B5B50-0343-4F5A-A4D3-1AB6B41F0D3E}"/>
    <cellStyle name="Normal 22 4 3 3 5" xfId="14234" xr:uid="{3B559893-2BC5-482D-BE15-EA0453F08CB4}"/>
    <cellStyle name="Normal 22 4 3 3 5 2" xfId="41387" xr:uid="{67EB03D6-3BC3-4631-A1DC-5F74CF914AB0}"/>
    <cellStyle name="Normal 22 4 3 3 6" xfId="27924" xr:uid="{C92F2DBF-2747-4984-9121-807317A098E7}"/>
    <cellStyle name="Normal 22 4 3 3 7" xfId="42808" xr:uid="{7103F46A-0B57-4B76-92EA-051125AEE2EF}"/>
    <cellStyle name="Normal 22 4 3 3 8" xfId="7387" xr:uid="{833B286A-18E3-4DD4-A27E-84071E4A527F}"/>
    <cellStyle name="Normal 22 4 3 4" xfId="7388" xr:uid="{C37A5B1A-56BA-4673-B175-2C8F5AC131FA}"/>
    <cellStyle name="Normal 22 4 3 4 2" xfId="9101" xr:uid="{BBADAB0B-6C0B-40DC-83C2-BE2E80096416}"/>
    <cellStyle name="Normal 22 4 3 4 2 2" xfId="12523" xr:uid="{95ADEAE0-AB17-46A6-A68B-F80A33A2B8CC}"/>
    <cellStyle name="Normal 22 4 3 4 2 2 2" xfId="26213" xr:uid="{44D7212E-4CDB-4B2E-9D65-4EFB58003422}"/>
    <cellStyle name="Normal 22 4 3 4 2 2 2 2" xfId="39905" xr:uid="{D2233CF3-7DA5-4317-A068-9192A73E039B}"/>
    <cellStyle name="Normal 22 4 3 4 2 2 2 3" xfId="54789" xr:uid="{E0055D37-EA77-4E22-8C51-8005D23080A9}"/>
    <cellStyle name="Normal 22 4 3 4 2 2 3" xfId="19369" xr:uid="{5FE3B128-E0C0-4CF6-A036-9C86B908720F}"/>
    <cellStyle name="Normal 22 4 3 4 2 2 4" xfId="33059" xr:uid="{B4A9633B-5F8B-47EA-AAD6-6F6B629A8D4B}"/>
    <cellStyle name="Normal 22 4 3 4 2 2 5" xfId="47943" xr:uid="{5EEFFA93-7483-4610-91F3-57F752893116}"/>
    <cellStyle name="Normal 22 4 3 4 2 3" xfId="22791" xr:uid="{6B7B247E-3713-497F-95A6-FFD9EBE1798B}"/>
    <cellStyle name="Normal 22 4 3 4 2 3 2" xfId="36483" xr:uid="{0B15B691-15B2-4681-A3AF-5BA69785E2E5}"/>
    <cellStyle name="Normal 22 4 3 4 2 3 3" xfId="51367" xr:uid="{6B5736AC-55AA-4C80-A90D-A51BBD59C701}"/>
    <cellStyle name="Normal 22 4 3 4 2 4" xfId="15947" xr:uid="{07FEA04A-0A6E-4074-A8CC-56C111827038}"/>
    <cellStyle name="Normal 22 4 3 4 2 5" xfId="29637" xr:uid="{1CB863AF-FF1C-4622-AB3B-94689C7ED605}"/>
    <cellStyle name="Normal 22 4 3 4 2 6" xfId="44521" xr:uid="{6F5CED71-06C9-4A19-ACA6-D826C1A1156B}"/>
    <cellStyle name="Normal 22 4 3 4 3" xfId="10811" xr:uid="{6F8FBFE3-43DF-4753-B62C-3EF044A587C3}"/>
    <cellStyle name="Normal 22 4 3 4 3 2" xfId="24501" xr:uid="{5FF35462-B12B-420F-B0C2-F8FD443FF418}"/>
    <cellStyle name="Normal 22 4 3 4 3 2 2" xfId="38193" xr:uid="{18EAAA56-E50B-43C5-A94C-32521AE8F3B3}"/>
    <cellStyle name="Normal 22 4 3 4 3 2 3" xfId="53077" xr:uid="{B991FEDA-C356-4130-9236-A8A5C698E477}"/>
    <cellStyle name="Normal 22 4 3 4 3 3" xfId="17657" xr:uid="{13C83558-C72A-480D-B006-6BBC04F3A0F7}"/>
    <cellStyle name="Normal 22 4 3 4 3 4" xfId="31347" xr:uid="{42594C07-D43F-4122-91EE-2D1F86DE4DF9}"/>
    <cellStyle name="Normal 22 4 3 4 3 5" xfId="46231" xr:uid="{97213CEB-BA5B-4DBA-AE84-6E4A882547C3}"/>
    <cellStyle name="Normal 22 4 3 4 4" xfId="21079" xr:uid="{BD9CC1AC-4A26-4CD1-9FD4-ED148D1C8B3F}"/>
    <cellStyle name="Normal 22 4 3 4 4 2" xfId="34771" xr:uid="{1A6BD013-8E21-4CE1-B795-54102479BE59}"/>
    <cellStyle name="Normal 22 4 3 4 4 3" xfId="49655" xr:uid="{84FFF191-0042-4FA8-B0BB-B244AEF7DCCA}"/>
    <cellStyle name="Normal 22 4 3 4 5" xfId="14235" xr:uid="{E310AE8F-398A-43EA-B4EF-D102283564A5}"/>
    <cellStyle name="Normal 22 4 3 4 5 2" xfId="41941" xr:uid="{DADF6261-A532-4D44-9B09-4DC12F592C96}"/>
    <cellStyle name="Normal 22 4 3 4 6" xfId="27925" xr:uid="{C1D7F19F-10A0-4CDD-9CB7-C172DBB59E71}"/>
    <cellStyle name="Normal 22 4 3 4 7" xfId="42809" xr:uid="{83074BF3-BB28-45C9-8053-2EBE33F53114}"/>
    <cellStyle name="Normal 22 4 3 5" xfId="9097" xr:uid="{468F9E81-F112-436B-9417-880C181FEEDB}"/>
    <cellStyle name="Normal 22 4 3 5 2" xfId="12519" xr:uid="{2A5356B5-BAE1-4E34-B1E5-890F48DC7ADA}"/>
    <cellStyle name="Normal 22 4 3 5 2 2" xfId="26209" xr:uid="{A8661E99-C423-4EA8-88D1-DC7C7A73F524}"/>
    <cellStyle name="Normal 22 4 3 5 2 2 2" xfId="39901" xr:uid="{3FFA6F12-354D-4757-BEB0-CAE596CDEE5B}"/>
    <cellStyle name="Normal 22 4 3 5 2 2 3" xfId="54785" xr:uid="{249D6505-CC2E-4E5C-8FAA-37A3C0723B84}"/>
    <cellStyle name="Normal 22 4 3 5 2 3" xfId="19365" xr:uid="{159A219D-2DC5-4F51-AC09-1BCEAF46ADBA}"/>
    <cellStyle name="Normal 22 4 3 5 2 4" xfId="33055" xr:uid="{D50518F4-6A8B-42C7-B89D-6C55642FE150}"/>
    <cellStyle name="Normal 22 4 3 5 2 5" xfId="47939" xr:uid="{7F38CFAA-355E-4D37-AB97-25915560173A}"/>
    <cellStyle name="Normal 22 4 3 5 3" xfId="22787" xr:uid="{097EAF65-B8BE-498A-8000-446C2E4517A7}"/>
    <cellStyle name="Normal 22 4 3 5 3 2" xfId="36479" xr:uid="{FF4D6C55-ACC3-4BFB-8F6E-E07464BBFAE3}"/>
    <cellStyle name="Normal 22 4 3 5 3 3" xfId="51363" xr:uid="{ADC492A8-5C24-43E6-AFAA-7A9BAAF0A16A}"/>
    <cellStyle name="Normal 22 4 3 5 4" xfId="15943" xr:uid="{05AEF250-27F4-4E24-B3B2-F1D0126EB48E}"/>
    <cellStyle name="Normal 22 4 3 5 4 2" xfId="41937" xr:uid="{C9E1B0FB-2E7C-4CE9-8B06-F17FFF6A2BDF}"/>
    <cellStyle name="Normal 22 4 3 5 5" xfId="29633" xr:uid="{2B28DBEC-1CAF-4C0F-88B2-178530A757EA}"/>
    <cellStyle name="Normal 22 4 3 5 6" xfId="44517" xr:uid="{59C43D04-E193-4A1C-9AB4-E245E5C2DB98}"/>
    <cellStyle name="Normal 22 4 3 6" xfId="10807" xr:uid="{EF954060-3129-49EB-B9B9-BE77AD0F3865}"/>
    <cellStyle name="Normal 22 4 3 6 2" xfId="24497" xr:uid="{D763A203-EE61-4626-BC73-15833CC60BFD}"/>
    <cellStyle name="Normal 22 4 3 6 2 2" xfId="38189" xr:uid="{43BFD944-B220-47DA-81DF-75651F596750}"/>
    <cellStyle name="Normal 22 4 3 6 2 3" xfId="53073" xr:uid="{80BD948F-6645-40C9-8A05-0CB73A4E460D}"/>
    <cellStyle name="Normal 22 4 3 6 3" xfId="17653" xr:uid="{3B0900AA-9251-4A5E-8211-6E7FB6146211}"/>
    <cellStyle name="Normal 22 4 3 6 4" xfId="31343" xr:uid="{2D543BD6-9C29-4E65-98D7-58AC2736FD21}"/>
    <cellStyle name="Normal 22 4 3 6 5" xfId="46227" xr:uid="{E0CECAF8-C09C-411D-9DA3-6E2E43B0DCE5}"/>
    <cellStyle name="Normal 22 4 3 7" xfId="21075" xr:uid="{A0923EF6-ED54-4FEA-B636-296E0A598B65}"/>
    <cellStyle name="Normal 22 4 3 7 2" xfId="34767" xr:uid="{CFB72DF9-4245-403D-A50A-D163C7BF0493}"/>
    <cellStyle name="Normal 22 4 3 7 3" xfId="49651" xr:uid="{135FE31F-9B7C-482D-A9A1-30A95CFF04FF}"/>
    <cellStyle name="Normal 22 4 3 8" xfId="14231" xr:uid="{F08D6BE0-6AAD-4147-8963-696044DFC511}"/>
    <cellStyle name="Normal 22 4 3 8 2" xfId="41357" xr:uid="{E6917BCD-B640-4D4C-BDCF-9EF7B75D5F66}"/>
    <cellStyle name="Normal 22 4 3 9" xfId="27921" xr:uid="{48D913DA-D18B-4DDA-B673-587962A2F654}"/>
    <cellStyle name="Normal 22 4 4" xfId="4694" xr:uid="{59C5F8E0-FA88-4095-B106-FEEE1BD6FFD5}"/>
    <cellStyle name="Normal 22 4 4 2" xfId="7390" xr:uid="{42B4B783-DE1A-47D0-8C85-CF7696A32D24}"/>
    <cellStyle name="Normal 22 4 4 2 2" xfId="9103" xr:uid="{826B0D68-F009-4AFB-BB31-74B257438C55}"/>
    <cellStyle name="Normal 22 4 4 2 2 2" xfId="12525" xr:uid="{8A4BCE74-7F1D-49D8-9C1B-6DD5C9DC61B5}"/>
    <cellStyle name="Normal 22 4 4 2 2 2 2" xfId="26215" xr:uid="{F8CB2D54-E74A-48E7-B8AC-E84EC8E1589E}"/>
    <cellStyle name="Normal 22 4 4 2 2 2 2 2" xfId="39907" xr:uid="{4628AF04-9AC8-4EC9-8E7A-3FD7E308E548}"/>
    <cellStyle name="Normal 22 4 4 2 2 2 2 3" xfId="54791" xr:uid="{32AFDB54-019B-4614-881C-208BCD9E62B8}"/>
    <cellStyle name="Normal 22 4 4 2 2 2 3" xfId="19371" xr:uid="{6A48E541-57BB-4A1D-93C9-D26C80263D7D}"/>
    <cellStyle name="Normal 22 4 4 2 2 2 4" xfId="33061" xr:uid="{78232627-57FA-42EB-9E9B-475E66E15C49}"/>
    <cellStyle name="Normal 22 4 4 2 2 2 5" xfId="47945" xr:uid="{94D565A1-00E9-4D39-8106-7F9454B74329}"/>
    <cellStyle name="Normal 22 4 4 2 2 3" xfId="22793" xr:uid="{8AD2760E-FC9B-4006-B667-726F149EC8B0}"/>
    <cellStyle name="Normal 22 4 4 2 2 3 2" xfId="36485" xr:uid="{FEBCC7E7-DA23-491F-8F5C-3977A4DB3404}"/>
    <cellStyle name="Normal 22 4 4 2 2 3 3" xfId="51369" xr:uid="{EC37648A-0543-45A2-A18D-F7C7A835D475}"/>
    <cellStyle name="Normal 22 4 4 2 2 4" xfId="15949" xr:uid="{8812365E-4FA7-435B-AAB1-D1A11369CA80}"/>
    <cellStyle name="Normal 22 4 4 2 2 5" xfId="29639" xr:uid="{9E1CA358-B9F5-48A1-9401-A8AF656C8A2D}"/>
    <cellStyle name="Normal 22 4 4 2 2 6" xfId="44523" xr:uid="{314ADE8B-4DE8-4CF9-A33F-0518738BF95D}"/>
    <cellStyle name="Normal 22 4 4 2 3" xfId="10813" xr:uid="{36837D6E-56C0-45ED-AB2E-E87D49D05FDB}"/>
    <cellStyle name="Normal 22 4 4 2 3 2" xfId="24503" xr:uid="{B2EB2678-D7C3-4C43-A1E7-F56FE9E37C2A}"/>
    <cellStyle name="Normal 22 4 4 2 3 2 2" xfId="38195" xr:uid="{334F792F-1522-4694-B329-C53A7B1FE74E}"/>
    <cellStyle name="Normal 22 4 4 2 3 2 3" xfId="53079" xr:uid="{AF163F76-1E87-4A88-9748-5375D211443B}"/>
    <cellStyle name="Normal 22 4 4 2 3 3" xfId="17659" xr:uid="{67C38874-CB15-43C8-B37B-61E800F10D32}"/>
    <cellStyle name="Normal 22 4 4 2 3 4" xfId="31349" xr:uid="{356B309C-9F5B-44D6-98DE-196961B9A708}"/>
    <cellStyle name="Normal 22 4 4 2 3 5" xfId="46233" xr:uid="{A0A68E53-2389-40EA-B28F-E8CEF9B78726}"/>
    <cellStyle name="Normal 22 4 4 2 4" xfId="21081" xr:uid="{0FC26003-FB0B-407B-807E-5CD28DF03299}"/>
    <cellStyle name="Normal 22 4 4 2 4 2" xfId="34773" xr:uid="{3565A7DF-632C-4768-8D9E-8E478A9BD90B}"/>
    <cellStyle name="Normal 22 4 4 2 4 3" xfId="49657" xr:uid="{FE26C668-7445-4ACF-AEEF-987585C3B06A}"/>
    <cellStyle name="Normal 22 4 4 2 5" xfId="14237" xr:uid="{1F4F8726-F115-49CE-8A2C-395B6F20402E}"/>
    <cellStyle name="Normal 22 4 4 2 6" xfId="27927" xr:uid="{D1D33099-99EF-41BC-9246-C02C0FE9D5E1}"/>
    <cellStyle name="Normal 22 4 4 2 7" xfId="42811" xr:uid="{8B78069F-E3E7-45BA-A106-CBB329822CBC}"/>
    <cellStyle name="Normal 22 4 4 3" xfId="9102" xr:uid="{F65CCB09-C0DB-420B-A12C-60CA679F39AE}"/>
    <cellStyle name="Normal 22 4 4 3 2" xfId="12524" xr:uid="{FF265B44-94A9-406A-9EE5-B6F5BE77A1AE}"/>
    <cellStyle name="Normal 22 4 4 3 2 2" xfId="26214" xr:uid="{1844600E-4382-4D4A-8B47-29536A715E57}"/>
    <cellStyle name="Normal 22 4 4 3 2 2 2" xfId="39906" xr:uid="{8EBF57BC-954D-4EC0-8D02-7B08F5247BFC}"/>
    <cellStyle name="Normal 22 4 4 3 2 2 3" xfId="54790" xr:uid="{ABB63D7D-D5EE-4AB3-96C6-CAC7433C4698}"/>
    <cellStyle name="Normal 22 4 4 3 2 3" xfId="19370" xr:uid="{5F20FA73-2F6C-49C9-8C9F-7BF43760A1BA}"/>
    <cellStyle name="Normal 22 4 4 3 2 4" xfId="33060" xr:uid="{5764342B-4B38-4B4C-BF4F-56439637C37F}"/>
    <cellStyle name="Normal 22 4 4 3 2 5" xfId="47944" xr:uid="{DD8AD6B2-2CB8-4FA5-8929-B39EF097B523}"/>
    <cellStyle name="Normal 22 4 4 3 3" xfId="22792" xr:uid="{E4F482CE-8F5E-4961-B0F3-7F8A207CE3C7}"/>
    <cellStyle name="Normal 22 4 4 3 3 2" xfId="36484" xr:uid="{EEC3E6FC-1EF6-47AE-AC2C-F18BF487FEE2}"/>
    <cellStyle name="Normal 22 4 4 3 3 3" xfId="51368" xr:uid="{A935FE65-94F4-4790-B5F8-8C6F1F55BAC1}"/>
    <cellStyle name="Normal 22 4 4 3 4" xfId="15948" xr:uid="{139D3519-F05B-4341-9B3C-8B2067805EFC}"/>
    <cellStyle name="Normal 22 4 4 3 5" xfId="29638" xr:uid="{EE3132E3-23B3-47CF-AE0C-B6BD2D39790E}"/>
    <cellStyle name="Normal 22 4 4 3 6" xfId="44522" xr:uid="{ABDACC44-5BB4-4F0C-910E-B82D84FB88BF}"/>
    <cellStyle name="Normal 22 4 4 4" xfId="10812" xr:uid="{EF4962F1-600D-4D6A-8361-9FFA52BF3D35}"/>
    <cellStyle name="Normal 22 4 4 4 2" xfId="24502" xr:uid="{89D6EFEE-15F0-4FEB-B873-94348C1E3C2F}"/>
    <cellStyle name="Normal 22 4 4 4 2 2" xfId="38194" xr:uid="{FDF98FD9-5755-4B5A-B84C-442D7360BDCC}"/>
    <cellStyle name="Normal 22 4 4 4 2 3" xfId="53078" xr:uid="{886052BA-BADC-45EB-A95B-EA3DE06F4271}"/>
    <cellStyle name="Normal 22 4 4 4 3" xfId="17658" xr:uid="{3AE6B3C5-6053-422D-AC30-C81BF9FCB13B}"/>
    <cellStyle name="Normal 22 4 4 4 4" xfId="31348" xr:uid="{D71AFF84-D1E9-4B0F-9FFE-2E2475B1547C}"/>
    <cellStyle name="Normal 22 4 4 4 5" xfId="46232" xr:uid="{39978438-D95C-42F7-AAB4-BC785E1CA161}"/>
    <cellStyle name="Normal 22 4 4 5" xfId="21080" xr:uid="{3B4F03CA-B6BA-4458-8FD6-7E274EF07E22}"/>
    <cellStyle name="Normal 22 4 4 5 2" xfId="34772" xr:uid="{7C51DADB-6621-4701-BED3-86D511A5D3D5}"/>
    <cellStyle name="Normal 22 4 4 5 3" xfId="49656" xr:uid="{972C00A3-FF80-4610-AEFA-17E8FF228306}"/>
    <cellStyle name="Normal 22 4 4 6" xfId="14236" xr:uid="{1205C47C-C54E-42FB-9E7D-D37A8E80DBE2}"/>
    <cellStyle name="Normal 22 4 4 6 2" xfId="41377" xr:uid="{DD4131D4-861D-4E24-865C-441DB0C21318}"/>
    <cellStyle name="Normal 22 4 4 7" xfId="27926" xr:uid="{35740016-AF1C-408F-98E6-0A3C62134395}"/>
    <cellStyle name="Normal 22 4 4 8" xfId="42810" xr:uid="{39F38E96-12DA-457B-9E34-E8A8D6DA30C9}"/>
    <cellStyle name="Normal 22 4 4 9" xfId="7389" xr:uid="{2CC6B07E-BEE2-469E-B694-1B37ED5E177B}"/>
    <cellStyle name="Normal 22 4 5" xfId="4606" xr:uid="{A9BB432F-B4C7-4F8D-A327-200A9699E554}"/>
    <cellStyle name="Normal 22 4 5 10" xfId="5373" xr:uid="{33392C91-13B2-4649-8973-95D43D5761B1}"/>
    <cellStyle name="Normal 22 4 5 2" xfId="9104" xr:uid="{AB9A18C8-AA68-4A62-973E-848189263BA3}"/>
    <cellStyle name="Normal 22 4 5 2 2" xfId="12526" xr:uid="{EA5C298C-3767-41A3-9225-02B99D2045C5}"/>
    <cellStyle name="Normal 22 4 5 2 2 2" xfId="26216" xr:uid="{506EAF14-4523-480F-9F19-7D05874EBB83}"/>
    <cellStyle name="Normal 22 4 5 2 2 2 2" xfId="39908" xr:uid="{3BF1979B-697F-455C-BBD1-43D8B93F3E5E}"/>
    <cellStyle name="Normal 22 4 5 2 2 2 3" xfId="54792" xr:uid="{9E857364-1318-4622-8ED9-DBCEB13D29C4}"/>
    <cellStyle name="Normal 22 4 5 2 2 3" xfId="19372" xr:uid="{048C4140-3F98-43C5-891B-14A6BC1A6ACE}"/>
    <cellStyle name="Normal 22 4 5 2 2 4" xfId="33062" xr:uid="{952243DD-2623-4CB7-88A8-ACAF0FB74100}"/>
    <cellStyle name="Normal 22 4 5 2 2 5" xfId="47946" xr:uid="{ABE60536-E20E-4070-B458-7066C2F20B9E}"/>
    <cellStyle name="Normal 22 4 5 2 3" xfId="22794" xr:uid="{36CF8381-E084-4BAD-9655-6FA0ABC782F5}"/>
    <cellStyle name="Normal 22 4 5 2 3 2" xfId="36486" xr:uid="{81F3F7D9-F911-4BC9-B2DF-9C05DFF688D0}"/>
    <cellStyle name="Normal 22 4 5 2 3 3" xfId="51370" xr:uid="{670A3907-BC10-4379-9E00-B08F4CF63F9C}"/>
    <cellStyle name="Normal 22 4 5 2 4" xfId="15950" xr:uid="{972A2A42-B1B9-4B8F-B304-DC3213AC6C30}"/>
    <cellStyle name="Normal 22 4 5 2 5" xfId="29640" xr:uid="{D73702F7-E5E9-42B8-9925-092F4BB5B90E}"/>
    <cellStyle name="Normal 22 4 5 2 6" xfId="44524" xr:uid="{3A6D81F3-10CC-4FC8-B92F-05A2A6ABE28F}"/>
    <cellStyle name="Normal 22 4 5 3" xfId="10814" xr:uid="{898935E5-F1C2-43DA-BDE9-82551AC26A94}"/>
    <cellStyle name="Normal 22 4 5 3 2" xfId="24504" xr:uid="{51D34950-40D4-4095-97CE-D2B0E0F3F32A}"/>
    <cellStyle name="Normal 22 4 5 3 2 2" xfId="38196" xr:uid="{3F0A9CCA-91CE-4ADB-99F7-C806B1F54B4C}"/>
    <cellStyle name="Normal 22 4 5 3 2 3" xfId="53080" xr:uid="{682B46A2-E85A-48E2-B9E1-3309FE892786}"/>
    <cellStyle name="Normal 22 4 5 3 3" xfId="17660" xr:uid="{64C9A757-62C2-4C43-8F85-751C1EF48464}"/>
    <cellStyle name="Normal 22 4 5 3 4" xfId="31350" xr:uid="{30FD21F1-037F-493D-B633-3859BE2A0D49}"/>
    <cellStyle name="Normal 22 4 5 3 5" xfId="46234" xr:uid="{99E7F592-9F4A-4410-9212-93EBE7693853}"/>
    <cellStyle name="Normal 22 4 5 4" xfId="21082" xr:uid="{15F56C0B-A996-4C59-A505-C1D5B54E0A67}"/>
    <cellStyle name="Normal 22 4 5 4 2" xfId="34774" xr:uid="{8484A1F7-97B2-4E63-89CF-BD62D02E241D}"/>
    <cellStyle name="Normal 22 4 5 4 3" xfId="49658" xr:uid="{08AC7B3E-4D38-4928-83F3-8530A3911DA1}"/>
    <cellStyle name="Normal 22 4 5 5" xfId="14238" xr:uid="{79F6BD72-D900-4977-AA75-7C79499F54FA}"/>
    <cellStyle name="Normal 22 4 5 5 2" xfId="41367" xr:uid="{DC0E73D2-C5A8-4D58-85FF-DD29C5AA0AD9}"/>
    <cellStyle name="Normal 22 4 5 6" xfId="27928" xr:uid="{FED2D932-DD66-4C77-B9B5-177A12EACF67}"/>
    <cellStyle name="Normal 22 4 5 7" xfId="42812" xr:uid="{A533A654-482B-44A4-B9BC-7D5C325EA7A0}"/>
    <cellStyle name="Normal 22 4 5 8" xfId="7391" xr:uid="{2F881A8E-7932-4DBD-A317-34C5418F7507}"/>
    <cellStyle name="Normal 22 4 5 9" xfId="5965" xr:uid="{999D5DC0-3690-4B8B-B1E6-8F8B62FE35CE}"/>
    <cellStyle name="Normal 22 4 6" xfId="4597" xr:uid="{80D0703A-859A-493B-B045-29B45BE337BE}"/>
    <cellStyle name="Normal 22 4 6 2" xfId="9105" xr:uid="{79C6D70C-32DC-4E27-B46D-4A5682A0218C}"/>
    <cellStyle name="Normal 22 4 6 2 2" xfId="12527" xr:uid="{67D59A93-0B9B-440D-A8DC-B28E4BE1038F}"/>
    <cellStyle name="Normal 22 4 6 2 2 2" xfId="26217" xr:uid="{C0E300F9-B813-4AA5-ADAE-D8026BEB7008}"/>
    <cellStyle name="Normal 22 4 6 2 2 2 2" xfId="39909" xr:uid="{255110AD-34F5-4A68-9F99-A07AD8FA1DC3}"/>
    <cellStyle name="Normal 22 4 6 2 2 2 3" xfId="54793" xr:uid="{3F0DB2DE-61A3-43F3-9478-CDFB7D3CF625}"/>
    <cellStyle name="Normal 22 4 6 2 2 3" xfId="19373" xr:uid="{56C6B79E-B680-4C9C-A018-C1853F025760}"/>
    <cellStyle name="Normal 22 4 6 2 2 4" xfId="33063" xr:uid="{A94DFD42-C8CB-4482-8A93-C0EDBF30DA5C}"/>
    <cellStyle name="Normal 22 4 6 2 2 5" xfId="47947" xr:uid="{9BB7F2E3-680F-4AC6-B445-C45AD792EAB7}"/>
    <cellStyle name="Normal 22 4 6 2 3" xfId="22795" xr:uid="{345577CA-41B5-402F-95CD-FF6608DACB47}"/>
    <cellStyle name="Normal 22 4 6 2 3 2" xfId="36487" xr:uid="{5AFD270A-9D1D-47C4-9815-1D553F53278A}"/>
    <cellStyle name="Normal 22 4 6 2 3 3" xfId="51371" xr:uid="{36018C3F-ACFB-4284-93A3-318D69F1A3A2}"/>
    <cellStyle name="Normal 22 4 6 2 4" xfId="15951" xr:uid="{ADC0D2B3-7C51-48B5-BF06-EB762C2A4210}"/>
    <cellStyle name="Normal 22 4 6 2 5" xfId="29641" xr:uid="{5C60E665-5A4A-41E7-A162-393988D30C10}"/>
    <cellStyle name="Normal 22 4 6 2 6" xfId="44525" xr:uid="{7A39A6FB-F0A8-4FB6-82F8-E8ED1AA6958E}"/>
    <cellStyle name="Normal 22 4 6 3" xfId="10815" xr:uid="{4996B4A6-20A7-4253-8C15-88491EF675C3}"/>
    <cellStyle name="Normal 22 4 6 3 2" xfId="24505" xr:uid="{1E2E0EEB-F2C1-4C81-9DB2-83E050826B3E}"/>
    <cellStyle name="Normal 22 4 6 3 2 2" xfId="38197" xr:uid="{0474024F-CAF3-4CC1-8166-4B8784B4885C}"/>
    <cellStyle name="Normal 22 4 6 3 2 3" xfId="53081" xr:uid="{3F520EA4-843E-4B6B-B853-A6E36D85647D}"/>
    <cellStyle name="Normal 22 4 6 3 3" xfId="17661" xr:uid="{D7CC57D3-74E6-48AC-8197-0321B613D32F}"/>
    <cellStyle name="Normal 22 4 6 3 4" xfId="31351" xr:uid="{049F448F-E31D-4A02-97FB-BE4D91066A87}"/>
    <cellStyle name="Normal 22 4 6 3 5" xfId="46235" xr:uid="{FA871E26-AD6F-4795-A6E8-C9DEBC64F893}"/>
    <cellStyle name="Normal 22 4 6 4" xfId="21083" xr:uid="{3A4ED075-AE35-4838-A2EC-3F06DC8D2052}"/>
    <cellStyle name="Normal 22 4 6 4 2" xfId="34775" xr:uid="{6647760F-789C-4207-B50C-CFC971377943}"/>
    <cellStyle name="Normal 22 4 6 4 3" xfId="49659" xr:uid="{F58EFB1B-3AF9-4919-98DD-D0C0D6C48E2B}"/>
    <cellStyle name="Normal 22 4 6 5" xfId="14239" xr:uid="{B8CC5E32-54FC-42C1-B6E1-450E6E4FF6A5}"/>
    <cellStyle name="Normal 22 4 6 5 2" xfId="41366" xr:uid="{D9CA6739-60A4-42B8-B1E4-C84E2DE04D01}"/>
    <cellStyle name="Normal 22 4 6 6" xfId="27929" xr:uid="{77F7DA9C-FCCE-4A6D-9694-0B4BB00163F3}"/>
    <cellStyle name="Normal 22 4 6 7" xfId="42813" xr:uid="{F38D8FA6-5600-426B-A3F1-E6FD34A09A03}"/>
    <cellStyle name="Normal 22 4 6 8" xfId="7392" xr:uid="{EE6F7665-921C-4674-9B7C-9AA418149FDB}"/>
    <cellStyle name="Normal 22 4 7" xfId="4596" xr:uid="{184956C8-325B-4890-992C-73267AA1D610}"/>
    <cellStyle name="Normal 22 4 7 2" xfId="12513" xr:uid="{E856F829-08AD-4981-B43C-502D1C24A852}"/>
    <cellStyle name="Normal 22 4 7 2 2" xfId="26203" xr:uid="{627EAA9D-3D3B-455D-AE0D-944204D612FE}"/>
    <cellStyle name="Normal 22 4 7 2 2 2" xfId="39895" xr:uid="{C0A6A4D5-4ECA-4EBE-8D1B-425708D5ACE5}"/>
    <cellStyle name="Normal 22 4 7 2 2 3" xfId="54779" xr:uid="{4160C56C-1CA1-4C1B-81AD-20999083571E}"/>
    <cellStyle name="Normal 22 4 7 2 3" xfId="19359" xr:uid="{C2A9BE9B-A59F-42B2-B8BB-F7819576C527}"/>
    <cellStyle name="Normal 22 4 7 2 4" xfId="33049" xr:uid="{91C600FF-8F19-4425-876D-9025CD613B87}"/>
    <cellStyle name="Normal 22 4 7 2 5" xfId="47933" xr:uid="{CC2EC252-7424-4B56-839F-6BFE00E549FC}"/>
    <cellStyle name="Normal 22 4 7 3" xfId="22781" xr:uid="{3C1AE07B-719D-47F8-BA29-4063F8E66401}"/>
    <cellStyle name="Normal 22 4 7 3 2" xfId="36473" xr:uid="{B1717DF6-B7E5-42D6-9906-1FA1F1D2524C}"/>
    <cellStyle name="Normal 22 4 7 3 3" xfId="51357" xr:uid="{58874B05-3FEB-4483-B385-7A4CD4669E40}"/>
    <cellStyle name="Normal 22 4 7 4" xfId="15937" xr:uid="{47C35364-D2E3-4E56-8E0F-C3FD48DFEFAD}"/>
    <cellStyle name="Normal 22 4 7 4 2" xfId="41365" xr:uid="{487158FF-71DE-4814-9E13-15B19641A09B}"/>
    <cellStyle name="Normal 22 4 7 5" xfId="29627" xr:uid="{47B62FB2-E91E-40F1-9F67-20A47F069E2B}"/>
    <cellStyle name="Normal 22 4 7 6" xfId="44511" xr:uid="{1E2480BF-69C9-45D7-87BF-59232EFC756C}"/>
    <cellStyle name="Normal 22 4 7 7" xfId="9091" xr:uid="{3F96B190-B978-489C-A768-A5CCC0317E03}"/>
    <cellStyle name="Normal 22 4 8" xfId="4595" xr:uid="{4D8D7FA0-EE87-4AE1-951D-A45F2C22046D}"/>
    <cellStyle name="Normal 22 4 8 2" xfId="24491" xr:uid="{84C198F0-EE7E-4BA0-AE5D-AC91879A4B2F}"/>
    <cellStyle name="Normal 22 4 8 2 2" xfId="38183" xr:uid="{7B2A04D4-BD24-4586-A442-0184BBEC300F}"/>
    <cellStyle name="Normal 22 4 8 2 3" xfId="53067" xr:uid="{5DDE9581-9B8E-4FA8-BFB1-1811B1FCFDE9}"/>
    <cellStyle name="Normal 22 4 8 3" xfId="17647" xr:uid="{7F713987-C78D-4814-A9B9-F6493EB11D84}"/>
    <cellStyle name="Normal 22 4 8 3 2" xfId="41364" xr:uid="{D905D63C-17C2-4884-83EF-944F06374464}"/>
    <cellStyle name="Normal 22 4 8 4" xfId="31337" xr:uid="{06D178DC-69ED-44A2-8A89-B76C9FA77065}"/>
    <cellStyle name="Normal 22 4 8 5" xfId="46221" xr:uid="{BB58553A-A361-4B49-8545-E0F437947389}"/>
    <cellStyle name="Normal 22 4 8 6" xfId="10801" xr:uid="{7615A2F5-212F-473B-9822-CF9A2F7B01F0}"/>
    <cellStyle name="Normal 22 4 9" xfId="4594" xr:uid="{C4C1B973-BC2A-4CB7-AD16-65F12B147390}"/>
    <cellStyle name="Normal 22 4 9 2" xfId="41363" xr:uid="{028CD66A-2857-486F-B19A-0A4D7F2C2BE9}"/>
    <cellStyle name="Normal 22 4 9 3" xfId="34761" xr:uid="{A89BB8F0-A0C0-46B2-B83C-02105D07B259}"/>
    <cellStyle name="Normal 22 4 9 4" xfId="49645" xr:uid="{7C2D0241-9453-47D7-BC3D-548BB013EC4B}"/>
    <cellStyle name="Normal 22 4 9 5" xfId="21069" xr:uid="{0866EEB6-9B89-49CB-925C-D493EB35FFC5}"/>
    <cellStyle name="Normal 22 5" xfId="4740" xr:uid="{7950C23A-43C4-4527-820E-202FA37B7FDC}"/>
    <cellStyle name="Normal 22 5 10" xfId="14240" xr:uid="{75E04B07-D83C-400B-8472-EFD4F6811D7E}"/>
    <cellStyle name="Normal 22 5 10 2" xfId="41385" xr:uid="{59BD46FF-3CA9-4553-96F3-FC97542B821D}"/>
    <cellStyle name="Normal 22 5 11" xfId="27930" xr:uid="{EDD9808D-21C3-45BD-B72F-974FBE2A3B43}"/>
    <cellStyle name="Normal 22 5 12" xfId="42814" xr:uid="{C15BF9D7-FF5E-4750-9D1D-B5BAC1FDA908}"/>
    <cellStyle name="Normal 22 5 13" xfId="7393" xr:uid="{49A58644-C05D-410C-90BB-B8C22FF94722}"/>
    <cellStyle name="Normal 22 5 14" xfId="5976" xr:uid="{16770525-65CB-4A2B-8146-410E3BB250DB}"/>
    <cellStyle name="Normal 22 5 15" xfId="5384" xr:uid="{B64B8D19-065B-4194-BE32-6D0500964197}"/>
    <cellStyle name="Normal 22 5 2" xfId="7394" xr:uid="{7CE3085D-1E94-49F4-A76E-0911CBE6C0CD}"/>
    <cellStyle name="Normal 22 5 2 10" xfId="42815" xr:uid="{2151E8A6-9741-4815-BE41-FAB0F3F27AE8}"/>
    <cellStyle name="Normal 22 5 2 2" xfId="7395" xr:uid="{DBF868C0-0827-4868-9C62-D10718BA881D}"/>
    <cellStyle name="Normal 22 5 2 2 2" xfId="7396" xr:uid="{16AA0B93-45F0-49C2-999E-4B78EDC649D8}"/>
    <cellStyle name="Normal 22 5 2 2 2 2" xfId="9109" xr:uid="{9572D30B-9409-4CB8-8357-00D9224E8FCE}"/>
    <cellStyle name="Normal 22 5 2 2 2 2 2" xfId="12531" xr:uid="{1A02F532-884F-45D8-9254-57CAF3CCD07E}"/>
    <cellStyle name="Normal 22 5 2 2 2 2 2 2" xfId="26221" xr:uid="{E05A063E-AA67-4CB7-BD10-9DC0ADFEC50F}"/>
    <cellStyle name="Normal 22 5 2 2 2 2 2 2 2" xfId="39913" xr:uid="{A152200C-0CFD-4577-9FF9-3E813F00FDB3}"/>
    <cellStyle name="Normal 22 5 2 2 2 2 2 2 3" xfId="54797" xr:uid="{AC50F1B8-0A28-4538-8936-EA6CFE09AF78}"/>
    <cellStyle name="Normal 22 5 2 2 2 2 2 3" xfId="19377" xr:uid="{90E29494-BE35-4F14-8166-7C857B5E3AD8}"/>
    <cellStyle name="Normal 22 5 2 2 2 2 2 4" xfId="33067" xr:uid="{FED04243-F7D1-4EF3-9196-8DC4FBCA9867}"/>
    <cellStyle name="Normal 22 5 2 2 2 2 2 5" xfId="47951" xr:uid="{17BE04D1-BC7C-4D36-98BF-3A8FF5674AD6}"/>
    <cellStyle name="Normal 22 5 2 2 2 2 3" xfId="22799" xr:uid="{87A4DF4D-DA05-4030-83AC-9642921DE7D3}"/>
    <cellStyle name="Normal 22 5 2 2 2 2 3 2" xfId="36491" xr:uid="{F9A77BC9-3DB5-479B-B144-4FF3004566A6}"/>
    <cellStyle name="Normal 22 5 2 2 2 2 3 3" xfId="51375" xr:uid="{91375F0B-A841-48AF-A19F-B35805CB8705}"/>
    <cellStyle name="Normal 22 5 2 2 2 2 4" xfId="15955" xr:uid="{0E122FF8-D52E-404D-9354-A5C6A71A3A0B}"/>
    <cellStyle name="Normal 22 5 2 2 2 2 5" xfId="29645" xr:uid="{D3EB436B-BD89-4BAB-873A-01DE3B82F40C}"/>
    <cellStyle name="Normal 22 5 2 2 2 2 6" xfId="44529" xr:uid="{EF5A29E0-A7C5-4F26-B451-1118A8D51066}"/>
    <cellStyle name="Normal 22 5 2 2 2 3" xfId="10819" xr:uid="{F6EE146F-DF36-4294-9020-7AC57C68334D}"/>
    <cellStyle name="Normal 22 5 2 2 2 3 2" xfId="24509" xr:uid="{44B616D6-867F-434A-A89A-8591A8AE0A1F}"/>
    <cellStyle name="Normal 22 5 2 2 2 3 2 2" xfId="38201" xr:uid="{4F3FB782-5630-499D-820F-745B184F6746}"/>
    <cellStyle name="Normal 22 5 2 2 2 3 2 3" xfId="53085" xr:uid="{1FCEF082-4CA2-4C1D-B319-AD16F68D9874}"/>
    <cellStyle name="Normal 22 5 2 2 2 3 3" xfId="17665" xr:uid="{2216FA27-9883-4575-8DF4-F0E8D7926B92}"/>
    <cellStyle name="Normal 22 5 2 2 2 3 4" xfId="31355" xr:uid="{B585F5A0-A119-4A0A-987D-57F9DD7460E6}"/>
    <cellStyle name="Normal 22 5 2 2 2 3 5" xfId="46239" xr:uid="{8514AC79-EB69-4DFF-887C-C1A50D234FA2}"/>
    <cellStyle name="Normal 22 5 2 2 2 4" xfId="21087" xr:uid="{E12807D6-A688-4443-88C1-E7613CCDEB7A}"/>
    <cellStyle name="Normal 22 5 2 2 2 4 2" xfId="34779" xr:uid="{D222D940-3F3A-4C08-A83B-F2A39062E91F}"/>
    <cellStyle name="Normal 22 5 2 2 2 4 3" xfId="49663" xr:uid="{D06B9BA1-127A-4E70-A9A3-F79FD70E20A9}"/>
    <cellStyle name="Normal 22 5 2 2 2 5" xfId="14243" xr:uid="{176B5148-6280-4920-A392-C2DCC42F1E32}"/>
    <cellStyle name="Normal 22 5 2 2 2 6" xfId="27933" xr:uid="{C881CC01-14D3-42F2-85C5-AD4A4169F1A4}"/>
    <cellStyle name="Normal 22 5 2 2 2 7" xfId="42817" xr:uid="{9D537455-165A-40D7-8515-47827DDCE2CD}"/>
    <cellStyle name="Normal 22 5 2 2 3" xfId="9108" xr:uid="{FD4207FF-3630-48BA-9035-150E316E9601}"/>
    <cellStyle name="Normal 22 5 2 2 3 2" xfId="12530" xr:uid="{2384AA5C-C2D2-4B8A-B293-578B4994E161}"/>
    <cellStyle name="Normal 22 5 2 2 3 2 2" xfId="26220" xr:uid="{ABF2994D-5764-4132-87FB-E92669A0C226}"/>
    <cellStyle name="Normal 22 5 2 2 3 2 2 2" xfId="39912" xr:uid="{1F854485-35AB-4C03-9DE2-7BC6E65132C3}"/>
    <cellStyle name="Normal 22 5 2 2 3 2 2 3" xfId="54796" xr:uid="{4C09F536-F3AB-4105-8D8A-18E7515E3E64}"/>
    <cellStyle name="Normal 22 5 2 2 3 2 3" xfId="19376" xr:uid="{DE9BA47B-51B8-46E5-BB0B-6E925937DB2B}"/>
    <cellStyle name="Normal 22 5 2 2 3 2 4" xfId="33066" xr:uid="{E9439A5B-8EE2-47BF-8C9F-5F6BB1B5ACB6}"/>
    <cellStyle name="Normal 22 5 2 2 3 2 5" xfId="47950" xr:uid="{AB3969A7-AFE5-4F59-A65E-5E3F15F7E868}"/>
    <cellStyle name="Normal 22 5 2 2 3 3" xfId="22798" xr:uid="{44C25579-3B58-4AC3-9C98-4FA0E169B598}"/>
    <cellStyle name="Normal 22 5 2 2 3 3 2" xfId="36490" xr:uid="{0ACB648C-4046-4C5F-9470-D06BC3A7FC4A}"/>
    <cellStyle name="Normal 22 5 2 2 3 3 3" xfId="51374" xr:uid="{B39E0FDD-C8B1-400F-9C99-91094B956DBC}"/>
    <cellStyle name="Normal 22 5 2 2 3 4" xfId="15954" xr:uid="{5A7D3715-E311-4E0C-A1F8-C74194BAFAD4}"/>
    <cellStyle name="Normal 22 5 2 2 3 5" xfId="29644" xr:uid="{CF72228D-7860-4F05-823A-2B3703694991}"/>
    <cellStyle name="Normal 22 5 2 2 3 6" xfId="44528" xr:uid="{EAF86E8A-56B2-4769-BB5E-2BDA00FCF267}"/>
    <cellStyle name="Normal 22 5 2 2 4" xfId="10818" xr:uid="{9E668F99-CF18-4FDB-A48D-3A4C6A7225D4}"/>
    <cellStyle name="Normal 22 5 2 2 4 2" xfId="24508" xr:uid="{98769846-FECE-47D4-BC1D-5579E93E5515}"/>
    <cellStyle name="Normal 22 5 2 2 4 2 2" xfId="38200" xr:uid="{C8A07D14-5496-4BC1-B3C4-739FD7CE05D7}"/>
    <cellStyle name="Normal 22 5 2 2 4 2 3" xfId="53084" xr:uid="{94465FA5-C3D2-4876-B749-AC5673C17D0B}"/>
    <cellStyle name="Normal 22 5 2 2 4 3" xfId="17664" xr:uid="{7560FE07-D890-4D78-A456-75B0C7CCFEC0}"/>
    <cellStyle name="Normal 22 5 2 2 4 4" xfId="31354" xr:uid="{B258ABC6-342F-42B8-BC15-685A6D4F6223}"/>
    <cellStyle name="Normal 22 5 2 2 4 5" xfId="46238" xr:uid="{4FCF07D0-549D-4A01-A586-CE8EA750BDB9}"/>
    <cellStyle name="Normal 22 5 2 2 5" xfId="21086" xr:uid="{745FA897-533F-412D-B7A2-67074D1F669F}"/>
    <cellStyle name="Normal 22 5 2 2 5 2" xfId="34778" xr:uid="{B7D1D6B0-FA45-4B63-8DFE-5A2B03419546}"/>
    <cellStyle name="Normal 22 5 2 2 5 3" xfId="49662" xr:uid="{FC76BF8C-D2E7-48FA-AED7-42A7D0F83921}"/>
    <cellStyle name="Normal 22 5 2 2 6" xfId="14242" xr:uid="{FE49AD40-6783-43C4-B798-17C9D75AF252}"/>
    <cellStyle name="Normal 22 5 2 2 7" xfId="27932" xr:uid="{EF7E383A-27B7-4F3D-A931-5959B43D7E56}"/>
    <cellStyle name="Normal 22 5 2 2 8" xfId="42816" xr:uid="{9CD022C3-CA5B-4343-A666-2552E5C418E6}"/>
    <cellStyle name="Normal 22 5 2 3" xfId="7397" xr:uid="{DFE5267A-A020-4B47-AB5B-B3A093B002ED}"/>
    <cellStyle name="Normal 22 5 2 3 2" xfId="9110" xr:uid="{F4F49AC5-7124-4ABB-8E8B-E14D130501DC}"/>
    <cellStyle name="Normal 22 5 2 3 2 2" xfId="12532" xr:uid="{DA3CC2EF-3387-4054-AE41-DC57D178DC9B}"/>
    <cellStyle name="Normal 22 5 2 3 2 2 2" xfId="26222" xr:uid="{6380C297-42C4-4F55-AF34-B0FA582B22DA}"/>
    <cellStyle name="Normal 22 5 2 3 2 2 2 2" xfId="39914" xr:uid="{512317FB-4750-45F2-971B-D1FE079B5609}"/>
    <cellStyle name="Normal 22 5 2 3 2 2 2 3" xfId="54798" xr:uid="{E95866C4-77EC-424F-8399-A5D8706EA871}"/>
    <cellStyle name="Normal 22 5 2 3 2 2 3" xfId="19378" xr:uid="{AB2A0CA9-F790-417D-A93E-D9E603EA11D8}"/>
    <cellStyle name="Normal 22 5 2 3 2 2 4" xfId="33068" xr:uid="{464DC1B2-2E19-4954-B3D1-697239E3811D}"/>
    <cellStyle name="Normal 22 5 2 3 2 2 5" xfId="47952" xr:uid="{80B4E405-4915-4D14-9A81-FAFE0D6401AC}"/>
    <cellStyle name="Normal 22 5 2 3 2 3" xfId="22800" xr:uid="{9E43C708-7A0B-43BB-960B-2B953FAE5A5B}"/>
    <cellStyle name="Normal 22 5 2 3 2 3 2" xfId="36492" xr:uid="{761DE3AD-AD1C-4FD8-994F-3E474E62CE6F}"/>
    <cellStyle name="Normal 22 5 2 3 2 3 3" xfId="51376" xr:uid="{C4CE422D-E070-4942-8FDB-AE58AE7B28B5}"/>
    <cellStyle name="Normal 22 5 2 3 2 4" xfId="15956" xr:uid="{8BA9E373-C71B-4931-914F-955E847D755B}"/>
    <cellStyle name="Normal 22 5 2 3 2 5" xfId="29646" xr:uid="{3E32B111-BD7C-4526-BC65-6CDBF7A9F831}"/>
    <cellStyle name="Normal 22 5 2 3 2 6" xfId="44530" xr:uid="{B2244AB0-F147-4D26-BCA0-4EB8B9F0E282}"/>
    <cellStyle name="Normal 22 5 2 3 3" xfId="10820" xr:uid="{C266E521-6825-4CDF-ADD6-2E3965DDF17E}"/>
    <cellStyle name="Normal 22 5 2 3 3 2" xfId="24510" xr:uid="{A6004C99-89D3-48A5-8561-71E5E01DB423}"/>
    <cellStyle name="Normal 22 5 2 3 3 2 2" xfId="38202" xr:uid="{E40A3ED0-CBE4-4784-8D87-E1D22272613F}"/>
    <cellStyle name="Normal 22 5 2 3 3 2 3" xfId="53086" xr:uid="{7F79BDD2-565B-4C8C-8FA5-B75C8A1B443D}"/>
    <cellStyle name="Normal 22 5 2 3 3 3" xfId="17666" xr:uid="{A9B55B1C-C46E-4BD6-A14D-E3C650F3D017}"/>
    <cellStyle name="Normal 22 5 2 3 3 4" xfId="31356" xr:uid="{FAECD6F2-197E-497C-B6ED-5D12E45684CB}"/>
    <cellStyle name="Normal 22 5 2 3 3 5" xfId="46240" xr:uid="{CB513A3C-7957-4614-A9C7-218AD9EA9DFB}"/>
    <cellStyle name="Normal 22 5 2 3 4" xfId="21088" xr:uid="{A92A0037-3250-4695-B382-CB8AACF9C8D3}"/>
    <cellStyle name="Normal 22 5 2 3 4 2" xfId="34780" xr:uid="{7DA93BF1-2DF7-4200-AE2D-0DA7F34B8957}"/>
    <cellStyle name="Normal 22 5 2 3 4 3" xfId="49664" xr:uid="{6699A5A9-ACF5-4CA5-8A44-BB2B65EFF683}"/>
    <cellStyle name="Normal 22 5 2 3 5" xfId="14244" xr:uid="{F9F20B62-B323-4437-841C-7B9D68E3AAB3}"/>
    <cellStyle name="Normal 22 5 2 3 6" xfId="27934" xr:uid="{504FAA4D-AC1F-4C26-9A9F-8BB7FF574746}"/>
    <cellStyle name="Normal 22 5 2 3 7" xfId="42818" xr:uid="{AC444EB9-EC96-4E2E-9C3F-A11AEC62EA55}"/>
    <cellStyle name="Normal 22 5 2 4" xfId="7398" xr:uid="{FB61A5F3-8CD7-4608-B9EF-C139A13F8BF8}"/>
    <cellStyle name="Normal 22 5 2 4 2" xfId="9111" xr:uid="{C6EBCCB4-48BC-4971-995F-7DDD47FD0C5F}"/>
    <cellStyle name="Normal 22 5 2 4 2 2" xfId="12533" xr:uid="{00F0611C-57F8-49FB-9824-3F766C661937}"/>
    <cellStyle name="Normal 22 5 2 4 2 2 2" xfId="26223" xr:uid="{C3AC5A63-F92F-46ED-AC45-078746665D84}"/>
    <cellStyle name="Normal 22 5 2 4 2 2 2 2" xfId="39915" xr:uid="{6F6A195B-91DB-4F48-A2A0-6C957BF39AFE}"/>
    <cellStyle name="Normal 22 5 2 4 2 2 2 3" xfId="54799" xr:uid="{3CAA6700-8FD8-4E55-8301-657374538E73}"/>
    <cellStyle name="Normal 22 5 2 4 2 2 3" xfId="19379" xr:uid="{82420370-FF13-406D-8F99-54AF8C315828}"/>
    <cellStyle name="Normal 22 5 2 4 2 2 4" xfId="33069" xr:uid="{06352FFC-7B5D-415E-82CD-45DC9854AFF7}"/>
    <cellStyle name="Normal 22 5 2 4 2 2 5" xfId="47953" xr:uid="{3BE293B3-67CD-4E68-A516-6F457524698C}"/>
    <cellStyle name="Normal 22 5 2 4 2 3" xfId="22801" xr:uid="{F745C451-9312-46D8-99F8-18F41B3D0D58}"/>
    <cellStyle name="Normal 22 5 2 4 2 3 2" xfId="36493" xr:uid="{3C73FE38-9847-42E5-BD51-4E9FB051F074}"/>
    <cellStyle name="Normal 22 5 2 4 2 3 3" xfId="51377" xr:uid="{A8C7FD04-4E53-4362-98B0-BD1C70B8CB0F}"/>
    <cellStyle name="Normal 22 5 2 4 2 4" xfId="15957" xr:uid="{8ABF98E5-92A6-4B56-8383-101A45D2B287}"/>
    <cellStyle name="Normal 22 5 2 4 2 5" xfId="29647" xr:uid="{5A09C93B-8050-4956-BC1E-A5F0D7EAE388}"/>
    <cellStyle name="Normal 22 5 2 4 2 6" xfId="44531" xr:uid="{28EC4E44-A4F4-4E94-9231-630EF5B0F11B}"/>
    <cellStyle name="Normal 22 5 2 4 3" xfId="10821" xr:uid="{D28537AD-9BC6-4993-A692-7964A8B46109}"/>
    <cellStyle name="Normal 22 5 2 4 3 2" xfId="24511" xr:uid="{0378DE1E-1A3A-4C3E-9309-C45395667BEE}"/>
    <cellStyle name="Normal 22 5 2 4 3 2 2" xfId="38203" xr:uid="{13755E7E-B3D9-45AC-BB95-AAF5EEC7141E}"/>
    <cellStyle name="Normal 22 5 2 4 3 2 3" xfId="53087" xr:uid="{E55B5D5F-5A45-4CFC-A68C-34B22905E0C5}"/>
    <cellStyle name="Normal 22 5 2 4 3 3" xfId="17667" xr:uid="{0E318948-8AAB-4F6F-B32C-FBEA1C3A85E5}"/>
    <cellStyle name="Normal 22 5 2 4 3 4" xfId="31357" xr:uid="{C6604CCE-312A-4959-9229-85A4D9F6ECE2}"/>
    <cellStyle name="Normal 22 5 2 4 3 5" xfId="46241" xr:uid="{DE26F9CB-5CE2-4E35-8727-C926E34E7622}"/>
    <cellStyle name="Normal 22 5 2 4 4" xfId="21089" xr:uid="{22CCDC7A-1020-40C8-96BE-26D48EDFDA0C}"/>
    <cellStyle name="Normal 22 5 2 4 4 2" xfId="34781" xr:uid="{358471AC-A529-48C3-B538-C3A410DAE6FF}"/>
    <cellStyle name="Normal 22 5 2 4 4 3" xfId="49665" xr:uid="{DB92F952-2715-45B9-ACAA-11139682C0F9}"/>
    <cellStyle name="Normal 22 5 2 4 5" xfId="14245" xr:uid="{34158CDD-9C0D-43CF-9214-9D6EE178AA91}"/>
    <cellStyle name="Normal 22 5 2 4 6" xfId="27935" xr:uid="{1356AB8E-6120-4A23-A6F6-0B0DD8480009}"/>
    <cellStyle name="Normal 22 5 2 4 7" xfId="42819" xr:uid="{173B681C-F677-445B-A795-A0844F90FD88}"/>
    <cellStyle name="Normal 22 5 2 5" xfId="9107" xr:uid="{3705A0E1-6581-46D9-B877-292ABF11FEA6}"/>
    <cellStyle name="Normal 22 5 2 5 2" xfId="12529" xr:uid="{B9567923-5D8F-4821-8D82-6F7FDB68EC6F}"/>
    <cellStyle name="Normal 22 5 2 5 2 2" xfId="26219" xr:uid="{4B68E216-3B77-43CA-A4AC-797072E76A90}"/>
    <cellStyle name="Normal 22 5 2 5 2 2 2" xfId="39911" xr:uid="{0E0253C7-0C5F-43CE-B2B8-554598D459AF}"/>
    <cellStyle name="Normal 22 5 2 5 2 2 3" xfId="54795" xr:uid="{315D053C-3173-4E81-9381-856CBFF06D7E}"/>
    <cellStyle name="Normal 22 5 2 5 2 3" xfId="19375" xr:uid="{A04873AB-25D4-40CF-9D1B-F65B44A8BDBD}"/>
    <cellStyle name="Normal 22 5 2 5 2 4" xfId="33065" xr:uid="{6F804FC7-8842-4AF0-9DD8-3E30406CC515}"/>
    <cellStyle name="Normal 22 5 2 5 2 5" xfId="47949" xr:uid="{42195813-615C-48A9-BB96-8A006E359086}"/>
    <cellStyle name="Normal 22 5 2 5 3" xfId="22797" xr:uid="{46C958AC-2C02-4D58-A0B7-6683548A13DA}"/>
    <cellStyle name="Normal 22 5 2 5 3 2" xfId="36489" xr:uid="{E7FB4C84-0090-4ABA-8139-3FCE309A830C}"/>
    <cellStyle name="Normal 22 5 2 5 3 3" xfId="51373" xr:uid="{8456EFE7-1E35-4F9E-8E97-6D9B884E9466}"/>
    <cellStyle name="Normal 22 5 2 5 4" xfId="15953" xr:uid="{B79E1EDF-C68E-4534-9354-EA580C66722F}"/>
    <cellStyle name="Normal 22 5 2 5 5" xfId="29643" xr:uid="{6B8A1487-9B94-4EF2-BF5C-9F3DE92D59F6}"/>
    <cellStyle name="Normal 22 5 2 5 6" xfId="44527" xr:uid="{5D3B402D-98A0-42DC-AF64-3D6AA9544A29}"/>
    <cellStyle name="Normal 22 5 2 6" xfId="10817" xr:uid="{DB2844B0-BE19-4480-8809-1FCD661939B9}"/>
    <cellStyle name="Normal 22 5 2 6 2" xfId="24507" xr:uid="{46F6D49A-2EA1-4DC9-8152-E53C73B6AFB3}"/>
    <cellStyle name="Normal 22 5 2 6 2 2" xfId="38199" xr:uid="{8FDD9DEC-DD2A-4F3C-AA7F-93497B73C6A2}"/>
    <cellStyle name="Normal 22 5 2 6 2 3" xfId="53083" xr:uid="{33CB9B2A-FC97-4399-BC7B-1621E0798C4C}"/>
    <cellStyle name="Normal 22 5 2 6 3" xfId="17663" xr:uid="{2EF73A23-46D4-4056-A4AD-A73B5D55CAD3}"/>
    <cellStyle name="Normal 22 5 2 6 4" xfId="31353" xr:uid="{C62527B4-0DAA-4C30-AE42-3C2391C20BEA}"/>
    <cellStyle name="Normal 22 5 2 6 5" xfId="46237" xr:uid="{24EA592B-C291-463C-BD4C-A804BE5B2B94}"/>
    <cellStyle name="Normal 22 5 2 7" xfId="21085" xr:uid="{21EA2039-66E2-4D42-8264-048AD0CF36A1}"/>
    <cellStyle name="Normal 22 5 2 7 2" xfId="34777" xr:uid="{84EB6039-0F6C-429F-AC86-0932DE55740D}"/>
    <cellStyle name="Normal 22 5 2 7 3" xfId="49661" xr:uid="{1C20156A-C7AF-409F-AE94-FD81766121D4}"/>
    <cellStyle name="Normal 22 5 2 8" xfId="14241" xr:uid="{C3C2D35B-5055-4E7D-8E83-125868869CD4}"/>
    <cellStyle name="Normal 22 5 2 9" xfId="27931" xr:uid="{2B0C85CF-BF6B-4D98-B966-548E910DB2C1}"/>
    <cellStyle name="Normal 22 5 3" xfId="7399" xr:uid="{562C3CE3-A3DC-477D-84A8-C351B477883B}"/>
    <cellStyle name="Normal 22 5 3 10" xfId="42820" xr:uid="{A9291C99-6954-4E70-A29C-F0D8E725C8CA}"/>
    <cellStyle name="Normal 22 5 3 2" xfId="7400" xr:uid="{B54BDA91-FFEB-4DE1-94B5-0BB096177FEE}"/>
    <cellStyle name="Normal 22 5 3 2 2" xfId="7401" xr:uid="{880A9C4E-9650-4451-9F7B-CA819DAAA316}"/>
    <cellStyle name="Normal 22 5 3 2 2 2" xfId="9114" xr:uid="{BE2D5E7F-D572-4C17-AA86-6FF60932A954}"/>
    <cellStyle name="Normal 22 5 3 2 2 2 2" xfId="12536" xr:uid="{EC04C4F7-8905-4A2C-89DB-302AEFD509C6}"/>
    <cellStyle name="Normal 22 5 3 2 2 2 2 2" xfId="26226" xr:uid="{E8D26AE9-28A8-49D6-8216-944AEACE620C}"/>
    <cellStyle name="Normal 22 5 3 2 2 2 2 2 2" xfId="39918" xr:uid="{201A102A-430E-40CC-A733-D7C498691056}"/>
    <cellStyle name="Normal 22 5 3 2 2 2 2 2 3" xfId="54802" xr:uid="{DC884B81-438A-4A51-9932-A4E4D5085354}"/>
    <cellStyle name="Normal 22 5 3 2 2 2 2 3" xfId="19382" xr:uid="{779A676F-2E68-48E7-BF36-E569974C4AD7}"/>
    <cellStyle name="Normal 22 5 3 2 2 2 2 4" xfId="33072" xr:uid="{549E01AF-79C3-4D78-B2C0-412139A52A85}"/>
    <cellStyle name="Normal 22 5 3 2 2 2 2 5" xfId="47956" xr:uid="{D326B469-FC19-41C0-83D6-C0164E4089EA}"/>
    <cellStyle name="Normal 22 5 3 2 2 2 3" xfId="22804" xr:uid="{F5950ECA-087F-4D3D-BB73-239B77CC815B}"/>
    <cellStyle name="Normal 22 5 3 2 2 2 3 2" xfId="36496" xr:uid="{E163ACCD-9892-4656-9C26-6486519DFCA0}"/>
    <cellStyle name="Normal 22 5 3 2 2 2 3 3" xfId="51380" xr:uid="{4C30D5CE-EB0E-4AAD-ADB5-5E2F60B3CD95}"/>
    <cellStyle name="Normal 22 5 3 2 2 2 4" xfId="15960" xr:uid="{885EF067-2EC9-4D44-9474-5949A95C1E4A}"/>
    <cellStyle name="Normal 22 5 3 2 2 2 5" xfId="29650" xr:uid="{359DF847-C450-485C-B522-C71D5815D205}"/>
    <cellStyle name="Normal 22 5 3 2 2 2 6" xfId="44534" xr:uid="{F5837C99-DAD8-4B0A-B754-D5A03DEBB6BF}"/>
    <cellStyle name="Normal 22 5 3 2 2 3" xfId="10824" xr:uid="{B5ABB324-9B12-40F4-9138-5EE5E1C6C327}"/>
    <cellStyle name="Normal 22 5 3 2 2 3 2" xfId="24514" xr:uid="{7489E888-E34E-4F51-8BE8-4BAAE06F4965}"/>
    <cellStyle name="Normal 22 5 3 2 2 3 2 2" xfId="38206" xr:uid="{B3987918-6D51-46F9-9F52-0D01C6C28469}"/>
    <cellStyle name="Normal 22 5 3 2 2 3 2 3" xfId="53090" xr:uid="{452DC375-F40A-48CF-AE35-4DC4205EAFB4}"/>
    <cellStyle name="Normal 22 5 3 2 2 3 3" xfId="17670" xr:uid="{25608A3C-8113-486D-8F4A-A087BD240DA6}"/>
    <cellStyle name="Normal 22 5 3 2 2 3 4" xfId="31360" xr:uid="{BC10413C-6D8A-47BB-998B-875C594A30FF}"/>
    <cellStyle name="Normal 22 5 3 2 2 3 5" xfId="46244" xr:uid="{2B07CD39-D601-445F-8C5D-5E91CB00BF84}"/>
    <cellStyle name="Normal 22 5 3 2 2 4" xfId="21092" xr:uid="{C6BB163C-01EE-43D4-A81E-83B83253967E}"/>
    <cellStyle name="Normal 22 5 3 2 2 4 2" xfId="34784" xr:uid="{07908F07-9796-4442-877C-61927AE786EC}"/>
    <cellStyle name="Normal 22 5 3 2 2 4 3" xfId="49668" xr:uid="{5ABA4146-4E11-4727-8297-425CD7081980}"/>
    <cellStyle name="Normal 22 5 3 2 2 5" xfId="14248" xr:uid="{8117B510-9218-4313-8AE6-31BADBEAC553}"/>
    <cellStyle name="Normal 22 5 3 2 2 6" xfId="27938" xr:uid="{F1B99AAB-B929-4F5C-89B6-812050AED1D2}"/>
    <cellStyle name="Normal 22 5 3 2 2 7" xfId="42822" xr:uid="{455B8101-E79A-45A4-91DB-F7FA279D7AB6}"/>
    <cellStyle name="Normal 22 5 3 2 3" xfId="9113" xr:uid="{C73CBB82-5C05-429D-A9F6-3B12AB6C4FB3}"/>
    <cellStyle name="Normal 22 5 3 2 3 2" xfId="12535" xr:uid="{A96BD509-E864-416D-8A13-1191884BE288}"/>
    <cellStyle name="Normal 22 5 3 2 3 2 2" xfId="26225" xr:uid="{72CC8343-FB5B-404C-B554-77886F32C67B}"/>
    <cellStyle name="Normal 22 5 3 2 3 2 2 2" xfId="39917" xr:uid="{BDB242C3-EAFA-4200-97B8-4B7DA890C43B}"/>
    <cellStyle name="Normal 22 5 3 2 3 2 2 3" xfId="54801" xr:uid="{99B7076F-9922-448B-A147-34FB00C1CB50}"/>
    <cellStyle name="Normal 22 5 3 2 3 2 3" xfId="19381" xr:uid="{2C315885-C905-4BAC-9C85-D1838799D90E}"/>
    <cellStyle name="Normal 22 5 3 2 3 2 4" xfId="33071" xr:uid="{E957BDFB-03A5-4C57-8C51-7E2FFA6FE41C}"/>
    <cellStyle name="Normal 22 5 3 2 3 2 5" xfId="47955" xr:uid="{5A7ADD6A-CE8E-458D-8B97-34700329DB82}"/>
    <cellStyle name="Normal 22 5 3 2 3 3" xfId="22803" xr:uid="{A34B7E65-D29A-4EA2-A08E-49D1D035D895}"/>
    <cellStyle name="Normal 22 5 3 2 3 3 2" xfId="36495" xr:uid="{45634B6A-C99E-4976-A1A3-A9B4498D5E99}"/>
    <cellStyle name="Normal 22 5 3 2 3 3 3" xfId="51379" xr:uid="{795AF9A6-10C4-4C69-BE9C-52360E8101DF}"/>
    <cellStyle name="Normal 22 5 3 2 3 4" xfId="15959" xr:uid="{86AA3630-8FFD-4EFC-9D07-E8C057FDBFB3}"/>
    <cellStyle name="Normal 22 5 3 2 3 5" xfId="29649" xr:uid="{3B3E3474-4E64-4814-BE31-070D33FB592F}"/>
    <cellStyle name="Normal 22 5 3 2 3 6" xfId="44533" xr:uid="{5A6787F1-27CD-4E75-9F09-67360FE42F96}"/>
    <cellStyle name="Normal 22 5 3 2 4" xfId="10823" xr:uid="{FD530464-5A1F-4B3B-B63E-1C1A1E493CF9}"/>
    <cellStyle name="Normal 22 5 3 2 4 2" xfId="24513" xr:uid="{E2F329E7-4793-4C71-8254-ED9EDD2ADA27}"/>
    <cellStyle name="Normal 22 5 3 2 4 2 2" xfId="38205" xr:uid="{562D94FF-6F5D-4C83-8782-3688EF53302D}"/>
    <cellStyle name="Normal 22 5 3 2 4 2 3" xfId="53089" xr:uid="{074B72E4-85B2-4520-BFF8-761A3CB8C513}"/>
    <cellStyle name="Normal 22 5 3 2 4 3" xfId="17669" xr:uid="{D27548ED-8583-413C-8148-A9CA41BC8783}"/>
    <cellStyle name="Normal 22 5 3 2 4 4" xfId="31359" xr:uid="{6C317B0A-70EA-45EE-9B70-B9579D68A434}"/>
    <cellStyle name="Normal 22 5 3 2 4 5" xfId="46243" xr:uid="{3127B55F-7127-4E5B-9E15-3AB37A67F0E2}"/>
    <cellStyle name="Normal 22 5 3 2 5" xfId="21091" xr:uid="{83913DCD-6215-4D46-BCD6-1A2EE062F106}"/>
    <cellStyle name="Normal 22 5 3 2 5 2" xfId="34783" xr:uid="{BC9C8100-60D4-4085-8968-2A3B91681D9C}"/>
    <cellStyle name="Normal 22 5 3 2 5 3" xfId="49667" xr:uid="{7CFA4E7E-D7C6-4BA4-91B0-27CF9B6FFC80}"/>
    <cellStyle name="Normal 22 5 3 2 6" xfId="14247" xr:uid="{A8DFCB71-18B0-41BD-99BF-E58A067F5C94}"/>
    <cellStyle name="Normal 22 5 3 2 7" xfId="27937" xr:uid="{AE0680F7-13A2-40EA-9F78-BDAAFE5DDCA8}"/>
    <cellStyle name="Normal 22 5 3 2 8" xfId="42821" xr:uid="{7E2A5A18-DA76-420F-80EB-A6E072AE9704}"/>
    <cellStyle name="Normal 22 5 3 3" xfId="7402" xr:uid="{99BDB332-D1D6-4807-A96C-D53AB660DA1F}"/>
    <cellStyle name="Normal 22 5 3 3 2" xfId="9115" xr:uid="{F0E21053-1783-41B0-9843-01C2504EF4A8}"/>
    <cellStyle name="Normal 22 5 3 3 2 2" xfId="12537" xr:uid="{2E6C31F0-9F0F-44E9-86AF-0F250E76E67C}"/>
    <cellStyle name="Normal 22 5 3 3 2 2 2" xfId="26227" xr:uid="{6F3ACE14-176C-4470-A578-1347EA56EADF}"/>
    <cellStyle name="Normal 22 5 3 3 2 2 2 2" xfId="39919" xr:uid="{D32B4F1A-8C62-47CD-95A2-A7CFEE2B5052}"/>
    <cellStyle name="Normal 22 5 3 3 2 2 2 3" xfId="54803" xr:uid="{1DAEE736-3AD4-4EEF-AFD0-1B49C9353626}"/>
    <cellStyle name="Normal 22 5 3 3 2 2 3" xfId="19383" xr:uid="{67A94F24-C31C-4845-8711-99E4DB152E84}"/>
    <cellStyle name="Normal 22 5 3 3 2 2 4" xfId="33073" xr:uid="{742E2710-F6C9-4FB8-AEF0-2AA14B5D9178}"/>
    <cellStyle name="Normal 22 5 3 3 2 2 5" xfId="47957" xr:uid="{AD86B29F-12A7-45E8-A306-782CAB93B2C0}"/>
    <cellStyle name="Normal 22 5 3 3 2 3" xfId="22805" xr:uid="{630196CD-B8F1-42FD-B2C7-6DAAF2F406C9}"/>
    <cellStyle name="Normal 22 5 3 3 2 3 2" xfId="36497" xr:uid="{F27BC9BD-99DD-449F-ACD7-F517C298C0C6}"/>
    <cellStyle name="Normal 22 5 3 3 2 3 3" xfId="51381" xr:uid="{23CE4FDB-363A-43F8-BE80-FE6775200FC0}"/>
    <cellStyle name="Normal 22 5 3 3 2 4" xfId="15961" xr:uid="{3F1D7BD4-35AA-46C3-A77B-8133C231B098}"/>
    <cellStyle name="Normal 22 5 3 3 2 5" xfId="29651" xr:uid="{37A5B391-F380-478B-90E0-2F199D6D8BE9}"/>
    <cellStyle name="Normal 22 5 3 3 2 6" xfId="44535" xr:uid="{A14B8677-7C00-4F60-95EF-C48BF748C679}"/>
    <cellStyle name="Normal 22 5 3 3 3" xfId="10825" xr:uid="{2FA35943-4ADB-4C98-BE09-D2127551A0D4}"/>
    <cellStyle name="Normal 22 5 3 3 3 2" xfId="24515" xr:uid="{25DCDCC4-20EF-46C0-BEC2-8D0D4D7CE8D3}"/>
    <cellStyle name="Normal 22 5 3 3 3 2 2" xfId="38207" xr:uid="{C45722D6-BFA9-453A-A1DB-1D9B19B45E4D}"/>
    <cellStyle name="Normal 22 5 3 3 3 2 3" xfId="53091" xr:uid="{1AAF4A3A-651F-4CB2-AC59-FF04E0BC7727}"/>
    <cellStyle name="Normal 22 5 3 3 3 3" xfId="17671" xr:uid="{F3F95C47-E280-416F-8B16-0FF4EF50FB02}"/>
    <cellStyle name="Normal 22 5 3 3 3 4" xfId="31361" xr:uid="{B59F2B96-6E73-41AC-8E74-6F878904DB9E}"/>
    <cellStyle name="Normal 22 5 3 3 3 5" xfId="46245" xr:uid="{4CE2B5DD-F8C6-4CA0-9ACE-22499A86B2AA}"/>
    <cellStyle name="Normal 22 5 3 3 4" xfId="21093" xr:uid="{8A6D8B53-678F-446D-9374-3D8EBBC48B12}"/>
    <cellStyle name="Normal 22 5 3 3 4 2" xfId="34785" xr:uid="{FC816E75-C38A-4E0E-AE0B-EA2ABE47E871}"/>
    <cellStyle name="Normal 22 5 3 3 4 3" xfId="49669" xr:uid="{6DD0B71A-B618-4A10-A310-1201A077480E}"/>
    <cellStyle name="Normal 22 5 3 3 5" xfId="14249" xr:uid="{77144104-B14A-4220-8CD1-D7271EB571EB}"/>
    <cellStyle name="Normal 22 5 3 3 6" xfId="27939" xr:uid="{1A5C1BCE-FC75-4B09-A0E8-1F48C96ED5EB}"/>
    <cellStyle name="Normal 22 5 3 3 7" xfId="42823" xr:uid="{7877AFDB-D0BB-4AD4-A985-E0F203E38E29}"/>
    <cellStyle name="Normal 22 5 3 4" xfId="7403" xr:uid="{5DC8508D-CC14-467F-9AAD-F846D4207E95}"/>
    <cellStyle name="Normal 22 5 3 4 2" xfId="9116" xr:uid="{F9533A2C-34A7-4CE6-BBBE-970334DE22AB}"/>
    <cellStyle name="Normal 22 5 3 4 2 2" xfId="12538" xr:uid="{3ECAA243-8FD5-403B-8429-16BB9EF88A09}"/>
    <cellStyle name="Normal 22 5 3 4 2 2 2" xfId="26228" xr:uid="{C050FB2B-AA85-4523-94B6-828D35E32846}"/>
    <cellStyle name="Normal 22 5 3 4 2 2 2 2" xfId="39920" xr:uid="{0F6F1C6E-2C31-4B59-AB48-FE9A6A1BCE7A}"/>
    <cellStyle name="Normal 22 5 3 4 2 2 2 3" xfId="54804" xr:uid="{A7BBB7A9-5F7A-4134-A00E-54AC866A0C5C}"/>
    <cellStyle name="Normal 22 5 3 4 2 2 3" xfId="19384" xr:uid="{90B0537E-2127-4511-8F66-C105319C816B}"/>
    <cellStyle name="Normal 22 5 3 4 2 2 4" xfId="33074" xr:uid="{4EE62742-DE6D-4A15-B5EB-602B7FCCDEEB}"/>
    <cellStyle name="Normal 22 5 3 4 2 2 5" xfId="47958" xr:uid="{C629AABE-EC28-42C4-9F9B-9C481B83E1BE}"/>
    <cellStyle name="Normal 22 5 3 4 2 3" xfId="22806" xr:uid="{FA37FE1C-99CF-4B8C-968C-A760C381FDDB}"/>
    <cellStyle name="Normal 22 5 3 4 2 3 2" xfId="36498" xr:uid="{ACE1BAE8-3DA1-4BF3-A07E-FAAAA5779BB8}"/>
    <cellStyle name="Normal 22 5 3 4 2 3 3" xfId="51382" xr:uid="{0CD1D83C-9D45-4920-8877-4E947FF16EE8}"/>
    <cellStyle name="Normal 22 5 3 4 2 4" xfId="15962" xr:uid="{0F359E83-9F97-43D4-B571-2AA9BEFD0A09}"/>
    <cellStyle name="Normal 22 5 3 4 2 5" xfId="29652" xr:uid="{B599250F-7DD3-4417-BB40-19D1BAE837DC}"/>
    <cellStyle name="Normal 22 5 3 4 2 6" xfId="44536" xr:uid="{07DC474B-2A59-476C-8102-0C9099DA1E20}"/>
    <cellStyle name="Normal 22 5 3 4 3" xfId="10826" xr:uid="{EAEAB48F-5610-4366-AB6B-21381CFACEBF}"/>
    <cellStyle name="Normal 22 5 3 4 3 2" xfId="24516" xr:uid="{F182498E-DBF8-420B-B681-F86B29214C16}"/>
    <cellStyle name="Normal 22 5 3 4 3 2 2" xfId="38208" xr:uid="{9BE1D170-8AC6-4928-9E51-91AE939D823B}"/>
    <cellStyle name="Normal 22 5 3 4 3 2 3" xfId="53092" xr:uid="{6A12A087-E50B-4224-B998-624239D2A180}"/>
    <cellStyle name="Normal 22 5 3 4 3 3" xfId="17672" xr:uid="{2B3AB5BA-D3BE-4AAC-9BF7-525171CE5F66}"/>
    <cellStyle name="Normal 22 5 3 4 3 4" xfId="31362" xr:uid="{810FC249-B921-495E-92BE-E86AFE6D5C8B}"/>
    <cellStyle name="Normal 22 5 3 4 3 5" xfId="46246" xr:uid="{EC60EAA3-3303-4C32-A2C2-2A031F5520DE}"/>
    <cellStyle name="Normal 22 5 3 4 4" xfId="21094" xr:uid="{CB0E4CE1-0992-4FB8-8476-E18213492583}"/>
    <cellStyle name="Normal 22 5 3 4 4 2" xfId="34786" xr:uid="{F6B2521C-6E1E-4FE7-AC67-2781D00E72E2}"/>
    <cellStyle name="Normal 22 5 3 4 4 3" xfId="49670" xr:uid="{768BB078-5948-4944-9AC5-5571F0423CF8}"/>
    <cellStyle name="Normal 22 5 3 4 5" xfId="14250" xr:uid="{08F252AC-0774-43C3-BA32-F027E27CDEA8}"/>
    <cellStyle name="Normal 22 5 3 4 6" xfId="27940" xr:uid="{3DC7E89F-2C98-4F9C-9A02-EA59B3008B67}"/>
    <cellStyle name="Normal 22 5 3 4 7" xfId="42824" xr:uid="{9F760750-8A56-4549-B957-56C58F5FBA3F}"/>
    <cellStyle name="Normal 22 5 3 5" xfId="9112" xr:uid="{F23792B2-15BA-4069-8BB7-02595B47D560}"/>
    <cellStyle name="Normal 22 5 3 5 2" xfId="12534" xr:uid="{067301CE-DD5E-492B-A595-C6FF29E9C339}"/>
    <cellStyle name="Normal 22 5 3 5 2 2" xfId="26224" xr:uid="{741F7612-10B6-4FF8-8A9A-C8C7AC654DD1}"/>
    <cellStyle name="Normal 22 5 3 5 2 2 2" xfId="39916" xr:uid="{7B92372C-7DBA-4165-8379-8D31216683F0}"/>
    <cellStyle name="Normal 22 5 3 5 2 2 3" xfId="54800" xr:uid="{577C987B-EF3A-41B5-9053-D8AFF21D39B6}"/>
    <cellStyle name="Normal 22 5 3 5 2 3" xfId="19380" xr:uid="{2C3F9783-4DFE-4D53-91C8-9B56D5476446}"/>
    <cellStyle name="Normal 22 5 3 5 2 4" xfId="33070" xr:uid="{24583C16-DD75-4AD9-BA18-A5D8A853C297}"/>
    <cellStyle name="Normal 22 5 3 5 2 5" xfId="47954" xr:uid="{6D206542-DD39-4C6A-9DD1-5838DD2AA1E0}"/>
    <cellStyle name="Normal 22 5 3 5 3" xfId="22802" xr:uid="{C08A1342-88A8-47E1-A0BC-804CCCB5BD99}"/>
    <cellStyle name="Normal 22 5 3 5 3 2" xfId="36494" xr:uid="{EAAC0E14-E0D3-48FF-9F78-0DA4CD2BD149}"/>
    <cellStyle name="Normal 22 5 3 5 3 3" xfId="51378" xr:uid="{53658DFE-FDC9-4F5E-A5A9-E33EB4BF534D}"/>
    <cellStyle name="Normal 22 5 3 5 4" xfId="15958" xr:uid="{328B8105-BFBC-49FD-A67B-754A30AA2E26}"/>
    <cellStyle name="Normal 22 5 3 5 5" xfId="29648" xr:uid="{DCBD53CF-088D-4771-A793-2B8FECBD4416}"/>
    <cellStyle name="Normal 22 5 3 5 6" xfId="44532" xr:uid="{3078188B-8507-4ECD-A634-85E40613D483}"/>
    <cellStyle name="Normal 22 5 3 6" xfId="10822" xr:uid="{2D352677-15C6-4582-90BE-A80D261E2E1B}"/>
    <cellStyle name="Normal 22 5 3 6 2" xfId="24512" xr:uid="{53C51EFC-5DFF-4D64-916A-A7203B738DC3}"/>
    <cellStyle name="Normal 22 5 3 6 2 2" xfId="38204" xr:uid="{A8749F2A-AD34-4E20-ACFF-B5267BAF405F}"/>
    <cellStyle name="Normal 22 5 3 6 2 3" xfId="53088" xr:uid="{D47FE818-5610-4129-8A04-784717603D67}"/>
    <cellStyle name="Normal 22 5 3 6 3" xfId="17668" xr:uid="{E590BDAD-E8C8-4F67-9970-A71A5BA94BC8}"/>
    <cellStyle name="Normal 22 5 3 6 4" xfId="31358" xr:uid="{A38DBF07-2C13-4952-A4C6-B6B878886E8D}"/>
    <cellStyle name="Normal 22 5 3 6 5" xfId="46242" xr:uid="{B684607F-F83B-4D65-9422-EFCDF98B8A95}"/>
    <cellStyle name="Normal 22 5 3 7" xfId="21090" xr:uid="{C87AC9B4-E71E-4C97-893C-BEF6E396C694}"/>
    <cellStyle name="Normal 22 5 3 7 2" xfId="34782" xr:uid="{1BF60F94-7B36-409B-A666-B8461504E883}"/>
    <cellStyle name="Normal 22 5 3 7 3" xfId="49666" xr:uid="{26DBE942-B746-4F1A-B47F-9B3683EFD91B}"/>
    <cellStyle name="Normal 22 5 3 8" xfId="14246" xr:uid="{F03FBB27-446C-45FE-BEC3-29F69311C920}"/>
    <cellStyle name="Normal 22 5 3 9" xfId="27936" xr:uid="{CF29B754-74A9-43C5-A74B-085A6B0B6039}"/>
    <cellStyle name="Normal 22 5 4" xfId="7404" xr:uid="{A014DB5E-40F8-4190-94C7-EC171744841E}"/>
    <cellStyle name="Normal 22 5 4 2" xfId="7405" xr:uid="{5E6D974F-9A33-4C37-94A2-D1D755ABF526}"/>
    <cellStyle name="Normal 22 5 4 2 2" xfId="9118" xr:uid="{B0587A10-EF31-4C4A-9351-2A7FF7035E46}"/>
    <cellStyle name="Normal 22 5 4 2 2 2" xfId="12540" xr:uid="{66771587-02E8-41C3-8840-39385B6C9F3F}"/>
    <cellStyle name="Normal 22 5 4 2 2 2 2" xfId="26230" xr:uid="{B14D5A96-6D07-4B5C-A5E0-9779718B58E0}"/>
    <cellStyle name="Normal 22 5 4 2 2 2 2 2" xfId="39922" xr:uid="{2B19D675-FA0E-4DE7-8416-73B6CCB985A0}"/>
    <cellStyle name="Normal 22 5 4 2 2 2 2 3" xfId="54806" xr:uid="{F6CDE81F-B6ED-473B-9A29-29918628F1D4}"/>
    <cellStyle name="Normal 22 5 4 2 2 2 3" xfId="19386" xr:uid="{CC00B61D-DAF8-4E18-A6A1-B064D97E8F74}"/>
    <cellStyle name="Normal 22 5 4 2 2 2 4" xfId="33076" xr:uid="{4E18CDD2-4D82-4970-A8C7-02A2A90DE41E}"/>
    <cellStyle name="Normal 22 5 4 2 2 2 5" xfId="47960" xr:uid="{1CDE9EBA-D034-42B2-9DDD-A543A53D333E}"/>
    <cellStyle name="Normal 22 5 4 2 2 3" xfId="22808" xr:uid="{EDAD47B7-C13A-4013-AC4D-47574116EB0F}"/>
    <cellStyle name="Normal 22 5 4 2 2 3 2" xfId="36500" xr:uid="{2AEF18ED-1A3D-4432-B948-8251BBC963E1}"/>
    <cellStyle name="Normal 22 5 4 2 2 3 3" xfId="51384" xr:uid="{F59F7FC2-9266-419C-86DB-9AE114409BA8}"/>
    <cellStyle name="Normal 22 5 4 2 2 4" xfId="15964" xr:uid="{7669F85A-9A62-4185-898A-689E1F0AA151}"/>
    <cellStyle name="Normal 22 5 4 2 2 5" xfId="29654" xr:uid="{4DC1FFBE-EB97-4F17-A26F-BA2A4F34F19E}"/>
    <cellStyle name="Normal 22 5 4 2 2 6" xfId="44538" xr:uid="{04C1CBCF-37EE-40AF-B367-51190B459E46}"/>
    <cellStyle name="Normal 22 5 4 2 3" xfId="10828" xr:uid="{50B1DE32-87F2-4D8F-B524-018825188881}"/>
    <cellStyle name="Normal 22 5 4 2 3 2" xfId="24518" xr:uid="{1A3E98BD-39FF-4005-9BC1-5BCACCC79B2D}"/>
    <cellStyle name="Normal 22 5 4 2 3 2 2" xfId="38210" xr:uid="{F86B7ACE-37EB-4659-9BA3-38C3B79DE1E4}"/>
    <cellStyle name="Normal 22 5 4 2 3 2 3" xfId="53094" xr:uid="{07A93C1F-22B2-42E5-8C82-05EA7E831EF0}"/>
    <cellStyle name="Normal 22 5 4 2 3 3" xfId="17674" xr:uid="{34C2B658-DBBC-40A9-A50C-1CA7C27C5002}"/>
    <cellStyle name="Normal 22 5 4 2 3 4" xfId="31364" xr:uid="{0578F72B-A34E-4CC2-8548-DDB0C3C1E461}"/>
    <cellStyle name="Normal 22 5 4 2 3 5" xfId="46248" xr:uid="{630F68AA-C942-46D3-86F0-D6854B5ABB74}"/>
    <cellStyle name="Normal 22 5 4 2 4" xfId="21096" xr:uid="{FBBD3F44-E89F-403F-8EFA-5AA5E27A7874}"/>
    <cellStyle name="Normal 22 5 4 2 4 2" xfId="34788" xr:uid="{49EFD597-BF5D-4406-9EBF-7739380FB73A}"/>
    <cellStyle name="Normal 22 5 4 2 4 3" xfId="49672" xr:uid="{2660D31A-DF72-4E1A-B528-5FC80D9302E4}"/>
    <cellStyle name="Normal 22 5 4 2 5" xfId="14252" xr:uid="{2B192ED9-3B04-441F-B5DB-9A775F929BDC}"/>
    <cellStyle name="Normal 22 5 4 2 6" xfId="27942" xr:uid="{A5D7FC48-3037-44AD-8855-D1AC0B497D38}"/>
    <cellStyle name="Normal 22 5 4 2 7" xfId="42826" xr:uid="{F4A35F99-B320-434E-AF51-445774295F8F}"/>
    <cellStyle name="Normal 22 5 4 3" xfId="9117" xr:uid="{7FD57D8A-022E-4A17-9994-4FBA5CDCD235}"/>
    <cellStyle name="Normal 22 5 4 3 2" xfId="12539" xr:uid="{AABF25B6-40F2-40B1-B0AF-2494632FCA57}"/>
    <cellStyle name="Normal 22 5 4 3 2 2" xfId="26229" xr:uid="{5AD9AC22-D99C-491C-920A-75082FEBDDD3}"/>
    <cellStyle name="Normal 22 5 4 3 2 2 2" xfId="39921" xr:uid="{71FBDBFF-8764-4052-A58E-03A89BC89825}"/>
    <cellStyle name="Normal 22 5 4 3 2 2 3" xfId="54805" xr:uid="{CAB17BF5-85C6-47DF-8B06-778AD6D61789}"/>
    <cellStyle name="Normal 22 5 4 3 2 3" xfId="19385" xr:uid="{6FCCD66B-9F5E-470A-8716-7C7D74845EEA}"/>
    <cellStyle name="Normal 22 5 4 3 2 4" xfId="33075" xr:uid="{8B590974-6EB6-4D4D-A414-B1C86B96CD41}"/>
    <cellStyle name="Normal 22 5 4 3 2 5" xfId="47959" xr:uid="{D82F75CF-2DA5-47A9-9210-288FDD797479}"/>
    <cellStyle name="Normal 22 5 4 3 3" xfId="22807" xr:uid="{B65DE39F-4709-48CC-9C36-58E10DA31C7C}"/>
    <cellStyle name="Normal 22 5 4 3 3 2" xfId="36499" xr:uid="{BBD3E230-D026-4E10-BE45-DC748FFEC96B}"/>
    <cellStyle name="Normal 22 5 4 3 3 3" xfId="51383" xr:uid="{E0928F9F-F141-4917-B39F-99DFDCD5F918}"/>
    <cellStyle name="Normal 22 5 4 3 4" xfId="15963" xr:uid="{56915373-066B-4CC1-B9BB-F4AC7847E52D}"/>
    <cellStyle name="Normal 22 5 4 3 5" xfId="29653" xr:uid="{FE375145-1E27-441D-BF0F-1D1279761A7D}"/>
    <cellStyle name="Normal 22 5 4 3 6" xfId="44537" xr:uid="{919723AA-381B-48B4-BAEF-72887FB1E9FA}"/>
    <cellStyle name="Normal 22 5 4 4" xfId="10827" xr:uid="{798C09B2-BFE1-4839-AB21-AC26551D9B70}"/>
    <cellStyle name="Normal 22 5 4 4 2" xfId="24517" xr:uid="{F2850957-B2E2-47BF-8F29-0D4E6BDEDAB6}"/>
    <cellStyle name="Normal 22 5 4 4 2 2" xfId="38209" xr:uid="{4139DF62-76D6-4106-8857-C026C681D213}"/>
    <cellStyle name="Normal 22 5 4 4 2 3" xfId="53093" xr:uid="{38DD4506-64C1-4EE6-A2D4-12F227A18FB9}"/>
    <cellStyle name="Normal 22 5 4 4 3" xfId="17673" xr:uid="{D196D307-33A2-43F4-B13C-8C740116D630}"/>
    <cellStyle name="Normal 22 5 4 4 4" xfId="31363" xr:uid="{05BA5A2E-5D6B-43D2-8F8B-8F8808C4983A}"/>
    <cellStyle name="Normal 22 5 4 4 5" xfId="46247" xr:uid="{5CB19111-D6F6-4D92-BEDE-9071E598CF35}"/>
    <cellStyle name="Normal 22 5 4 5" xfId="21095" xr:uid="{2BB433F1-DBBF-4EA1-9423-580AFC4D9B7A}"/>
    <cellStyle name="Normal 22 5 4 5 2" xfId="34787" xr:uid="{82A41A51-E09B-4485-B297-21B4F9DFDC54}"/>
    <cellStyle name="Normal 22 5 4 5 3" xfId="49671" xr:uid="{94D31C5D-6199-4385-AFB1-15BA59CED270}"/>
    <cellStyle name="Normal 22 5 4 6" xfId="14251" xr:uid="{A28F65A6-F97C-4AB0-B8FF-6908A36FD492}"/>
    <cellStyle name="Normal 22 5 4 7" xfId="27941" xr:uid="{927889BB-1256-45C9-90C9-3D4C4CDE9033}"/>
    <cellStyle name="Normal 22 5 4 8" xfId="42825" xr:uid="{11B32017-D176-46AF-8489-4B04329F0168}"/>
    <cellStyle name="Normal 22 5 5" xfId="7406" xr:uid="{42E25E30-65AD-46BE-AEF0-FFAD929C1D0D}"/>
    <cellStyle name="Normal 22 5 5 2" xfId="9119" xr:uid="{454CCC34-E918-48F9-95C4-D2CAC0B399C4}"/>
    <cellStyle name="Normal 22 5 5 2 2" xfId="12541" xr:uid="{CBD004CD-6195-4FD8-A55E-69C6B75FF41F}"/>
    <cellStyle name="Normal 22 5 5 2 2 2" xfId="26231" xr:uid="{42C5EE3D-5C3C-4964-AF15-2DB59CC376A4}"/>
    <cellStyle name="Normal 22 5 5 2 2 2 2" xfId="39923" xr:uid="{936B6BD2-883B-409B-9624-3831EF4A9EE2}"/>
    <cellStyle name="Normal 22 5 5 2 2 2 3" xfId="54807" xr:uid="{33FEADDC-09D2-4B53-A669-1F25028E55A9}"/>
    <cellStyle name="Normal 22 5 5 2 2 3" xfId="19387" xr:uid="{955C9BA9-577E-434B-B697-1E3C4475E257}"/>
    <cellStyle name="Normal 22 5 5 2 2 4" xfId="33077" xr:uid="{685B3976-1C3D-43D8-AC08-FA6712FB1B28}"/>
    <cellStyle name="Normal 22 5 5 2 2 5" xfId="47961" xr:uid="{64057952-4CA4-4A07-9B0B-7B9EE622B915}"/>
    <cellStyle name="Normal 22 5 5 2 3" xfId="22809" xr:uid="{CCA11F53-2196-40DE-A582-EF40BA3DBFDE}"/>
    <cellStyle name="Normal 22 5 5 2 3 2" xfId="36501" xr:uid="{F1160597-9526-4AE6-96E1-5B4942C672EC}"/>
    <cellStyle name="Normal 22 5 5 2 3 3" xfId="51385" xr:uid="{EA1B2819-1008-4CCC-B3F6-EB6119F50DC0}"/>
    <cellStyle name="Normal 22 5 5 2 4" xfId="15965" xr:uid="{6260A28B-A3EE-472B-B0DB-18B92DA1499E}"/>
    <cellStyle name="Normal 22 5 5 2 5" xfId="29655" xr:uid="{350E3473-43ED-4357-A755-83CD553D7DA0}"/>
    <cellStyle name="Normal 22 5 5 2 6" xfId="44539" xr:uid="{D2C055B6-8AF0-4A3A-B571-84A1BE1D0C2C}"/>
    <cellStyle name="Normal 22 5 5 3" xfId="10829" xr:uid="{9B53F9A5-9BF5-4967-B12A-138D1CE7B845}"/>
    <cellStyle name="Normal 22 5 5 3 2" xfId="24519" xr:uid="{676543A9-E4F6-4CDD-AE5C-C9E086BF8DA7}"/>
    <cellStyle name="Normal 22 5 5 3 2 2" xfId="38211" xr:uid="{D1123CA5-F43C-4C7D-B383-DDF26527E5EF}"/>
    <cellStyle name="Normal 22 5 5 3 2 3" xfId="53095" xr:uid="{84B28D94-B288-4603-A6E8-5518E6B77BFD}"/>
    <cellStyle name="Normal 22 5 5 3 3" xfId="17675" xr:uid="{3206A047-6AB8-4DC9-8F88-03AD1385B246}"/>
    <cellStyle name="Normal 22 5 5 3 4" xfId="31365" xr:uid="{97BDDAB3-B13C-4428-953A-3E16A5D477EA}"/>
    <cellStyle name="Normal 22 5 5 3 5" xfId="46249" xr:uid="{76A0CAE7-3F3C-4C9D-B0AA-17176638BB75}"/>
    <cellStyle name="Normal 22 5 5 4" xfId="21097" xr:uid="{BF88529B-450E-4F12-B7B3-C68E409F8B80}"/>
    <cellStyle name="Normal 22 5 5 4 2" xfId="34789" xr:uid="{7C8815A0-6E19-485A-A8FD-8DA02BF0533A}"/>
    <cellStyle name="Normal 22 5 5 4 3" xfId="49673" xr:uid="{57CBDB44-F96F-4A4F-99D4-A2355C15B5BE}"/>
    <cellStyle name="Normal 22 5 5 5" xfId="14253" xr:uid="{061C8631-2303-407E-85F3-F536BC9F2F45}"/>
    <cellStyle name="Normal 22 5 5 6" xfId="27943" xr:uid="{5E6A4581-BF09-455F-AD0C-019B6AA354E8}"/>
    <cellStyle name="Normal 22 5 5 7" xfId="42827" xr:uid="{66419781-6565-49F7-A671-7D49DE31BAFD}"/>
    <cellStyle name="Normal 22 5 6" xfId="7407" xr:uid="{79E285E1-B338-4721-BD28-45FF5E151521}"/>
    <cellStyle name="Normal 22 5 6 2" xfId="9120" xr:uid="{D43751A3-98D7-4045-8534-7C4417D73978}"/>
    <cellStyle name="Normal 22 5 6 2 2" xfId="12542" xr:uid="{FF063297-0283-4E38-ADF1-06D23743A97F}"/>
    <cellStyle name="Normal 22 5 6 2 2 2" xfId="26232" xr:uid="{FAD66E1C-B6A0-4462-80B9-78C023F9864D}"/>
    <cellStyle name="Normal 22 5 6 2 2 2 2" xfId="39924" xr:uid="{C46A7FE9-3791-47A7-8EB8-D61F5A8FABB3}"/>
    <cellStyle name="Normal 22 5 6 2 2 2 3" xfId="54808" xr:uid="{07E57B61-AAFB-4CD1-AA51-022781B5AE4B}"/>
    <cellStyle name="Normal 22 5 6 2 2 3" xfId="19388" xr:uid="{BDDDEA84-7D67-4F83-877A-1C665D6915CD}"/>
    <cellStyle name="Normal 22 5 6 2 2 4" xfId="33078" xr:uid="{137FFD4A-56AE-4503-A6FF-DA257CC82A8C}"/>
    <cellStyle name="Normal 22 5 6 2 2 5" xfId="47962" xr:uid="{FBF81CC5-D183-4A46-B92B-417AB8D85ECC}"/>
    <cellStyle name="Normal 22 5 6 2 3" xfId="22810" xr:uid="{7446321E-47CF-4EB3-A8B1-A9AF8BC9FBA1}"/>
    <cellStyle name="Normal 22 5 6 2 3 2" xfId="36502" xr:uid="{CE7E3498-0D65-4723-AB88-CCA2892353A1}"/>
    <cellStyle name="Normal 22 5 6 2 3 3" xfId="51386" xr:uid="{265D71CF-0936-4D76-98A9-A0F437551D15}"/>
    <cellStyle name="Normal 22 5 6 2 4" xfId="15966" xr:uid="{CEFB2F89-3242-486E-A56B-3E40D27EB26D}"/>
    <cellStyle name="Normal 22 5 6 2 5" xfId="29656" xr:uid="{ACB873B8-12CB-480C-9F7E-45E2D2805B37}"/>
    <cellStyle name="Normal 22 5 6 2 6" xfId="44540" xr:uid="{0003D0AD-C734-4C13-A47D-A2BD2FE08D48}"/>
    <cellStyle name="Normal 22 5 6 3" xfId="10830" xr:uid="{D6B6E7DD-9568-4063-8722-8D0BF36FB5A0}"/>
    <cellStyle name="Normal 22 5 6 3 2" xfId="24520" xr:uid="{BDCFDBA2-AA66-445F-82F1-8124CD74376F}"/>
    <cellStyle name="Normal 22 5 6 3 2 2" xfId="38212" xr:uid="{B871B85C-7839-47AC-9DA3-454BEBFD4358}"/>
    <cellStyle name="Normal 22 5 6 3 2 3" xfId="53096" xr:uid="{12A232EF-7F43-44F2-A8BF-C2F68F3AF51E}"/>
    <cellStyle name="Normal 22 5 6 3 3" xfId="17676" xr:uid="{4E883E2C-0B52-4F10-AC5C-E2B9E53C145A}"/>
    <cellStyle name="Normal 22 5 6 3 4" xfId="31366" xr:uid="{71F214C3-DC1A-4369-B1C9-65EC7C3359C1}"/>
    <cellStyle name="Normal 22 5 6 3 5" xfId="46250" xr:uid="{C027DD26-0EB5-4DC5-A05D-7F177A856D19}"/>
    <cellStyle name="Normal 22 5 6 4" xfId="21098" xr:uid="{597F2B0D-904D-4C85-9F20-67CA7CDB99A0}"/>
    <cellStyle name="Normal 22 5 6 4 2" xfId="34790" xr:uid="{B380A005-814F-4BD6-A2FD-AA6AF7AB3CDE}"/>
    <cellStyle name="Normal 22 5 6 4 3" xfId="49674" xr:uid="{46ADF0F8-7C1F-4C44-928A-11D76B5416B8}"/>
    <cellStyle name="Normal 22 5 6 5" xfId="14254" xr:uid="{05FCE869-05DE-4A08-AA5D-4BD547D0C550}"/>
    <cellStyle name="Normal 22 5 6 6" xfId="27944" xr:uid="{65D1D164-B8E9-484C-865D-589BE02C901E}"/>
    <cellStyle name="Normal 22 5 6 7" xfId="42828" xr:uid="{953B37FD-B67B-494B-93D5-ECC2771214DC}"/>
    <cellStyle name="Normal 22 5 7" xfId="9106" xr:uid="{01D1AAB7-5FA8-459A-A20C-6AB057CB416C}"/>
    <cellStyle name="Normal 22 5 7 2" xfId="12528" xr:uid="{89354DDD-9F38-4CE7-93B8-FA8416D84E76}"/>
    <cellStyle name="Normal 22 5 7 2 2" xfId="26218" xr:uid="{08B46E13-0622-4E99-B766-BB8561DA18C0}"/>
    <cellStyle name="Normal 22 5 7 2 2 2" xfId="39910" xr:uid="{D259F115-EB5B-430F-AE55-EF9E1CBE2B92}"/>
    <cellStyle name="Normal 22 5 7 2 2 3" xfId="54794" xr:uid="{0F3F276D-DB3E-4A67-870B-12A1C8BCFB24}"/>
    <cellStyle name="Normal 22 5 7 2 3" xfId="19374" xr:uid="{AC604C8F-C175-4F79-8312-D7FA59F5388B}"/>
    <cellStyle name="Normal 22 5 7 2 4" xfId="33064" xr:uid="{FFA6AB8D-D40E-4F34-8130-FE3E4465F596}"/>
    <cellStyle name="Normal 22 5 7 2 5" xfId="47948" xr:uid="{FEFAF82E-FC6C-4595-B1F9-C0614941D629}"/>
    <cellStyle name="Normal 22 5 7 3" xfId="22796" xr:uid="{04AB8FD6-025A-42F7-9F65-00B8474973EE}"/>
    <cellStyle name="Normal 22 5 7 3 2" xfId="36488" xr:uid="{9A5AC0D3-B2E4-4ED1-903D-CD79972AF3DD}"/>
    <cellStyle name="Normal 22 5 7 3 3" xfId="51372" xr:uid="{ED653640-3BFA-42F5-85C4-E90F3AE5FE61}"/>
    <cellStyle name="Normal 22 5 7 4" xfId="15952" xr:uid="{1839F8F0-2D94-4150-B2B7-6B824C2918B2}"/>
    <cellStyle name="Normal 22 5 7 5" xfId="29642" xr:uid="{B37CEC39-4453-48F4-8FCF-9E95BB2AB68D}"/>
    <cellStyle name="Normal 22 5 7 6" xfId="44526" xr:uid="{CBAA83F6-3C61-4D08-9CF1-108F8B799197}"/>
    <cellStyle name="Normal 22 5 8" xfId="10816" xr:uid="{A4814BFB-7486-44E6-9E87-A52965901A52}"/>
    <cellStyle name="Normal 22 5 8 2" xfId="24506" xr:uid="{F3823CAE-AF54-4F61-880C-EC1B7EB3CDCA}"/>
    <cellStyle name="Normal 22 5 8 2 2" xfId="38198" xr:uid="{162FC841-1062-47D5-9B54-38D6D5DE9C2E}"/>
    <cellStyle name="Normal 22 5 8 2 3" xfId="53082" xr:uid="{FA6538BB-C7E8-4480-8044-89D4B4184D8E}"/>
    <cellStyle name="Normal 22 5 8 3" xfId="17662" xr:uid="{F77056DD-5159-4D16-A90E-01622535483A}"/>
    <cellStyle name="Normal 22 5 8 4" xfId="31352" xr:uid="{B6783388-C982-41EB-BCED-365ADD4828DB}"/>
    <cellStyle name="Normal 22 5 8 5" xfId="46236" xr:uid="{4435B284-62FB-4571-93AC-B613E0B0B910}"/>
    <cellStyle name="Normal 22 5 9" xfId="21084" xr:uid="{84332663-D6ED-4A44-8A12-18FCEAE0BC57}"/>
    <cellStyle name="Normal 22 5 9 2" xfId="34776" xr:uid="{42536492-0A46-4438-A9D7-C22DA70806C8}"/>
    <cellStyle name="Normal 22 5 9 3" xfId="49660" xr:uid="{9C592BD9-83F8-4CAE-BC63-26DDD7584C61}"/>
    <cellStyle name="Normal 22 6" xfId="7408" xr:uid="{47A3FA65-81AD-4005-B457-AC5C5B926A32}"/>
    <cellStyle name="Normal 22 6 10" xfId="42829" xr:uid="{01B1824A-60CF-44A0-A060-1D4A842E56EA}"/>
    <cellStyle name="Normal 22 6 2" xfId="7409" xr:uid="{9CF245DB-3A74-4EAA-9F06-FE627274AABF}"/>
    <cellStyle name="Normal 22 6 2 2" xfId="7410" xr:uid="{56612E05-CA92-4333-9877-CF5A17C27820}"/>
    <cellStyle name="Normal 22 6 2 2 2" xfId="9123" xr:uid="{DF20EB86-4501-4523-9C28-8BFBF09A84B6}"/>
    <cellStyle name="Normal 22 6 2 2 2 2" xfId="12545" xr:uid="{5BBF1102-291A-4001-9BFE-1258E67EFDAF}"/>
    <cellStyle name="Normal 22 6 2 2 2 2 2" xfId="26235" xr:uid="{8BA365C9-FB91-4B0A-BC22-744B827FB85A}"/>
    <cellStyle name="Normal 22 6 2 2 2 2 2 2" xfId="39927" xr:uid="{9AECFA9D-0DF4-48CA-A5C2-785DA1B300FC}"/>
    <cellStyle name="Normal 22 6 2 2 2 2 2 3" xfId="54811" xr:uid="{8F498D2E-13C4-45F9-BCC4-08D865350D74}"/>
    <cellStyle name="Normal 22 6 2 2 2 2 3" xfId="19391" xr:uid="{91D7FD1B-7A26-47B3-B177-E3A41AEE8B5F}"/>
    <cellStyle name="Normal 22 6 2 2 2 2 4" xfId="33081" xr:uid="{BD554F8D-73A3-466D-B390-9B94263A0B05}"/>
    <cellStyle name="Normal 22 6 2 2 2 2 5" xfId="47965" xr:uid="{D5B88F9F-F2DC-48C9-A538-26A1E293ACD4}"/>
    <cellStyle name="Normal 22 6 2 2 2 3" xfId="22813" xr:uid="{46D6F9D0-5FCB-4B38-96C7-480CD80268E2}"/>
    <cellStyle name="Normal 22 6 2 2 2 3 2" xfId="36505" xr:uid="{57C94570-2C20-4721-9AB7-A0B7E0D2C385}"/>
    <cellStyle name="Normal 22 6 2 2 2 3 3" xfId="51389" xr:uid="{6911D7A9-41B7-4284-887A-766E85FB070E}"/>
    <cellStyle name="Normal 22 6 2 2 2 4" xfId="15969" xr:uid="{5CAC6623-6C97-4119-AB1E-DB9331CFBD29}"/>
    <cellStyle name="Normal 22 6 2 2 2 5" xfId="29659" xr:uid="{B20283D9-1737-4486-BCD9-6DD83B36AB66}"/>
    <cellStyle name="Normal 22 6 2 2 2 6" xfId="44543" xr:uid="{4E067E79-BE34-4870-957E-950EC355224B}"/>
    <cellStyle name="Normal 22 6 2 2 3" xfId="10833" xr:uid="{709DB647-82E2-4BCC-AE36-DDD3514CC852}"/>
    <cellStyle name="Normal 22 6 2 2 3 2" xfId="24523" xr:uid="{B060D428-6EDA-41AF-812A-98ABD7AEBFF3}"/>
    <cellStyle name="Normal 22 6 2 2 3 2 2" xfId="38215" xr:uid="{2488D750-1892-43E3-AB10-151CC7ED918B}"/>
    <cellStyle name="Normal 22 6 2 2 3 2 3" xfId="53099" xr:uid="{07D0FA6B-2532-470F-AF3A-F82849E11F68}"/>
    <cellStyle name="Normal 22 6 2 2 3 3" xfId="17679" xr:uid="{7EA0A852-0B41-411E-943A-F41F730734B4}"/>
    <cellStyle name="Normal 22 6 2 2 3 4" xfId="31369" xr:uid="{6CC649C4-FC93-4369-A541-1E2A536B3E91}"/>
    <cellStyle name="Normal 22 6 2 2 3 5" xfId="46253" xr:uid="{9EF98E08-FFEC-4794-AA56-C324CDA5AD72}"/>
    <cellStyle name="Normal 22 6 2 2 4" xfId="21101" xr:uid="{480DD1DC-64CF-43F8-B909-7BC6A8E9F44E}"/>
    <cellStyle name="Normal 22 6 2 2 4 2" xfId="34793" xr:uid="{1D5D0CF0-BE4F-43F4-B425-B51430EDC714}"/>
    <cellStyle name="Normal 22 6 2 2 4 3" xfId="49677" xr:uid="{828F8AA0-EC24-4359-A2D2-53FC72747E32}"/>
    <cellStyle name="Normal 22 6 2 2 5" xfId="14257" xr:uid="{1A1E2A9E-EBAC-43FC-AD8F-98A65381067D}"/>
    <cellStyle name="Normal 22 6 2 2 6" xfId="27947" xr:uid="{A86C5612-DE28-4E9F-8B0B-552401B01B22}"/>
    <cellStyle name="Normal 22 6 2 2 7" xfId="42831" xr:uid="{9A1B0EB9-6214-46B2-870D-1EAB6F09753B}"/>
    <cellStyle name="Normal 22 6 2 3" xfId="9122" xr:uid="{59BF6996-3261-4523-BE1D-7EF96473B790}"/>
    <cellStyle name="Normal 22 6 2 3 2" xfId="12544" xr:uid="{D718C235-D771-4E5F-844D-4D1FF78B0101}"/>
    <cellStyle name="Normal 22 6 2 3 2 2" xfId="26234" xr:uid="{6E4F3612-BCA8-41FA-BBEA-CB51B7B60D81}"/>
    <cellStyle name="Normal 22 6 2 3 2 2 2" xfId="39926" xr:uid="{26B325D3-08E2-47D1-8A07-6A4B1B2C4667}"/>
    <cellStyle name="Normal 22 6 2 3 2 2 3" xfId="54810" xr:uid="{011982A5-40CF-47BD-A0B4-3669AF7A0B72}"/>
    <cellStyle name="Normal 22 6 2 3 2 3" xfId="19390" xr:uid="{6DA8A5D9-86B6-4DD9-BA92-79F4D484BC69}"/>
    <cellStyle name="Normal 22 6 2 3 2 4" xfId="33080" xr:uid="{B51B4025-CF79-4FA7-BC7C-89332B44751D}"/>
    <cellStyle name="Normal 22 6 2 3 2 5" xfId="47964" xr:uid="{3EB14050-19C7-4EB7-8ED9-3C4042BAF043}"/>
    <cellStyle name="Normal 22 6 2 3 3" xfId="22812" xr:uid="{8194CB3A-88D9-43F3-8200-FFEEF850ED7B}"/>
    <cellStyle name="Normal 22 6 2 3 3 2" xfId="36504" xr:uid="{4342246B-2C94-4DE7-B54A-16F008BB8B0B}"/>
    <cellStyle name="Normal 22 6 2 3 3 3" xfId="51388" xr:uid="{F654FAE0-83C8-4415-80B9-68DCE0C4742B}"/>
    <cellStyle name="Normal 22 6 2 3 4" xfId="15968" xr:uid="{5BB04CDD-956B-4A62-9DBF-793E148A1D56}"/>
    <cellStyle name="Normal 22 6 2 3 5" xfId="29658" xr:uid="{D47B2C5E-2C4F-476A-AAB6-6F5CC868D21F}"/>
    <cellStyle name="Normal 22 6 2 3 6" xfId="44542" xr:uid="{150FB78D-8FCA-4B1F-91C1-83D4E145D958}"/>
    <cellStyle name="Normal 22 6 2 4" xfId="10832" xr:uid="{0CF84E54-FAD0-47D0-8FD7-6928B17562A9}"/>
    <cellStyle name="Normal 22 6 2 4 2" xfId="24522" xr:uid="{4D1BACC0-7C79-449B-B58B-23265247D286}"/>
    <cellStyle name="Normal 22 6 2 4 2 2" xfId="38214" xr:uid="{EA31A6EF-DD04-434B-9193-03ED3C594CCE}"/>
    <cellStyle name="Normal 22 6 2 4 2 3" xfId="53098" xr:uid="{68B52BF2-C4A6-4BE4-97C9-1CCB29A2FC34}"/>
    <cellStyle name="Normal 22 6 2 4 3" xfId="17678" xr:uid="{A10E0F95-FFC7-47C1-9BA2-67EB536012BD}"/>
    <cellStyle name="Normal 22 6 2 4 4" xfId="31368" xr:uid="{0D26E65E-1B71-45C6-B326-4D6A7346FEBD}"/>
    <cellStyle name="Normal 22 6 2 4 5" xfId="46252" xr:uid="{168DE0B9-89D6-4D40-B33A-BFA4803B0237}"/>
    <cellStyle name="Normal 22 6 2 5" xfId="21100" xr:uid="{C702551C-A457-4268-A1A8-833C8897094E}"/>
    <cellStyle name="Normal 22 6 2 5 2" xfId="34792" xr:uid="{5CC3FD64-B62C-4474-BC19-321487B177F9}"/>
    <cellStyle name="Normal 22 6 2 5 3" xfId="49676" xr:uid="{FA4FDE83-25E2-48AB-B0DA-1EC0B9242ECF}"/>
    <cellStyle name="Normal 22 6 2 6" xfId="14256" xr:uid="{8D323FD3-43C5-4AEF-943B-3398419FE9C4}"/>
    <cellStyle name="Normal 22 6 2 7" xfId="27946" xr:uid="{E14FC8F4-9FDD-4078-BB5B-DB5E47B4079D}"/>
    <cellStyle name="Normal 22 6 2 8" xfId="42830" xr:uid="{5D4B0029-BA3F-482C-950A-D5F8EFA486FB}"/>
    <cellStyle name="Normal 22 6 3" xfId="7411" xr:uid="{AF7E453F-9938-486F-B998-A9DC72321E72}"/>
    <cellStyle name="Normal 22 6 3 2" xfId="9124" xr:uid="{07747743-479F-4659-A8C7-6D711ECA0470}"/>
    <cellStyle name="Normal 22 6 3 2 2" xfId="12546" xr:uid="{3663229F-57DE-4670-9C68-34EB994B7E3E}"/>
    <cellStyle name="Normal 22 6 3 2 2 2" xfId="26236" xr:uid="{4B76FE7F-E829-45E5-B37B-1BCEDA788E85}"/>
    <cellStyle name="Normal 22 6 3 2 2 2 2" xfId="39928" xr:uid="{F9D68215-7F0E-422D-9772-E259E5D5C5B6}"/>
    <cellStyle name="Normal 22 6 3 2 2 2 3" xfId="54812" xr:uid="{AB8DCCCD-018F-4722-8107-9220E6E6CEDC}"/>
    <cellStyle name="Normal 22 6 3 2 2 3" xfId="19392" xr:uid="{80A9D689-21C2-4FF2-BDD1-C6D74E1584BA}"/>
    <cellStyle name="Normal 22 6 3 2 2 4" xfId="33082" xr:uid="{5A57D48D-BBE3-4A35-A274-0DCE526FE58C}"/>
    <cellStyle name="Normal 22 6 3 2 2 5" xfId="47966" xr:uid="{D9607DF9-C09F-488F-9D1C-B40E0FEB6F0A}"/>
    <cellStyle name="Normal 22 6 3 2 3" xfId="22814" xr:uid="{0BF4413D-A6BE-41B9-A354-9E073791D524}"/>
    <cellStyle name="Normal 22 6 3 2 3 2" xfId="36506" xr:uid="{FFC50BC0-5674-4260-A6CC-4CD0DE1307F1}"/>
    <cellStyle name="Normal 22 6 3 2 3 3" xfId="51390" xr:uid="{F149FFAE-5130-45F4-9E13-E5CFC12C5B4B}"/>
    <cellStyle name="Normal 22 6 3 2 4" xfId="15970" xr:uid="{AB136BA4-6EE7-4F58-957E-1FADCC059C79}"/>
    <cellStyle name="Normal 22 6 3 2 5" xfId="29660" xr:uid="{B85BD70F-9AFD-4F90-8E9B-1B0135A5872E}"/>
    <cellStyle name="Normal 22 6 3 2 6" xfId="44544" xr:uid="{F325D4C8-144F-4910-8312-8B1DF857084A}"/>
    <cellStyle name="Normal 22 6 3 3" xfId="10834" xr:uid="{6F07497E-90BF-4938-B9BB-CCEC983BC751}"/>
    <cellStyle name="Normal 22 6 3 3 2" xfId="24524" xr:uid="{4B3B0BCD-43BF-4F8F-8EB8-560B58454665}"/>
    <cellStyle name="Normal 22 6 3 3 2 2" xfId="38216" xr:uid="{5E37F86E-5C55-4140-9156-F99B4A2426A0}"/>
    <cellStyle name="Normal 22 6 3 3 2 3" xfId="53100" xr:uid="{45F6F8DE-3ED3-4693-A3D4-483319EC9DF9}"/>
    <cellStyle name="Normal 22 6 3 3 3" xfId="17680" xr:uid="{F550AB3B-40A8-4BA3-B793-B4DAFF2018D6}"/>
    <cellStyle name="Normal 22 6 3 3 4" xfId="31370" xr:uid="{299CF314-545F-47BB-BE34-3DDB6CC7969C}"/>
    <cellStyle name="Normal 22 6 3 3 5" xfId="46254" xr:uid="{C1B8CF47-9136-4EA4-A2AD-8D01D59CDA35}"/>
    <cellStyle name="Normal 22 6 3 4" xfId="21102" xr:uid="{5DE21FD4-1A23-4F7D-98CA-FFC22C8CB0B8}"/>
    <cellStyle name="Normal 22 6 3 4 2" xfId="34794" xr:uid="{025696B8-1460-4FDB-B3B1-4E58B0A90592}"/>
    <cellStyle name="Normal 22 6 3 4 3" xfId="49678" xr:uid="{E91911C0-961C-48CF-A4F7-BAA2B623FEC1}"/>
    <cellStyle name="Normal 22 6 3 5" xfId="14258" xr:uid="{F9327416-5BDA-4C28-AC42-83145580A3BB}"/>
    <cellStyle name="Normal 22 6 3 6" xfId="27948" xr:uid="{BCFD494B-BDA2-4685-A4B7-2304C09C300F}"/>
    <cellStyle name="Normal 22 6 3 7" xfId="42832" xr:uid="{CBA3FF91-EE1A-4A4A-9CA9-63D3521D6E2F}"/>
    <cellStyle name="Normal 22 6 4" xfId="7412" xr:uid="{39C4EBCB-697F-496F-8096-DA12866C2B52}"/>
    <cellStyle name="Normal 22 6 4 2" xfId="9125" xr:uid="{DC0AB6D8-6220-4949-BEFF-BE7DF2F1F0E1}"/>
    <cellStyle name="Normal 22 6 4 2 2" xfId="12547" xr:uid="{F4155189-E393-4DE1-AFEC-227AB56B5625}"/>
    <cellStyle name="Normal 22 6 4 2 2 2" xfId="26237" xr:uid="{180C4310-802E-4AF9-AFFD-0097A565C62E}"/>
    <cellStyle name="Normal 22 6 4 2 2 2 2" xfId="39929" xr:uid="{8B2925B6-C92D-4823-9EAA-8B9B95D92952}"/>
    <cellStyle name="Normal 22 6 4 2 2 2 3" xfId="54813" xr:uid="{891C810A-01E0-4F27-8A61-22D9AE5EBF4F}"/>
    <cellStyle name="Normal 22 6 4 2 2 3" xfId="19393" xr:uid="{6A231CBD-4DE1-4719-929B-ABEDC5C4A6DA}"/>
    <cellStyle name="Normal 22 6 4 2 2 4" xfId="33083" xr:uid="{D4ED31F5-D8ED-4FB9-81C2-588D7F64840A}"/>
    <cellStyle name="Normal 22 6 4 2 2 5" xfId="47967" xr:uid="{1E1F1E4A-D31E-47CA-9F8F-8E3EFB7D23E9}"/>
    <cellStyle name="Normal 22 6 4 2 3" xfId="22815" xr:uid="{28586D44-C421-427B-97EC-083FADEF49C7}"/>
    <cellStyle name="Normal 22 6 4 2 3 2" xfId="36507" xr:uid="{4452C746-8480-4494-AFA9-8DBE6FDD60F8}"/>
    <cellStyle name="Normal 22 6 4 2 3 3" xfId="51391" xr:uid="{A1233E0C-3691-41DC-A114-6AF2CB8FED13}"/>
    <cellStyle name="Normal 22 6 4 2 4" xfId="15971" xr:uid="{E8D2D3A8-2330-4C77-A1A4-275BAB0C9A73}"/>
    <cellStyle name="Normal 22 6 4 2 5" xfId="29661" xr:uid="{592667DF-067D-4191-9C24-B7258F225819}"/>
    <cellStyle name="Normal 22 6 4 2 6" xfId="44545" xr:uid="{409EB646-405D-4625-85BA-E51D977694FE}"/>
    <cellStyle name="Normal 22 6 4 3" xfId="10835" xr:uid="{E5BE7D1C-C8B7-4E5A-B287-B7789D2808B2}"/>
    <cellStyle name="Normal 22 6 4 3 2" xfId="24525" xr:uid="{1F09A877-C299-41F1-A6F0-E1BD33133B5F}"/>
    <cellStyle name="Normal 22 6 4 3 2 2" xfId="38217" xr:uid="{A9C9CF48-2EC4-4A3A-BCEE-C684C960CD4D}"/>
    <cellStyle name="Normal 22 6 4 3 2 3" xfId="53101" xr:uid="{EE630E11-5E40-4951-B7DB-4AEB39461CA3}"/>
    <cellStyle name="Normal 22 6 4 3 3" xfId="17681" xr:uid="{8040BF24-56BB-43BE-A7A5-4D707E700CB2}"/>
    <cellStyle name="Normal 22 6 4 3 4" xfId="31371" xr:uid="{141E5A36-D5FC-4260-A45A-ACBB2E5E008A}"/>
    <cellStyle name="Normal 22 6 4 3 5" xfId="46255" xr:uid="{40834F4A-FED7-4553-AFFF-B7234DEB4FC9}"/>
    <cellStyle name="Normal 22 6 4 4" xfId="21103" xr:uid="{CEF06128-ABE2-420F-8541-530B907020C9}"/>
    <cellStyle name="Normal 22 6 4 4 2" xfId="34795" xr:uid="{AAF700E0-E5C2-481A-95D2-B0CF4AAC0AF3}"/>
    <cellStyle name="Normal 22 6 4 4 3" xfId="49679" xr:uid="{05BAA2A0-FA5B-419C-8C77-44E8ED7BC7F9}"/>
    <cellStyle name="Normal 22 6 4 5" xfId="14259" xr:uid="{33EF202E-CE2A-4494-B303-9F0D13F4E3A4}"/>
    <cellStyle name="Normal 22 6 4 6" xfId="27949" xr:uid="{CFA06F15-183E-4932-9A92-9FBC61019DEC}"/>
    <cellStyle name="Normal 22 6 4 7" xfId="42833" xr:uid="{EBA3CE93-94B8-452E-8998-70AECA82F261}"/>
    <cellStyle name="Normal 22 6 5" xfId="9121" xr:uid="{4E9D8A5E-AA2E-4B9F-8F9E-A142F3BDA0C3}"/>
    <cellStyle name="Normal 22 6 5 2" xfId="12543" xr:uid="{C88FF0A3-6D7A-4A38-A623-6F5F7185E34B}"/>
    <cellStyle name="Normal 22 6 5 2 2" xfId="26233" xr:uid="{47E1319A-60AB-4F00-9BEE-C4DCB91A089C}"/>
    <cellStyle name="Normal 22 6 5 2 2 2" xfId="39925" xr:uid="{6F91F4D8-A84B-49B1-84AD-C30D776BDD01}"/>
    <cellStyle name="Normal 22 6 5 2 2 3" xfId="54809" xr:uid="{3447D193-CA4E-4246-BC99-551E23C590C2}"/>
    <cellStyle name="Normal 22 6 5 2 3" xfId="19389" xr:uid="{B754A885-83D6-4A68-8C3E-8A3ABD1DC1D2}"/>
    <cellStyle name="Normal 22 6 5 2 4" xfId="33079" xr:uid="{68F5B272-7BA2-4785-B956-4A601F3869EF}"/>
    <cellStyle name="Normal 22 6 5 2 5" xfId="47963" xr:uid="{656B242E-808F-48C7-9712-8DD8364C926D}"/>
    <cellStyle name="Normal 22 6 5 3" xfId="22811" xr:uid="{5AD239A9-5CAB-43BA-B2CD-EB50459C05A6}"/>
    <cellStyle name="Normal 22 6 5 3 2" xfId="36503" xr:uid="{30C9717E-700C-43F9-9626-626E22A21BA4}"/>
    <cellStyle name="Normal 22 6 5 3 3" xfId="51387" xr:uid="{81CC55AC-0932-4D0E-9DB2-F57BBF094530}"/>
    <cellStyle name="Normal 22 6 5 4" xfId="15967" xr:uid="{C4DB3723-52B3-4543-8390-0BA8D6956CF3}"/>
    <cellStyle name="Normal 22 6 5 5" xfId="29657" xr:uid="{E2323014-577C-491F-97C9-0D5D08628190}"/>
    <cellStyle name="Normal 22 6 5 6" xfId="44541" xr:uid="{58222E24-A1CB-4E28-A544-308EC944D0D3}"/>
    <cellStyle name="Normal 22 6 6" xfId="10831" xr:uid="{DC51977C-180F-4523-A2D9-FF67BFEB50DE}"/>
    <cellStyle name="Normal 22 6 6 2" xfId="24521" xr:uid="{39EDF50B-7AC4-4E43-AEB5-29A2212CC992}"/>
    <cellStyle name="Normal 22 6 6 2 2" xfId="38213" xr:uid="{0FFF9B8F-D38B-42C0-9F2F-343BD99222A8}"/>
    <cellStyle name="Normal 22 6 6 2 3" xfId="53097" xr:uid="{274DDF05-0F82-429B-B752-E62C676CE8FB}"/>
    <cellStyle name="Normal 22 6 6 3" xfId="17677" xr:uid="{C1A87EA7-CD69-4D95-B5F1-183D1825B12E}"/>
    <cellStyle name="Normal 22 6 6 4" xfId="31367" xr:uid="{D456BBB7-2676-4C4B-8E53-A5EFDEDC6E5B}"/>
    <cellStyle name="Normal 22 6 6 5" xfId="46251" xr:uid="{65185335-DABD-4DE2-85AF-D5D0AEA1EA01}"/>
    <cellStyle name="Normal 22 6 7" xfId="21099" xr:uid="{7D4CFA3C-B327-472F-9982-404662A6AAA8}"/>
    <cellStyle name="Normal 22 6 7 2" xfId="34791" xr:uid="{7A72D232-245B-4EE9-8A67-EDD35D2A1603}"/>
    <cellStyle name="Normal 22 6 7 3" xfId="49675" xr:uid="{A1F1D1A7-1B90-48A4-9C29-96B40FE9B914}"/>
    <cellStyle name="Normal 22 6 8" xfId="14255" xr:uid="{4C8B4E8C-B681-4624-83F0-2740246F78E7}"/>
    <cellStyle name="Normal 22 6 9" xfId="27945" xr:uid="{2271B87D-91DD-4233-9FCC-040782CE15F0}"/>
    <cellStyle name="Normal 22 7" xfId="7413" xr:uid="{3859C649-F019-48BD-88A9-6ED8343D109E}"/>
    <cellStyle name="Normal 22 7 10" xfId="42834" xr:uid="{79963DC8-F986-4573-9FE0-BD183655289E}"/>
    <cellStyle name="Normal 22 7 2" xfId="7414" xr:uid="{F21C0DB2-89AA-41B4-BD90-0261E2D7B73B}"/>
    <cellStyle name="Normal 22 7 2 2" xfId="7415" xr:uid="{61AE2FD4-A366-4343-85C6-C0E175A7938D}"/>
    <cellStyle name="Normal 22 7 2 2 2" xfId="9128" xr:uid="{C63AF6E3-40BE-4D92-A6C2-CB93893BDBE5}"/>
    <cellStyle name="Normal 22 7 2 2 2 2" xfId="12550" xr:uid="{055BB2FD-8EE1-4A7C-8695-A9238338E924}"/>
    <cellStyle name="Normal 22 7 2 2 2 2 2" xfId="26240" xr:uid="{2352E22F-2DDA-4322-8B22-6D1594C38039}"/>
    <cellStyle name="Normal 22 7 2 2 2 2 2 2" xfId="39932" xr:uid="{7446B88B-ECF0-471D-BDE0-B9A36F909A03}"/>
    <cellStyle name="Normal 22 7 2 2 2 2 2 3" xfId="54816" xr:uid="{70878396-B213-4A64-888C-6D17497AEA43}"/>
    <cellStyle name="Normal 22 7 2 2 2 2 3" xfId="19396" xr:uid="{464133B3-1746-4AC3-AC5F-24501C1C32DF}"/>
    <cellStyle name="Normal 22 7 2 2 2 2 4" xfId="33086" xr:uid="{77D748C8-96B2-4191-9C80-B32639788055}"/>
    <cellStyle name="Normal 22 7 2 2 2 2 5" xfId="47970" xr:uid="{90D694D9-E23B-4F37-AFD4-EC294C5784A6}"/>
    <cellStyle name="Normal 22 7 2 2 2 3" xfId="22818" xr:uid="{28CE5EC0-718B-494F-A831-3D5A9E068A08}"/>
    <cellStyle name="Normal 22 7 2 2 2 3 2" xfId="36510" xr:uid="{2C62EA92-7235-41FD-AFCD-71FD2F2183CA}"/>
    <cellStyle name="Normal 22 7 2 2 2 3 3" xfId="51394" xr:uid="{C1601C2B-8B57-45AA-8899-E04AD0E371F7}"/>
    <cellStyle name="Normal 22 7 2 2 2 4" xfId="15974" xr:uid="{387DE283-ADC8-4385-A7A0-0578351485BD}"/>
    <cellStyle name="Normal 22 7 2 2 2 5" xfId="29664" xr:uid="{BEC1A045-B003-4E7C-9FFF-4BBF02AC952A}"/>
    <cellStyle name="Normal 22 7 2 2 2 6" xfId="44548" xr:uid="{36091E65-1285-4D8D-BF52-4C7031C4B85D}"/>
    <cellStyle name="Normal 22 7 2 2 3" xfId="10838" xr:uid="{D73DA00E-1594-4CB4-B384-3CB2BAC4D912}"/>
    <cellStyle name="Normal 22 7 2 2 3 2" xfId="24528" xr:uid="{109B2016-DD32-4EA5-81F8-64628B19EF3C}"/>
    <cellStyle name="Normal 22 7 2 2 3 2 2" xfId="38220" xr:uid="{40E938C6-23AF-43AD-ADEA-95A5F6A33E75}"/>
    <cellStyle name="Normal 22 7 2 2 3 2 3" xfId="53104" xr:uid="{22AC57AD-C343-4678-8C2D-EC3680109067}"/>
    <cellStyle name="Normal 22 7 2 2 3 3" xfId="17684" xr:uid="{6E06A322-7516-4E5B-8CE2-EE191AC7CFB8}"/>
    <cellStyle name="Normal 22 7 2 2 3 4" xfId="31374" xr:uid="{12EBED25-EBDE-48AD-B403-4B92C524B565}"/>
    <cellStyle name="Normal 22 7 2 2 3 5" xfId="46258" xr:uid="{363BFBCF-EA00-41A8-B890-DCDA98467572}"/>
    <cellStyle name="Normal 22 7 2 2 4" xfId="21106" xr:uid="{8672F7A3-53C5-48AD-BB29-000EB2BA519E}"/>
    <cellStyle name="Normal 22 7 2 2 4 2" xfId="34798" xr:uid="{1F317B2E-77D7-45E9-8ED2-D1ADCB1192FA}"/>
    <cellStyle name="Normal 22 7 2 2 4 3" xfId="49682" xr:uid="{AC6E15D3-8E2D-4C98-9520-BC6F1A5004F3}"/>
    <cellStyle name="Normal 22 7 2 2 5" xfId="14262" xr:uid="{904191E8-F391-46C1-8007-EE0E08B03FA9}"/>
    <cellStyle name="Normal 22 7 2 2 6" xfId="27952" xr:uid="{8CB0843F-E4CB-4028-B35E-39F755322F8B}"/>
    <cellStyle name="Normal 22 7 2 2 7" xfId="42836" xr:uid="{857AAFE4-E983-423F-BD47-4A137226B4F0}"/>
    <cellStyle name="Normal 22 7 2 3" xfId="9127" xr:uid="{8CEE59BC-7228-4A28-A84D-D84685E04985}"/>
    <cellStyle name="Normal 22 7 2 3 2" xfId="12549" xr:uid="{1977BD8C-2830-4FFA-8DCF-341FCAE8DD00}"/>
    <cellStyle name="Normal 22 7 2 3 2 2" xfId="26239" xr:uid="{5E840661-4739-445A-817C-C8E85BCC0379}"/>
    <cellStyle name="Normal 22 7 2 3 2 2 2" xfId="39931" xr:uid="{CC0B6D42-7D5D-4141-A29C-F84FB5AE744B}"/>
    <cellStyle name="Normal 22 7 2 3 2 2 3" xfId="54815" xr:uid="{88F42769-CDB0-489D-A8E6-025EEA63B852}"/>
    <cellStyle name="Normal 22 7 2 3 2 3" xfId="19395" xr:uid="{5C01689B-B1CD-4F90-82DD-F4EA18BB7630}"/>
    <cellStyle name="Normal 22 7 2 3 2 4" xfId="33085" xr:uid="{1AD4001C-BC23-45F6-A923-A410C88F9035}"/>
    <cellStyle name="Normal 22 7 2 3 2 5" xfId="47969" xr:uid="{0092C6D5-62F8-48FB-8D8B-9F163C0687A6}"/>
    <cellStyle name="Normal 22 7 2 3 3" xfId="22817" xr:uid="{1224482E-51D9-4925-836E-B1695033AABF}"/>
    <cellStyle name="Normal 22 7 2 3 3 2" xfId="36509" xr:uid="{4E8BC762-51CB-4F38-96F3-E6C4BA53E4CA}"/>
    <cellStyle name="Normal 22 7 2 3 3 3" xfId="51393" xr:uid="{B5D6F970-BF6D-4C62-9A0E-FCA51F99E707}"/>
    <cellStyle name="Normal 22 7 2 3 4" xfId="15973" xr:uid="{13CB845B-A3C3-4F08-8F93-1B59F7D13DB8}"/>
    <cellStyle name="Normal 22 7 2 3 5" xfId="29663" xr:uid="{508EB75E-8472-4550-B148-2C78B287FFE0}"/>
    <cellStyle name="Normal 22 7 2 3 6" xfId="44547" xr:uid="{932D129C-75EC-4205-A0F4-DF4B7D506FAB}"/>
    <cellStyle name="Normal 22 7 2 4" xfId="10837" xr:uid="{CB7DF43B-BA72-4CDA-A1C5-F56E321EB0AC}"/>
    <cellStyle name="Normal 22 7 2 4 2" xfId="24527" xr:uid="{5F7833E8-D971-420F-A8F0-A422F409C685}"/>
    <cellStyle name="Normal 22 7 2 4 2 2" xfId="38219" xr:uid="{F73EE812-73A7-495C-956E-7EA63020AE36}"/>
    <cellStyle name="Normal 22 7 2 4 2 3" xfId="53103" xr:uid="{FC735A5F-E2AB-496D-8879-5E02672ABD12}"/>
    <cellStyle name="Normal 22 7 2 4 3" xfId="17683" xr:uid="{09321BCC-51EB-4A7F-B8DE-7CF2650A61C8}"/>
    <cellStyle name="Normal 22 7 2 4 4" xfId="31373" xr:uid="{C1424FDD-5862-4889-9414-A125CAB590EC}"/>
    <cellStyle name="Normal 22 7 2 4 5" xfId="46257" xr:uid="{FB7C58D8-6279-419E-8B3E-A54AE51DAA2A}"/>
    <cellStyle name="Normal 22 7 2 5" xfId="21105" xr:uid="{6B39E02E-A583-4E00-AE3F-DBC8518BF408}"/>
    <cellStyle name="Normal 22 7 2 5 2" xfId="34797" xr:uid="{267A5850-8C8D-4F27-8122-72EA42E48E09}"/>
    <cellStyle name="Normal 22 7 2 5 3" xfId="49681" xr:uid="{4E53252E-A6E0-450C-A2D8-20E794A88C12}"/>
    <cellStyle name="Normal 22 7 2 6" xfId="14261" xr:uid="{94BFE849-6C0D-47A9-A881-A5CF15BADFAF}"/>
    <cellStyle name="Normal 22 7 2 7" xfId="27951" xr:uid="{0E8C5019-FF46-4FE0-9917-B0B549A1F3B5}"/>
    <cellStyle name="Normal 22 7 2 8" xfId="42835" xr:uid="{8F6F2C1D-5673-4540-B1AA-E5EFFDEFBF33}"/>
    <cellStyle name="Normal 22 7 3" xfId="7416" xr:uid="{D3E77136-64D7-4424-8BB8-27BDC5B61AB5}"/>
    <cellStyle name="Normal 22 7 3 2" xfId="9129" xr:uid="{B8110364-580B-4B57-A214-19A42C87FDED}"/>
    <cellStyle name="Normal 22 7 3 2 2" xfId="12551" xr:uid="{8EFB0773-92EA-4150-9FB9-04938109E4A2}"/>
    <cellStyle name="Normal 22 7 3 2 2 2" xfId="26241" xr:uid="{9BB37589-B5DC-4B90-9758-38549F20D9A8}"/>
    <cellStyle name="Normal 22 7 3 2 2 2 2" xfId="39933" xr:uid="{1686746C-2CB3-4BA4-9FBF-666C37D54797}"/>
    <cellStyle name="Normal 22 7 3 2 2 2 3" xfId="54817" xr:uid="{2408BF64-D89F-4983-8178-5E4C9AA5575C}"/>
    <cellStyle name="Normal 22 7 3 2 2 3" xfId="19397" xr:uid="{1054F288-6335-45A7-9F21-3C145C6D8523}"/>
    <cellStyle name="Normal 22 7 3 2 2 4" xfId="33087" xr:uid="{FEA099E4-2CAE-48B5-A4CF-E5D7A4EA9133}"/>
    <cellStyle name="Normal 22 7 3 2 2 5" xfId="47971" xr:uid="{7D819781-FB48-4CCF-9371-F227E514B457}"/>
    <cellStyle name="Normal 22 7 3 2 3" xfId="22819" xr:uid="{29235748-1251-48B0-924E-91B21BA6D0F1}"/>
    <cellStyle name="Normal 22 7 3 2 3 2" xfId="36511" xr:uid="{06389AC8-522A-4EB6-979A-39F26D19989D}"/>
    <cellStyle name="Normal 22 7 3 2 3 3" xfId="51395" xr:uid="{AE05F5F4-3022-4F99-8732-62AC70F22447}"/>
    <cellStyle name="Normal 22 7 3 2 4" xfId="15975" xr:uid="{3AE87C5E-D4E9-40F5-A8A2-66ADCDF47A80}"/>
    <cellStyle name="Normal 22 7 3 2 5" xfId="29665" xr:uid="{C6695088-DAA4-4E28-BB70-AADD21C41DAB}"/>
    <cellStyle name="Normal 22 7 3 2 6" xfId="44549" xr:uid="{BE79F174-9833-45F0-9D5A-47FEABD0701C}"/>
    <cellStyle name="Normal 22 7 3 3" xfId="10839" xr:uid="{8FE9FC09-F9C9-4E2F-A73B-203BD694D40E}"/>
    <cellStyle name="Normal 22 7 3 3 2" xfId="24529" xr:uid="{AC8F1ADB-D3F5-49BC-8ABA-FF2E8322C82B}"/>
    <cellStyle name="Normal 22 7 3 3 2 2" xfId="38221" xr:uid="{E84EF815-A236-4428-AC79-A7F97DFA759B}"/>
    <cellStyle name="Normal 22 7 3 3 2 3" xfId="53105" xr:uid="{3303BDD4-BABF-4A1D-ABA2-A516E521261F}"/>
    <cellStyle name="Normal 22 7 3 3 3" xfId="17685" xr:uid="{2F04CC74-569A-4E88-8276-8152B1EFE6C1}"/>
    <cellStyle name="Normal 22 7 3 3 4" xfId="31375" xr:uid="{62863C5E-D0E0-4733-8DBE-37AAC6A60788}"/>
    <cellStyle name="Normal 22 7 3 3 5" xfId="46259" xr:uid="{75BA4CF7-23F1-4910-AACC-022E8B52C931}"/>
    <cellStyle name="Normal 22 7 3 4" xfId="21107" xr:uid="{6FB017C8-E4D5-42A2-A384-2FFAD74ED6F1}"/>
    <cellStyle name="Normal 22 7 3 4 2" xfId="34799" xr:uid="{7A09F75D-F146-4CDD-8B10-9841D298DFD4}"/>
    <cellStyle name="Normal 22 7 3 4 3" xfId="49683" xr:uid="{17B0838F-B47D-4642-805D-C90F6B14BF57}"/>
    <cellStyle name="Normal 22 7 3 5" xfId="14263" xr:uid="{9D484B26-20BD-4F35-8EEB-1BA4FFB80155}"/>
    <cellStyle name="Normal 22 7 3 6" xfId="27953" xr:uid="{2272EB5F-7854-472C-81B0-E3869D861525}"/>
    <cellStyle name="Normal 22 7 3 7" xfId="42837" xr:uid="{60AE179B-5B8D-472F-B375-22C928B5E118}"/>
    <cellStyle name="Normal 22 7 4" xfId="7417" xr:uid="{52070C53-1360-444B-9621-B2F55A7F5F09}"/>
    <cellStyle name="Normal 22 7 4 2" xfId="9130" xr:uid="{EE2D85D6-00A8-4D0E-83B2-1B2D4DADFB03}"/>
    <cellStyle name="Normal 22 7 4 2 2" xfId="12552" xr:uid="{AD9B4DC3-4141-4D95-8DDC-5F54DDEA742D}"/>
    <cellStyle name="Normal 22 7 4 2 2 2" xfId="26242" xr:uid="{54F7936E-99FE-4517-A7BF-EAC6C4DA092E}"/>
    <cellStyle name="Normal 22 7 4 2 2 2 2" xfId="39934" xr:uid="{5D38B80A-EF9D-4751-A948-E5F116843D71}"/>
    <cellStyle name="Normal 22 7 4 2 2 2 3" xfId="54818" xr:uid="{DBC8941B-250A-473E-AB47-7496716DABBC}"/>
    <cellStyle name="Normal 22 7 4 2 2 3" xfId="19398" xr:uid="{816542D1-019B-44AD-8B5F-E820A34C7F77}"/>
    <cellStyle name="Normal 22 7 4 2 2 4" xfId="33088" xr:uid="{BF948258-6454-4B73-A564-1D3C392269A0}"/>
    <cellStyle name="Normal 22 7 4 2 2 5" xfId="47972" xr:uid="{7A0BF48D-EAB1-4007-A447-8847084A043B}"/>
    <cellStyle name="Normal 22 7 4 2 3" xfId="22820" xr:uid="{1E9C3C0A-2176-4D51-809F-6266F20694E5}"/>
    <cellStyle name="Normal 22 7 4 2 3 2" xfId="36512" xr:uid="{E9B9A06B-20DA-4A57-8DA8-075CF4B33691}"/>
    <cellStyle name="Normal 22 7 4 2 3 3" xfId="51396" xr:uid="{5B069D7B-C581-4F58-8571-737F594D490E}"/>
    <cellStyle name="Normal 22 7 4 2 4" xfId="15976" xr:uid="{432BEA4F-F8FD-4628-8E87-CCB630160194}"/>
    <cellStyle name="Normal 22 7 4 2 5" xfId="29666" xr:uid="{E4BCA3FC-42FA-4742-9FFE-86DB221817A0}"/>
    <cellStyle name="Normal 22 7 4 2 6" xfId="44550" xr:uid="{ABB8705B-0EF9-4F84-BD63-D60A9FB7DC60}"/>
    <cellStyle name="Normal 22 7 4 3" xfId="10840" xr:uid="{187C4263-F3AB-4FE4-A848-DBA36BEB0452}"/>
    <cellStyle name="Normal 22 7 4 3 2" xfId="24530" xr:uid="{DAF2A122-AE11-4621-BAE9-84FD15AC9A26}"/>
    <cellStyle name="Normal 22 7 4 3 2 2" xfId="38222" xr:uid="{3ABF205D-40C4-4A9E-9AF3-1058B62C55A1}"/>
    <cellStyle name="Normal 22 7 4 3 2 3" xfId="53106" xr:uid="{1CA9BAC1-86BC-4EE1-A9D4-B3878A53C01B}"/>
    <cellStyle name="Normal 22 7 4 3 3" xfId="17686" xr:uid="{0053B660-19D9-49F3-8D40-5A20E82FFB0C}"/>
    <cellStyle name="Normal 22 7 4 3 4" xfId="31376" xr:uid="{0872BD27-58B5-4C6E-9607-0003356FD8C7}"/>
    <cellStyle name="Normal 22 7 4 3 5" xfId="46260" xr:uid="{51D26DAC-A10D-4FE2-A2D2-614D9AE6D33C}"/>
    <cellStyle name="Normal 22 7 4 4" xfId="21108" xr:uid="{67D1D6BB-7F1B-4622-ABE8-F8165891F472}"/>
    <cellStyle name="Normal 22 7 4 4 2" xfId="34800" xr:uid="{B0FBCE41-4F99-48FC-9290-548752B845E9}"/>
    <cellStyle name="Normal 22 7 4 4 3" xfId="49684" xr:uid="{F45D1D10-521F-4D04-BC6F-5725E7CF1368}"/>
    <cellStyle name="Normal 22 7 4 5" xfId="14264" xr:uid="{918AD8EA-EBC7-4556-BF40-3FD6CBDE81E5}"/>
    <cellStyle name="Normal 22 7 4 6" xfId="27954" xr:uid="{0FF26EF2-D7C9-4336-93F1-1C13AC3A5A11}"/>
    <cellStyle name="Normal 22 7 4 7" xfId="42838" xr:uid="{C7D13D2E-B862-47BA-AC31-DB2400EED68F}"/>
    <cellStyle name="Normal 22 7 5" xfId="9126" xr:uid="{15B02783-4BB1-4FE0-8CA1-2E1EA945B873}"/>
    <cellStyle name="Normal 22 7 5 2" xfId="12548" xr:uid="{8DECF3B7-F980-4FBB-94FE-D4DD63B924DD}"/>
    <cellStyle name="Normal 22 7 5 2 2" xfId="26238" xr:uid="{6398ABEB-8E52-49C0-8F22-65F18B30F1DE}"/>
    <cellStyle name="Normal 22 7 5 2 2 2" xfId="39930" xr:uid="{25C8B6E1-C57E-4358-BF16-FCD9DB569678}"/>
    <cellStyle name="Normal 22 7 5 2 2 3" xfId="54814" xr:uid="{2E22892F-4782-4872-AE65-F45BBB13F07F}"/>
    <cellStyle name="Normal 22 7 5 2 3" xfId="19394" xr:uid="{2B45053D-25F3-4CBB-8B6B-E1E2874A76FE}"/>
    <cellStyle name="Normal 22 7 5 2 4" xfId="33084" xr:uid="{310AE14C-4D61-46DF-B50C-FD31A34E9C48}"/>
    <cellStyle name="Normal 22 7 5 2 5" xfId="47968" xr:uid="{248B664C-A215-48D3-AD76-DAD37E1AB5AE}"/>
    <cellStyle name="Normal 22 7 5 3" xfId="22816" xr:uid="{2E16AA33-0CFC-436D-B29C-ADCDD72C56C4}"/>
    <cellStyle name="Normal 22 7 5 3 2" xfId="36508" xr:uid="{6216C975-40A7-4511-BD22-03402B75CBF9}"/>
    <cellStyle name="Normal 22 7 5 3 3" xfId="51392" xr:uid="{9418BB05-BEF2-4613-A471-144C86A7CEC4}"/>
    <cellStyle name="Normal 22 7 5 4" xfId="15972" xr:uid="{FAF918FD-17D6-40A1-8744-49A0D84A204F}"/>
    <cellStyle name="Normal 22 7 5 5" xfId="29662" xr:uid="{12BB8792-D70C-422D-891B-CD3629A8CA38}"/>
    <cellStyle name="Normal 22 7 5 6" xfId="44546" xr:uid="{BC502F46-A66F-406C-BE53-BC771E703A76}"/>
    <cellStyle name="Normal 22 7 6" xfId="10836" xr:uid="{690AD49C-6F24-445A-A6D4-F5A1DFB4960F}"/>
    <cellStyle name="Normal 22 7 6 2" xfId="24526" xr:uid="{24D591CB-E3CF-44F6-B691-754E2E008ECE}"/>
    <cellStyle name="Normal 22 7 6 2 2" xfId="38218" xr:uid="{2F253E86-B94C-4D6A-A0D2-7C49418EE286}"/>
    <cellStyle name="Normal 22 7 6 2 3" xfId="53102" xr:uid="{0C2285EC-B071-4620-9BCC-0EB7947CBFC2}"/>
    <cellStyle name="Normal 22 7 6 3" xfId="17682" xr:uid="{224CB2C3-36A1-45E3-8A50-ACAD3A9BFD5C}"/>
    <cellStyle name="Normal 22 7 6 4" xfId="31372" xr:uid="{8F9354C8-547C-4EE3-ACF4-7058309C4DAC}"/>
    <cellStyle name="Normal 22 7 6 5" xfId="46256" xr:uid="{2ECF7D8C-C585-47C3-92C1-8CCCACD5B60F}"/>
    <cellStyle name="Normal 22 7 7" xfId="21104" xr:uid="{6AB554E9-8C68-405B-A5D9-23D89E9F55B3}"/>
    <cellStyle name="Normal 22 7 7 2" xfId="34796" xr:uid="{340250CD-8F5C-46C1-81FA-BF3E03B3DDC0}"/>
    <cellStyle name="Normal 22 7 7 3" xfId="49680" xr:uid="{4D0E6AD0-5F99-4A79-8A08-56A61237580D}"/>
    <cellStyle name="Normal 22 7 8" xfId="14260" xr:uid="{645C2E90-A0C2-4703-A465-47748A245F2C}"/>
    <cellStyle name="Normal 22 7 9" xfId="27950" xr:uid="{B3BD469D-7890-4446-9FC7-FDCFEE2BE256}"/>
    <cellStyle name="Normal 22 8" xfId="7418" xr:uid="{C03DB6A2-C056-47E4-93C8-ED15BC2E39B8}"/>
    <cellStyle name="Normal 22 8 2" xfId="7419" xr:uid="{08C0A3A7-2F60-44B8-A5FB-5FB5D69CE882}"/>
    <cellStyle name="Normal 22 8 2 2" xfId="9132" xr:uid="{E978FB56-C088-4E61-B4B9-71B75B65BC82}"/>
    <cellStyle name="Normal 22 8 2 2 2" xfId="12554" xr:uid="{308542CD-A6C7-4A92-BC29-7DA55E691465}"/>
    <cellStyle name="Normal 22 8 2 2 2 2" xfId="26244" xr:uid="{B74305F3-E4E9-43B5-B741-49F9308162F3}"/>
    <cellStyle name="Normal 22 8 2 2 2 2 2" xfId="39936" xr:uid="{46B770B2-13F4-4F88-AB1D-8986E11CD1AA}"/>
    <cellStyle name="Normal 22 8 2 2 2 2 3" xfId="54820" xr:uid="{B5915AEF-3A73-4BC1-B822-4D4968E14342}"/>
    <cellStyle name="Normal 22 8 2 2 2 3" xfId="19400" xr:uid="{AA14F632-980E-4672-B39D-1C88FCAD2C9F}"/>
    <cellStyle name="Normal 22 8 2 2 2 4" xfId="33090" xr:uid="{498F1892-DF82-446D-A6DC-1A274C07861E}"/>
    <cellStyle name="Normal 22 8 2 2 2 5" xfId="47974" xr:uid="{88EC0509-5307-4D23-8F1D-99B0F53F4CF7}"/>
    <cellStyle name="Normal 22 8 2 2 3" xfId="22822" xr:uid="{D87E8B5B-6661-4A14-8B39-E4D03CED12A1}"/>
    <cellStyle name="Normal 22 8 2 2 3 2" xfId="36514" xr:uid="{820E9E89-6E8A-41D7-9193-547C42CB2FDF}"/>
    <cellStyle name="Normal 22 8 2 2 3 3" xfId="51398" xr:uid="{FF151508-73B7-4E5A-821F-D20E0B0C972D}"/>
    <cellStyle name="Normal 22 8 2 2 4" xfId="15978" xr:uid="{E63761A8-5ECD-4D2C-9627-3D4C5C5B8ECD}"/>
    <cellStyle name="Normal 22 8 2 2 5" xfId="29668" xr:uid="{9E771955-938B-4FB6-8271-A76407A5378C}"/>
    <cellStyle name="Normal 22 8 2 2 6" xfId="44552" xr:uid="{2D30F3AC-BE48-4FAA-915D-D75232AE926F}"/>
    <cellStyle name="Normal 22 8 2 3" xfId="10842" xr:uid="{0D16A4B0-CD19-4466-96DF-CF87F92CE969}"/>
    <cellStyle name="Normal 22 8 2 3 2" xfId="24532" xr:uid="{FE07B886-9355-4F2E-B2EB-B2CBB2D9A0C9}"/>
    <cellStyle name="Normal 22 8 2 3 2 2" xfId="38224" xr:uid="{C73CD6FD-B7D5-4DD1-B46C-C0CACD1B1588}"/>
    <cellStyle name="Normal 22 8 2 3 2 3" xfId="53108" xr:uid="{BA9C11AA-1D64-4E10-80C8-E8B9C3D0E302}"/>
    <cellStyle name="Normal 22 8 2 3 3" xfId="17688" xr:uid="{B0A53504-CE19-428F-B7A7-64FA2B20910B}"/>
    <cellStyle name="Normal 22 8 2 3 4" xfId="31378" xr:uid="{278C07AE-1F19-4730-B9EF-9CBB60A3B085}"/>
    <cellStyle name="Normal 22 8 2 3 5" xfId="46262" xr:uid="{9DD0C428-7653-4A25-8C25-BB594DCAE481}"/>
    <cellStyle name="Normal 22 8 2 4" xfId="21110" xr:uid="{92A58ECC-0939-405D-9355-258CDF806B41}"/>
    <cellStyle name="Normal 22 8 2 4 2" xfId="34802" xr:uid="{953474D8-64C3-48EA-83D7-2CF0D396E38A}"/>
    <cellStyle name="Normal 22 8 2 4 3" xfId="49686" xr:uid="{39FD47E9-09B9-49F8-A58C-1AF929C84049}"/>
    <cellStyle name="Normal 22 8 2 5" xfId="14266" xr:uid="{B9E9A3D9-E7F9-4BF0-8D0E-B0E9634845C4}"/>
    <cellStyle name="Normal 22 8 2 6" xfId="27956" xr:uid="{F721DE25-83F7-4AE0-8B26-CC68BF012906}"/>
    <cellStyle name="Normal 22 8 2 7" xfId="42840" xr:uid="{F2555F18-2902-483E-9323-A12299F4374E}"/>
    <cellStyle name="Normal 22 8 3" xfId="9131" xr:uid="{261856DE-0E82-4794-B070-B9758D066704}"/>
    <cellStyle name="Normal 22 8 3 2" xfId="12553" xr:uid="{D63C8E2B-168B-47F9-9674-45FBF6F3C839}"/>
    <cellStyle name="Normal 22 8 3 2 2" xfId="26243" xr:uid="{A0D1B5E7-9D08-4FF6-8103-AEF93A33764E}"/>
    <cellStyle name="Normal 22 8 3 2 2 2" xfId="39935" xr:uid="{14F8957C-04A7-47DB-A0DB-9F7BBB7CDA09}"/>
    <cellStyle name="Normal 22 8 3 2 2 3" xfId="54819" xr:uid="{1ACA7157-6444-42C3-9CA3-38611994FA14}"/>
    <cellStyle name="Normal 22 8 3 2 3" xfId="19399" xr:uid="{C15AAD09-1740-464F-8585-2FFC31586C57}"/>
    <cellStyle name="Normal 22 8 3 2 4" xfId="33089" xr:uid="{DA751282-5332-445A-B19B-2B27C7A122D0}"/>
    <cellStyle name="Normal 22 8 3 2 5" xfId="47973" xr:uid="{FDD00B2E-124D-485E-9E32-31D2A7B5E8C2}"/>
    <cellStyle name="Normal 22 8 3 3" xfId="22821" xr:uid="{9791C5E9-681F-4208-A28C-7C5A7C23595D}"/>
    <cellStyle name="Normal 22 8 3 3 2" xfId="36513" xr:uid="{E66FEF05-FAC3-4B4B-BA2C-B8675A708917}"/>
    <cellStyle name="Normal 22 8 3 3 3" xfId="51397" xr:uid="{C9B92132-C826-44A6-B571-6F47937373CE}"/>
    <cellStyle name="Normal 22 8 3 4" xfId="15977" xr:uid="{03ABDAEA-1E68-4416-BE3B-BEC22BFED56F}"/>
    <cellStyle name="Normal 22 8 3 5" xfId="29667" xr:uid="{E3C2550C-79AF-4DA4-8AB6-F15754A14C9B}"/>
    <cellStyle name="Normal 22 8 3 6" xfId="44551" xr:uid="{39FD79C6-A9B1-4F7E-B979-73BAE2270D1B}"/>
    <cellStyle name="Normal 22 8 4" xfId="10841" xr:uid="{5C9648D3-A21B-4EFB-93BD-F65FF0535012}"/>
    <cellStyle name="Normal 22 8 4 2" xfId="24531" xr:uid="{2E434E63-3557-4EC1-9EBB-28CAE576E9AB}"/>
    <cellStyle name="Normal 22 8 4 2 2" xfId="38223" xr:uid="{93BDB16C-96C2-4B75-85FC-20D1C775607B}"/>
    <cellStyle name="Normal 22 8 4 2 3" xfId="53107" xr:uid="{CDBD7952-D19E-472F-9FE1-80264C62EDF8}"/>
    <cellStyle name="Normal 22 8 4 3" xfId="17687" xr:uid="{2D790FCA-6BD6-4E10-B1F9-516FC7AC02BD}"/>
    <cellStyle name="Normal 22 8 4 4" xfId="31377" xr:uid="{000482DD-FFDF-4431-88A5-F39D6BB1FEAF}"/>
    <cellStyle name="Normal 22 8 4 5" xfId="46261" xr:uid="{67A88CA6-A1D9-4C6F-BA23-0ECAC5CF2398}"/>
    <cellStyle name="Normal 22 8 5" xfId="21109" xr:uid="{07CDB30B-6BE6-4D95-8234-58D083608700}"/>
    <cellStyle name="Normal 22 8 5 2" xfId="34801" xr:uid="{B852C0A0-CA4B-4E16-8986-9927EF2B1B5F}"/>
    <cellStyle name="Normal 22 8 5 3" xfId="49685" xr:uid="{938F922B-1ED4-45B9-8D59-997BB2026F0F}"/>
    <cellStyle name="Normal 22 8 6" xfId="14265" xr:uid="{6AC94257-3D4A-4A2E-9CE8-5F0DC04152F9}"/>
    <cellStyle name="Normal 22 8 7" xfId="27955" xr:uid="{599AC177-32A1-4B0E-849B-E7F4272FAEE2}"/>
    <cellStyle name="Normal 22 8 8" xfId="42839" xr:uid="{10242B57-AC0F-4905-A897-6F981360B4D1}"/>
    <cellStyle name="Normal 22 9" xfId="7420" xr:uid="{F3B5C315-4BDD-488D-BEA7-F75057EFAE22}"/>
    <cellStyle name="Normal 22 9 2" xfId="9133" xr:uid="{D5F54E99-0F22-4129-A884-0294DC8D4F1C}"/>
    <cellStyle name="Normal 22 9 2 2" xfId="12555" xr:uid="{117227CB-F0DD-47DD-A4CB-9542B4E1A768}"/>
    <cellStyle name="Normal 22 9 2 2 2" xfId="26245" xr:uid="{81CDA42E-3BB4-4344-B25D-991724F29BCD}"/>
    <cellStyle name="Normal 22 9 2 2 2 2" xfId="39937" xr:uid="{67A7199F-5F69-4535-AFF0-876D8C8B3978}"/>
    <cellStyle name="Normal 22 9 2 2 2 3" xfId="54821" xr:uid="{B4ED403D-243A-4F11-B02D-E56523CFE3AE}"/>
    <cellStyle name="Normal 22 9 2 2 3" xfId="19401" xr:uid="{F2F79067-D088-4143-B2BE-F87B4B5E1C3D}"/>
    <cellStyle name="Normal 22 9 2 2 4" xfId="33091" xr:uid="{5E5D1675-1A76-42FE-9603-5B8E2A20FF84}"/>
    <cellStyle name="Normal 22 9 2 2 5" xfId="47975" xr:uid="{FD393929-F771-4E96-BA6B-CFBC04BA2E99}"/>
    <cellStyle name="Normal 22 9 2 3" xfId="22823" xr:uid="{40461703-E7D6-4F95-B376-12B8E7CAEFCC}"/>
    <cellStyle name="Normal 22 9 2 3 2" xfId="36515" xr:uid="{6F424B6B-CFD3-4CF5-80D4-CFB30D2BA702}"/>
    <cellStyle name="Normal 22 9 2 3 3" xfId="51399" xr:uid="{44DC370B-AD2B-4C94-A550-A45C6325DEF3}"/>
    <cellStyle name="Normal 22 9 2 4" xfId="15979" xr:uid="{6FD6E35F-6019-4DC0-A00B-FECA4FA58ABC}"/>
    <cellStyle name="Normal 22 9 2 5" xfId="29669" xr:uid="{66E27FB2-305C-43FC-B02C-71BAA150ED7E}"/>
    <cellStyle name="Normal 22 9 2 6" xfId="44553" xr:uid="{94DF2480-B0E3-4A80-AD07-081E8902940B}"/>
    <cellStyle name="Normal 22 9 3" xfId="10843" xr:uid="{087DFFC4-B2FC-4A7B-906F-122EDF1ABDF5}"/>
    <cellStyle name="Normal 22 9 3 2" xfId="24533" xr:uid="{7F233CA6-D5C1-4CC2-AF92-D4554B0BB668}"/>
    <cellStyle name="Normal 22 9 3 2 2" xfId="38225" xr:uid="{DAEF8A56-4ACC-4A7F-923E-83A5DDB2D121}"/>
    <cellStyle name="Normal 22 9 3 2 3" xfId="53109" xr:uid="{900CB56B-8554-4D03-A096-8879AC2A4EE7}"/>
    <cellStyle name="Normal 22 9 3 3" xfId="17689" xr:uid="{20A2E995-8409-422D-8D7C-6B8B8D4CE0DF}"/>
    <cellStyle name="Normal 22 9 3 4" xfId="31379" xr:uid="{74F798EF-F14D-4FC9-B5A6-7FA1CA71CBB5}"/>
    <cellStyle name="Normal 22 9 3 5" xfId="46263" xr:uid="{2089DBF3-E78A-43B1-829D-68D89529AC69}"/>
    <cellStyle name="Normal 22 9 4" xfId="21111" xr:uid="{AB5A3029-F8EB-4ACB-9636-8FC570E43B03}"/>
    <cellStyle name="Normal 22 9 4 2" xfId="34803" xr:uid="{AC4C7FEF-4CFD-4903-B47D-2F9B6C5D62C4}"/>
    <cellStyle name="Normal 22 9 4 3" xfId="49687" xr:uid="{009A7622-ECCD-4707-B563-80EC49C56DBB}"/>
    <cellStyle name="Normal 22 9 5" xfId="14267" xr:uid="{1BDCF00A-2329-49EB-8D50-AE920998B552}"/>
    <cellStyle name="Normal 22 9 6" xfId="27957" xr:uid="{148E8969-FA03-497D-B39E-6633D9B0A367}"/>
    <cellStyle name="Normal 22 9 7" xfId="42841" xr:uid="{DC346677-E738-40B5-B2A9-C577D89CCE11}"/>
    <cellStyle name="Normal 23" xfId="444" xr:uid="{77986B0F-2B8F-450F-A820-B6064B94C344}"/>
    <cellStyle name="Normal 23 2" xfId="2502" xr:uid="{8DC8A322-C127-4C02-A848-D4D1CE96B392}"/>
    <cellStyle name="Normal 23 2 2" xfId="4358" xr:uid="{45B406C8-3276-48DF-98F8-E1118C341EAD}"/>
    <cellStyle name="Normal 23 2 2 2" xfId="4753" xr:uid="{2279FB5C-77D8-48D8-A4A1-863BFB653E82}"/>
    <cellStyle name="Normal 23 2 2 3" xfId="4695" xr:uid="{9E38EFD1-6367-4A37-ADA3-AB8B0C9576EF}"/>
    <cellStyle name="Normal 23 2 2 4" xfId="4665" xr:uid="{5D6C7D36-62B1-4DE0-852C-55B79908B5B1}"/>
    <cellStyle name="Normal 23 2 3" xfId="4607" xr:uid="{67E5E280-B967-49A0-8B27-08C87A09A5C5}"/>
    <cellStyle name="Normal 23 2 4" xfId="4714" xr:uid="{5E95F00C-E358-4B3A-9F62-6AC99AA1F9F2}"/>
    <cellStyle name="Normal 23 2 5" xfId="41115" xr:uid="{B340F84B-9B3F-4B05-93D3-3461DD72444F}"/>
    <cellStyle name="Normal 23 3" xfId="4428" xr:uid="{0AF72EC8-3F85-43C3-8C58-89B4B3D24028}"/>
    <cellStyle name="Normal 23 4" xfId="4357" xr:uid="{3B292561-33D0-4BA2-BD52-284A2CDD6927}"/>
    <cellStyle name="Normal 23 5" xfId="4574" xr:uid="{5832A0CD-0AA4-4804-808C-04CA7676B333}"/>
    <cellStyle name="Normal 23 6" xfId="4741" xr:uid="{45FF05BC-0DBA-49A4-8E7F-5104D2DA713D}"/>
    <cellStyle name="Normal 23 7" xfId="40803" xr:uid="{2F50ECF9-5D7D-40F4-867C-0FC81D912101}"/>
    <cellStyle name="Normal 24" xfId="445" xr:uid="{7F10235B-6C02-47A7-8E7C-6B5992A5584B}"/>
    <cellStyle name="Normal 24 2" xfId="446" xr:uid="{BC566516-18A6-4034-97C1-12423115C438}"/>
    <cellStyle name="Normal 24 2 2" xfId="4430" xr:uid="{83329DF5-4D94-478A-A075-019D2659676F}"/>
    <cellStyle name="Normal 24 2 3" xfId="4360" xr:uid="{E886064B-D9A2-440A-921E-D341BAF94C33}"/>
    <cellStyle name="Normal 24 2 4" xfId="4576" xr:uid="{91B9E417-2B64-49E8-84BF-98787F313078}"/>
    <cellStyle name="Normal 24 2 5" xfId="4743" xr:uid="{7988171E-CDC6-4EEA-8276-464F419B94DB}"/>
    <cellStyle name="Normal 24 3" xfId="4429" xr:uid="{3EC2D9D7-68DD-44D6-A9CF-8B5C7490496B}"/>
    <cellStyle name="Normal 24 4" xfId="4359" xr:uid="{A19CD49C-59D8-40E6-8FCC-4271FD0B7688}"/>
    <cellStyle name="Normal 24 5" xfId="4575" xr:uid="{B555AC6E-4FAC-40AB-9F44-012E22C07C7C}"/>
    <cellStyle name="Normal 24 6" xfId="4742" xr:uid="{3626A752-CE4F-40D4-8457-F2F66EEC36F8}"/>
    <cellStyle name="Normal 24 7" xfId="40804" xr:uid="{6DCBA8A4-281D-43AE-AD93-2395CBCA1427}"/>
    <cellStyle name="Normal 25" xfId="453" xr:uid="{A59CF3BB-0170-4FAE-AE2A-C4CA1D37E0AA}"/>
    <cellStyle name="Normal 25 2" xfId="4362" xr:uid="{665A5E06-3BF5-438E-90F1-46786E474193}"/>
    <cellStyle name="Normal 25 2 2" xfId="41940" xr:uid="{B4BB5B98-ADC3-4F3F-998C-ADB3A12E43C5}"/>
    <cellStyle name="Normal 25 2 3" xfId="41333" xr:uid="{43551A80-12E1-46B7-A5BF-4A8AC625030E}"/>
    <cellStyle name="Normal 25 2 4" xfId="40748" xr:uid="{ACC2799D-714A-4D7B-B47E-ED49DE29C619}"/>
    <cellStyle name="Normal 25 2 5" xfId="55632" xr:uid="{B96592E6-D092-4885-AEA1-B12A6F30E021}"/>
    <cellStyle name="Normal 25 2 6" xfId="27056" xr:uid="{CC8BE64F-48F8-4EFB-80A6-B88A4B0147F5}"/>
    <cellStyle name="Normal 25 3" xfId="4431" xr:uid="{75327695-55D4-4428-97CD-DC4E2F5039E3}"/>
    <cellStyle name="Normal 25 4" xfId="4361" xr:uid="{622C63BA-A824-492E-8EFF-61A26708EB10}"/>
    <cellStyle name="Normal 25 5" xfId="4577" xr:uid="{FF367634-7A8B-4689-9E0D-3C1DA3D0F736}"/>
    <cellStyle name="Normal 25 6" xfId="40806" xr:uid="{E3F4AF24-98CD-45C8-9380-3BE1F93817CA}"/>
    <cellStyle name="Normal 25 7" xfId="33902" xr:uid="{6EC320A5-33C6-4DAF-AEA8-708843DE13E0}"/>
    <cellStyle name="Normal 25 8" xfId="48786" xr:uid="{94D42ED6-96B8-444B-BB98-04D5C288FF43}"/>
    <cellStyle name="Normal 25 9" xfId="13366" xr:uid="{4DB3A4AA-ABF6-4031-B8EA-739DD3C1B117}"/>
    <cellStyle name="Normal 26" xfId="2500" xr:uid="{E6EF7914-6AEF-4868-B070-0E37A59DCF15}"/>
    <cellStyle name="Normal 26 2" xfId="2501" xr:uid="{6C2F4868-5721-49BA-82AD-0CCA48400FFF}"/>
    <cellStyle name="Normal 26 2 2" xfId="4364" xr:uid="{D9496C94-DAEB-45F8-AF0B-E88624267626}"/>
    <cellStyle name="Normal 26 3" xfId="4363" xr:uid="{FF62A6ED-A5A7-45C6-B2EC-2C2663712575}"/>
    <cellStyle name="Normal 26 3 2" xfId="4438" xr:uid="{AD32DCDE-24B2-439B-9474-B3E46C8236C9}"/>
    <cellStyle name="Normal 27" xfId="2509" xr:uid="{5D774754-35A4-4701-B092-392293F4F341}"/>
    <cellStyle name="Normal 27 2" xfId="4366" xr:uid="{B77EAD2B-DD17-4C3D-B3FB-9850A9E29B33}"/>
    <cellStyle name="Normal 27 3" xfId="4365" xr:uid="{D9198417-15EC-4E5F-A67F-AB4F8E2A0E0E}"/>
    <cellStyle name="Normal 27 4" xfId="4601" xr:uid="{169E9AF4-29B4-4226-A225-57E3660781C2}"/>
    <cellStyle name="Normal 27 5" xfId="5322" xr:uid="{38804A23-CC4B-4A74-9EE3-9F7BC19379F4}"/>
    <cellStyle name="Normal 27 6" xfId="4591" xr:uid="{34A35461-9159-4862-A6EF-6E371DE3A00A}"/>
    <cellStyle name="Normal 27 7" xfId="5334" xr:uid="{1FB44F78-4962-4BA6-9504-275BBD6882DA}"/>
    <cellStyle name="Normal 28" xfId="4367" xr:uid="{54E33625-C7B0-456F-8003-1E23BDB3984C}"/>
    <cellStyle name="Normal 28 2" xfId="4368" xr:uid="{05ABF070-8058-47DD-9191-7DB19014A75D}"/>
    <cellStyle name="Normal 28 3" xfId="4369" xr:uid="{7C63836B-1A5F-410B-BE2D-32F926D17643}"/>
    <cellStyle name="Normal 28 3 2" xfId="41334" xr:uid="{10E6B440-5F28-4B72-A337-2730D214B04A}"/>
    <cellStyle name="Normal 28 3 3" xfId="5955" xr:uid="{FF53A1C2-C2E0-438C-B943-4ED02981AE91}"/>
    <cellStyle name="Normal 28 3 4" xfId="5363" xr:uid="{C876E22C-409D-41C0-B786-8C53770AF067}"/>
    <cellStyle name="Normal 29" xfId="4370" xr:uid="{8CA356C6-AA4A-49E8-8D87-50AF97E1F813}"/>
    <cellStyle name="Normal 29 2" xfId="4371" xr:uid="{47AE7FEF-0B86-4F61-A82A-66901AB54024}"/>
    <cellStyle name="Normal 3" xfId="5" xr:uid="{D11B6D8D-CF10-4DEA-8A20-EF214DAB5739}"/>
    <cellStyle name="Normal 3 2" xfId="83" xr:uid="{23503142-AF0C-4FA3-8B4C-6C4C6B41354D}"/>
    <cellStyle name="Normal 3 2 2" xfId="84" xr:uid="{239B2976-1D19-46A2-A256-11E744B8EF81}"/>
    <cellStyle name="Normal 3 2 2 2" xfId="290" xr:uid="{53FFFFF3-977E-405C-8430-9F9E67F3E567}"/>
    <cellStyle name="Normal 3 2 2 2 2" xfId="4667" xr:uid="{350AE3FE-764B-4E9C-8596-94242BDDAD32}"/>
    <cellStyle name="Normal 3 2 2 3" xfId="4558" xr:uid="{543205A0-9A25-401E-8649-342761C2B45F}"/>
    <cellStyle name="Normal 3 2 3" xfId="85" xr:uid="{A331E373-5B66-49FA-978F-024BCF088EBD}"/>
    <cellStyle name="Normal 3 2 3 10" xfId="7422" xr:uid="{5048C729-91C1-48BA-A4D3-E1907D3B6D78}"/>
    <cellStyle name="Normal 3 2 3 10 2" xfId="9135" xr:uid="{D1DF8B4A-CE14-4B42-B38C-57AECCD0D5D9}"/>
    <cellStyle name="Normal 3 2 3 10 2 2" xfId="12557" xr:uid="{438381AE-C908-4277-B36C-2035C3C44057}"/>
    <cellStyle name="Normal 3 2 3 10 2 2 2" xfId="26247" xr:uid="{336759A0-5D89-4B17-B336-A904FF8523AC}"/>
    <cellStyle name="Normal 3 2 3 10 2 2 2 2" xfId="39939" xr:uid="{85C1D3CB-1084-4980-8BA5-DA28204859FD}"/>
    <cellStyle name="Normal 3 2 3 10 2 2 2 3" xfId="54823" xr:uid="{A68A42C4-096A-412E-9EA1-FA73AD65C6DA}"/>
    <cellStyle name="Normal 3 2 3 10 2 2 3" xfId="19403" xr:uid="{4F71F3D1-A6F9-4DA0-B1F2-3324418F1A59}"/>
    <cellStyle name="Normal 3 2 3 10 2 2 4" xfId="33093" xr:uid="{DD0B5435-571A-440C-AC6C-207ABE9110B2}"/>
    <cellStyle name="Normal 3 2 3 10 2 2 5" xfId="47977" xr:uid="{D7D02A02-EEE9-4C5A-A1D8-DA112C3451EA}"/>
    <cellStyle name="Normal 3 2 3 10 2 3" xfId="22825" xr:uid="{D1929315-1C5F-4E1E-8EAD-21C1D3D6693B}"/>
    <cellStyle name="Normal 3 2 3 10 2 3 2" xfId="36517" xr:uid="{EFE1A770-2F76-4316-964F-2FCC7D6910F1}"/>
    <cellStyle name="Normal 3 2 3 10 2 3 3" xfId="51401" xr:uid="{36F027A7-3154-4D17-A7A7-99C9748972D0}"/>
    <cellStyle name="Normal 3 2 3 10 2 4" xfId="15981" xr:uid="{8D790988-1777-4CC6-8A49-A3EB92BC00ED}"/>
    <cellStyle name="Normal 3 2 3 10 2 5" xfId="29671" xr:uid="{0E4B75A8-0FC3-4E20-94CA-71D36F3BC10D}"/>
    <cellStyle name="Normal 3 2 3 10 2 6" xfId="44555" xr:uid="{12AC109D-AF3A-4B04-8849-9A142A1C5A15}"/>
    <cellStyle name="Normal 3 2 3 10 3" xfId="10845" xr:uid="{0B42BF34-E8D0-49A9-AE15-F2E3F3E2EC9F}"/>
    <cellStyle name="Normal 3 2 3 10 3 2" xfId="24535" xr:uid="{33767991-3D0B-4ABF-9EF6-D5F23A050170}"/>
    <cellStyle name="Normal 3 2 3 10 3 2 2" xfId="38227" xr:uid="{DC98F3F1-834A-47E8-80A2-AF60AF26BA66}"/>
    <cellStyle name="Normal 3 2 3 10 3 2 3" xfId="53111" xr:uid="{9A1F0F2C-F434-480F-BA4B-2D8438104B05}"/>
    <cellStyle name="Normal 3 2 3 10 3 3" xfId="17691" xr:uid="{82412A63-6D1B-4291-900B-FBCA2EAEB097}"/>
    <cellStyle name="Normal 3 2 3 10 3 4" xfId="31381" xr:uid="{B3089D0D-B745-4CE6-A9E6-A864A67F33F0}"/>
    <cellStyle name="Normal 3 2 3 10 3 5" xfId="46265" xr:uid="{03A05BC5-42A0-438A-AFBA-7C0AFB1AB4AE}"/>
    <cellStyle name="Normal 3 2 3 10 4" xfId="21113" xr:uid="{230CD38A-5DD1-492C-AD75-97B83E7B95BC}"/>
    <cellStyle name="Normal 3 2 3 10 4 2" xfId="34805" xr:uid="{087A00F5-084F-4E07-BEA7-E69EF24D47C8}"/>
    <cellStyle name="Normal 3 2 3 10 4 3" xfId="49689" xr:uid="{B0FACEB5-BC10-47DF-9B7E-6B293E919F90}"/>
    <cellStyle name="Normal 3 2 3 10 5" xfId="14269" xr:uid="{402361EC-3C39-4978-8FBA-B191D431E079}"/>
    <cellStyle name="Normal 3 2 3 10 6" xfId="27959" xr:uid="{7041B58F-4AD0-4216-9536-76C6B3AA44B8}"/>
    <cellStyle name="Normal 3 2 3 10 7" xfId="42843" xr:uid="{FF70FD3C-08DE-4C96-86D0-B522AB07F0EB}"/>
    <cellStyle name="Normal 3 2 3 11" xfId="9134" xr:uid="{839FF2D1-3892-4CAF-AF87-1ADB43C31AE7}"/>
    <cellStyle name="Normal 3 2 3 11 2" xfId="12556" xr:uid="{5C704DAE-9FB0-42DC-9504-90C76D5B9EA8}"/>
    <cellStyle name="Normal 3 2 3 11 2 2" xfId="26246" xr:uid="{48165868-A137-4B5E-8468-31EDCD4D3059}"/>
    <cellStyle name="Normal 3 2 3 11 2 2 2" xfId="39938" xr:uid="{8083FAB5-CBDC-46A0-9149-FE8AC8F22365}"/>
    <cellStyle name="Normal 3 2 3 11 2 2 3" xfId="54822" xr:uid="{E4DF45EF-5BB1-4677-B420-B834ED7B24F7}"/>
    <cellStyle name="Normal 3 2 3 11 2 3" xfId="19402" xr:uid="{C6643288-1A7C-4F08-B852-D22531992482}"/>
    <cellStyle name="Normal 3 2 3 11 2 4" xfId="33092" xr:uid="{DD3FEBEC-7E7C-40A2-8727-0F71285D03AF}"/>
    <cellStyle name="Normal 3 2 3 11 2 5" xfId="47976" xr:uid="{ECF4CBF1-A8C0-4711-BFEF-442EA6233D12}"/>
    <cellStyle name="Normal 3 2 3 11 3" xfId="22824" xr:uid="{C8FEA636-FBD1-4262-9B3C-734CBA530AD1}"/>
    <cellStyle name="Normal 3 2 3 11 3 2" xfId="36516" xr:uid="{3E81AC27-9634-4F14-A325-E1528A4B79D0}"/>
    <cellStyle name="Normal 3 2 3 11 3 3" xfId="51400" xr:uid="{8C9BC311-8A39-4FDB-8D98-9B1C97925CA6}"/>
    <cellStyle name="Normal 3 2 3 11 4" xfId="15980" xr:uid="{4807ADCE-1CC1-47F4-8F23-B7101DDEC510}"/>
    <cellStyle name="Normal 3 2 3 11 5" xfId="29670" xr:uid="{27B58D17-BF54-430D-9465-A238C822395C}"/>
    <cellStyle name="Normal 3 2 3 11 6" xfId="44554" xr:uid="{08FBFF15-BAD2-4DE1-B7EE-483EFF7895C3}"/>
    <cellStyle name="Normal 3 2 3 12" xfId="10844" xr:uid="{5686046D-AE82-4858-B5C2-D0CFE1B3A11B}"/>
    <cellStyle name="Normal 3 2 3 12 2" xfId="24534" xr:uid="{C6BA7228-4E64-4263-9757-5476656D07EB}"/>
    <cellStyle name="Normal 3 2 3 12 2 2" xfId="38226" xr:uid="{8D90737E-6764-4367-A9B5-9B87CA711910}"/>
    <cellStyle name="Normal 3 2 3 12 2 3" xfId="53110" xr:uid="{EC927859-96FF-41F6-86E0-F212165AA8A1}"/>
    <cellStyle name="Normal 3 2 3 12 3" xfId="17690" xr:uid="{4022EA34-E5D5-4970-9045-9A902D6B6564}"/>
    <cellStyle name="Normal 3 2 3 12 4" xfId="31380" xr:uid="{1F86E3B1-0B8C-4D47-94BD-C060FBB77584}"/>
    <cellStyle name="Normal 3 2 3 12 5" xfId="46264" xr:uid="{D0275782-A1FF-48F5-8CF1-7EE82B8BA8DC}"/>
    <cellStyle name="Normal 3 2 3 13" xfId="21112" xr:uid="{C43CC58E-596F-48CF-A26B-8FD37BA23608}"/>
    <cellStyle name="Normal 3 2 3 13 2" xfId="34804" xr:uid="{3ECF5348-9839-4832-8B62-EFF46F2853D5}"/>
    <cellStyle name="Normal 3 2 3 13 3" xfId="49688" xr:uid="{D523EDD8-6691-4305-922F-EE02BAE435F1}"/>
    <cellStyle name="Normal 3 2 3 14" xfId="14268" xr:uid="{E1EB01A2-8AB4-4FF3-90D4-260290A745BD}"/>
    <cellStyle name="Normal 3 2 3 14 2" xfId="40757" xr:uid="{457F653E-8869-450B-9C04-106B55B9DBD1}"/>
    <cellStyle name="Normal 3 2 3 15" xfId="27958" xr:uid="{1A9E8528-2561-4A27-AFD0-8A018BE430C7}"/>
    <cellStyle name="Normal 3 2 3 16" xfId="42842" xr:uid="{31ED705B-0B29-491F-903C-5B655CF12176}"/>
    <cellStyle name="Normal 3 2 3 17" xfId="7421" xr:uid="{ED05CA25-87B9-4FFE-9800-A388B78CE426}"/>
    <cellStyle name="Normal 3 2 3 18" xfId="5935" xr:uid="{B32A20A3-F111-44A6-A8E0-85943B571696}"/>
    <cellStyle name="Normal 3 2 3 19" xfId="5343" xr:uid="{A161A13D-DF3D-415E-9712-87EEA079E39F}"/>
    <cellStyle name="Normal 3 2 3 2" xfId="7423" xr:uid="{0F15C414-33C0-4984-A035-7B0F522CD11D}"/>
    <cellStyle name="Normal 3 2 3 2 10" xfId="9136" xr:uid="{C63696CE-A1C4-42B7-84C9-5B50EABBB225}"/>
    <cellStyle name="Normal 3 2 3 2 10 2" xfId="12558" xr:uid="{54BB5788-5239-4DDA-A467-4BD750E0EF2D}"/>
    <cellStyle name="Normal 3 2 3 2 10 2 2" xfId="26248" xr:uid="{6D418955-9422-4758-92D1-206DDECBA76C}"/>
    <cellStyle name="Normal 3 2 3 2 10 2 2 2" xfId="39940" xr:uid="{7E0016A8-F0D0-4969-BB8E-E0F15E2164E3}"/>
    <cellStyle name="Normal 3 2 3 2 10 2 2 3" xfId="54824" xr:uid="{BE9A1414-A320-416B-BDCC-2C7635727000}"/>
    <cellStyle name="Normal 3 2 3 2 10 2 3" xfId="19404" xr:uid="{5DC86BF3-A10B-42B2-9F0A-D057B259D591}"/>
    <cellStyle name="Normal 3 2 3 2 10 2 4" xfId="33094" xr:uid="{5F9D28BA-7191-4C5B-891A-ABE1381E0945}"/>
    <cellStyle name="Normal 3 2 3 2 10 2 5" xfId="47978" xr:uid="{67BD2017-454C-40EE-B209-DCB4F69C7D11}"/>
    <cellStyle name="Normal 3 2 3 2 10 3" xfId="22826" xr:uid="{C6BF6E55-A01E-49E1-93DB-DB4F7AA21D84}"/>
    <cellStyle name="Normal 3 2 3 2 10 3 2" xfId="36518" xr:uid="{87C10307-7118-46A6-AFFF-1BA1969801CE}"/>
    <cellStyle name="Normal 3 2 3 2 10 3 3" xfId="51402" xr:uid="{4402FD40-4875-4932-914E-38C4A2174732}"/>
    <cellStyle name="Normal 3 2 3 2 10 4" xfId="15982" xr:uid="{7B35091E-376F-4A9B-AC6C-CAF5ECA26867}"/>
    <cellStyle name="Normal 3 2 3 2 10 5" xfId="29672" xr:uid="{4D9B6F74-BE4B-4C90-93AD-94DB092A3D1B}"/>
    <cellStyle name="Normal 3 2 3 2 10 6" xfId="44556" xr:uid="{77E1FE09-C207-42F1-98FC-E4B57B980909}"/>
    <cellStyle name="Normal 3 2 3 2 11" xfId="10846" xr:uid="{64975624-4BAC-45F3-8DDB-AE7147D726E6}"/>
    <cellStyle name="Normal 3 2 3 2 11 2" xfId="24536" xr:uid="{466CEBE0-67A5-4233-BB9B-91DBC77860C0}"/>
    <cellStyle name="Normal 3 2 3 2 11 2 2" xfId="38228" xr:uid="{BBFE7725-14B1-4318-B995-6D02D14E8A10}"/>
    <cellStyle name="Normal 3 2 3 2 11 2 3" xfId="53112" xr:uid="{E2F588C9-3EC8-47EC-A41E-AB64B2186CBD}"/>
    <cellStyle name="Normal 3 2 3 2 11 3" xfId="17692" xr:uid="{2D80C1F2-8699-4BF0-A357-2473A1383082}"/>
    <cellStyle name="Normal 3 2 3 2 11 4" xfId="31382" xr:uid="{6425EA68-0628-4C64-BE83-D5B7D1BF190C}"/>
    <cellStyle name="Normal 3 2 3 2 11 5" xfId="46266" xr:uid="{DABFDFF8-ADF7-428D-8F2E-E21775CACFD2}"/>
    <cellStyle name="Normal 3 2 3 2 12" xfId="21114" xr:uid="{ED1688B4-00C4-4591-A8F6-AA7C7CC7D1D1}"/>
    <cellStyle name="Normal 3 2 3 2 12 2" xfId="34806" xr:uid="{155CE0C9-78AA-4B55-8109-EBF24CA46873}"/>
    <cellStyle name="Normal 3 2 3 2 12 3" xfId="49690" xr:uid="{699B89FF-482D-45D9-9276-E9C3E4BD16CC}"/>
    <cellStyle name="Normal 3 2 3 2 13" xfId="14270" xr:uid="{313F5913-08ED-4B8A-ACF9-BACC693988DA}"/>
    <cellStyle name="Normal 3 2 3 2 14" xfId="27960" xr:uid="{6BA9C119-29B1-4CA5-A388-386B7C02E3C1}"/>
    <cellStyle name="Normal 3 2 3 2 15" xfId="42844" xr:uid="{160E9E6D-93AC-41F8-98E8-81512EF37EC1}"/>
    <cellStyle name="Normal 3 2 3 2 2" xfId="7424" xr:uid="{28042389-2A59-4B75-874E-6FCDC98FC3A3}"/>
    <cellStyle name="Normal 3 2 3 2 2 10" xfId="21115" xr:uid="{FB77D507-562F-4B98-9550-39E3351499F9}"/>
    <cellStyle name="Normal 3 2 3 2 2 10 2" xfId="34807" xr:uid="{90C5BEF8-9418-441C-BB89-6C7827E02033}"/>
    <cellStyle name="Normal 3 2 3 2 2 10 3" xfId="49691" xr:uid="{6C829EBC-38D7-47BB-98C5-4573DF4E349B}"/>
    <cellStyle name="Normal 3 2 3 2 2 11" xfId="14271" xr:uid="{AF0F267A-05CE-40FB-8CA2-2D27A82365D8}"/>
    <cellStyle name="Normal 3 2 3 2 2 12" xfId="27961" xr:uid="{60DC553A-352C-42F9-9E9C-513D22B5799D}"/>
    <cellStyle name="Normal 3 2 3 2 2 13" xfId="42845" xr:uid="{4645579C-D38F-4C40-8B97-BCFBF38108DA}"/>
    <cellStyle name="Normal 3 2 3 2 2 2" xfId="7425" xr:uid="{16885CDA-911D-438A-A349-B4AA480AADF6}"/>
    <cellStyle name="Normal 3 2 3 2 2 2 10" xfId="14272" xr:uid="{C5730F7B-2046-4125-8A33-9DC4EBFA21EB}"/>
    <cellStyle name="Normal 3 2 3 2 2 2 11" xfId="27962" xr:uid="{3F36B1B0-87FC-451E-990C-4BACDD1B12CB}"/>
    <cellStyle name="Normal 3 2 3 2 2 2 12" xfId="42846" xr:uid="{D65737CD-047B-41FA-BAC5-EA9145565D49}"/>
    <cellStyle name="Normal 3 2 3 2 2 2 2" xfId="7426" xr:uid="{07F023FA-6A48-440C-A037-D2CCC7112913}"/>
    <cellStyle name="Normal 3 2 3 2 2 2 2 10" xfId="42847" xr:uid="{D0C7D118-CE60-41F9-901E-BECA3B055FA0}"/>
    <cellStyle name="Normal 3 2 3 2 2 2 2 2" xfId="7427" xr:uid="{091107DE-1911-4E15-B1DF-CC6252F3AEC1}"/>
    <cellStyle name="Normal 3 2 3 2 2 2 2 2 2" xfId="7428" xr:uid="{94619099-D5A4-485D-8E2E-AAA215A0B3E6}"/>
    <cellStyle name="Normal 3 2 3 2 2 2 2 2 2 2" xfId="9141" xr:uid="{3A2FE455-BADF-42B1-A248-9364293D8A83}"/>
    <cellStyle name="Normal 3 2 3 2 2 2 2 2 2 2 2" xfId="12563" xr:uid="{CC5680D3-1AE1-4E36-95AB-1D4559D98218}"/>
    <cellStyle name="Normal 3 2 3 2 2 2 2 2 2 2 2 2" xfId="26253" xr:uid="{B5E4BE5F-47BB-4952-AD64-7F89F759BC6B}"/>
    <cellStyle name="Normal 3 2 3 2 2 2 2 2 2 2 2 2 2" xfId="39945" xr:uid="{4E5E55DB-13CE-42D6-8383-031F7AA919A0}"/>
    <cellStyle name="Normal 3 2 3 2 2 2 2 2 2 2 2 2 3" xfId="54829" xr:uid="{29E2CC6D-076D-4325-AE70-27C49779CEE5}"/>
    <cellStyle name="Normal 3 2 3 2 2 2 2 2 2 2 2 3" xfId="19409" xr:uid="{19443309-0054-4A5F-AE88-D7335368688D}"/>
    <cellStyle name="Normal 3 2 3 2 2 2 2 2 2 2 2 4" xfId="33099" xr:uid="{4DC96104-9D24-4727-B5D4-DD90F3085CD5}"/>
    <cellStyle name="Normal 3 2 3 2 2 2 2 2 2 2 2 5" xfId="47983" xr:uid="{8DB89420-DC21-4BAC-8B1A-EB4B3E2E97A3}"/>
    <cellStyle name="Normal 3 2 3 2 2 2 2 2 2 2 3" xfId="22831" xr:uid="{B0843E3A-4B79-4049-91FC-ADEDAC77CA62}"/>
    <cellStyle name="Normal 3 2 3 2 2 2 2 2 2 2 3 2" xfId="36523" xr:uid="{8763E986-E17F-4AC9-A269-4699CF361621}"/>
    <cellStyle name="Normal 3 2 3 2 2 2 2 2 2 2 3 3" xfId="51407" xr:uid="{B35AD448-A170-4BDC-983B-2790AE05746F}"/>
    <cellStyle name="Normal 3 2 3 2 2 2 2 2 2 2 4" xfId="15987" xr:uid="{F7359B54-4F11-4DDC-B9F3-553C16B1F7E2}"/>
    <cellStyle name="Normal 3 2 3 2 2 2 2 2 2 2 5" xfId="29677" xr:uid="{7FD046E5-A8F3-42D2-9850-059BB61A0793}"/>
    <cellStyle name="Normal 3 2 3 2 2 2 2 2 2 2 6" xfId="44561" xr:uid="{501F1E85-4244-46E0-A716-4678017A5592}"/>
    <cellStyle name="Normal 3 2 3 2 2 2 2 2 2 3" xfId="10851" xr:uid="{F9065ED3-91D7-4833-B7E1-027A833E3D93}"/>
    <cellStyle name="Normal 3 2 3 2 2 2 2 2 2 3 2" xfId="24541" xr:uid="{3E5BC28A-FC53-4B23-A6E4-0F0FB281BF86}"/>
    <cellStyle name="Normal 3 2 3 2 2 2 2 2 2 3 2 2" xfId="38233" xr:uid="{CFB82165-63BE-47B7-B2BD-8F98EBF245AD}"/>
    <cellStyle name="Normal 3 2 3 2 2 2 2 2 2 3 2 3" xfId="53117" xr:uid="{CB747F81-5CD5-4AEA-B130-E717A2520C4B}"/>
    <cellStyle name="Normal 3 2 3 2 2 2 2 2 2 3 3" xfId="17697" xr:uid="{DC52EFE5-6F41-4442-9232-C487115A268F}"/>
    <cellStyle name="Normal 3 2 3 2 2 2 2 2 2 3 4" xfId="31387" xr:uid="{0C680CD8-6E3B-4416-9BDC-F9A395468962}"/>
    <cellStyle name="Normal 3 2 3 2 2 2 2 2 2 3 5" xfId="46271" xr:uid="{61E10B30-7654-469C-8529-BF30D1D174AE}"/>
    <cellStyle name="Normal 3 2 3 2 2 2 2 2 2 4" xfId="21119" xr:uid="{E0E11A25-6002-474E-AE4E-2C13337C7A06}"/>
    <cellStyle name="Normal 3 2 3 2 2 2 2 2 2 4 2" xfId="34811" xr:uid="{C34D2FA9-4352-4DE1-8AE5-C09AEDE2D50D}"/>
    <cellStyle name="Normal 3 2 3 2 2 2 2 2 2 4 3" xfId="49695" xr:uid="{B712F873-9A21-4EDF-80A9-A549AAEB78B3}"/>
    <cellStyle name="Normal 3 2 3 2 2 2 2 2 2 5" xfId="14275" xr:uid="{CD97D371-1327-41DA-B6A7-3181A8F99728}"/>
    <cellStyle name="Normal 3 2 3 2 2 2 2 2 2 6" xfId="27965" xr:uid="{C48125AA-66D8-4C3C-91DF-72D786303EBA}"/>
    <cellStyle name="Normal 3 2 3 2 2 2 2 2 2 7" xfId="42849" xr:uid="{E7D651D9-96B5-428A-9564-E24DC0BB688B}"/>
    <cellStyle name="Normal 3 2 3 2 2 2 2 2 3" xfId="9140" xr:uid="{376B49F1-8E1D-4824-81F3-C515EB18C52D}"/>
    <cellStyle name="Normal 3 2 3 2 2 2 2 2 3 2" xfId="12562" xr:uid="{75F27923-6EE0-40E3-85F5-A8B74855E80B}"/>
    <cellStyle name="Normal 3 2 3 2 2 2 2 2 3 2 2" xfId="26252" xr:uid="{9821941D-663D-416B-8AE8-B9980F5ED66F}"/>
    <cellStyle name="Normal 3 2 3 2 2 2 2 2 3 2 2 2" xfId="39944" xr:uid="{18FBE3C4-B43E-47AF-8A2C-C2F896706BC7}"/>
    <cellStyle name="Normal 3 2 3 2 2 2 2 2 3 2 2 3" xfId="54828" xr:uid="{0149719F-4BDF-4EB1-B4CA-659F4C42B7C2}"/>
    <cellStyle name="Normal 3 2 3 2 2 2 2 2 3 2 3" xfId="19408" xr:uid="{69C501B4-454A-4BF5-A55F-75C852984D63}"/>
    <cellStyle name="Normal 3 2 3 2 2 2 2 2 3 2 4" xfId="33098" xr:uid="{46273AFF-6E7D-412D-8D2E-AA430D26AE20}"/>
    <cellStyle name="Normal 3 2 3 2 2 2 2 2 3 2 5" xfId="47982" xr:uid="{4DCD1FC8-853F-4FF6-AF52-C14B6999F940}"/>
    <cellStyle name="Normal 3 2 3 2 2 2 2 2 3 3" xfId="22830" xr:uid="{FA8D868E-F05A-421C-B650-1402373611B4}"/>
    <cellStyle name="Normal 3 2 3 2 2 2 2 2 3 3 2" xfId="36522" xr:uid="{CB89992C-982A-4DC5-8CD9-0BE39FFFD5AF}"/>
    <cellStyle name="Normal 3 2 3 2 2 2 2 2 3 3 3" xfId="51406" xr:uid="{3BBF3731-97FE-49B5-B87A-6721655B5047}"/>
    <cellStyle name="Normal 3 2 3 2 2 2 2 2 3 4" xfId="15986" xr:uid="{3E9A2BA4-ED8E-4EBA-9422-0F84DF3E8F22}"/>
    <cellStyle name="Normal 3 2 3 2 2 2 2 2 3 5" xfId="29676" xr:uid="{370F65BF-4969-49C3-B096-BB4245E9BB70}"/>
    <cellStyle name="Normal 3 2 3 2 2 2 2 2 3 6" xfId="44560" xr:uid="{E5FA0386-D26B-49D6-BA17-EC78B1B5D994}"/>
    <cellStyle name="Normal 3 2 3 2 2 2 2 2 4" xfId="10850" xr:uid="{8EAB2CCD-FD4B-47FB-A969-DAE945CB878E}"/>
    <cellStyle name="Normal 3 2 3 2 2 2 2 2 4 2" xfId="24540" xr:uid="{D10D631B-6A9B-4A1D-A8CC-AE8BA6F651BC}"/>
    <cellStyle name="Normal 3 2 3 2 2 2 2 2 4 2 2" xfId="38232" xr:uid="{6791A58D-523F-490B-BCA9-84424FCF686D}"/>
    <cellStyle name="Normal 3 2 3 2 2 2 2 2 4 2 3" xfId="53116" xr:uid="{B81A8FE0-9B29-4746-8EA1-A99552BC0227}"/>
    <cellStyle name="Normal 3 2 3 2 2 2 2 2 4 3" xfId="17696" xr:uid="{6EC0D403-11DA-4DE1-85F3-CF8F6B1A85EE}"/>
    <cellStyle name="Normal 3 2 3 2 2 2 2 2 4 4" xfId="31386" xr:uid="{7548B111-6B66-4824-8025-A096D26072D4}"/>
    <cellStyle name="Normal 3 2 3 2 2 2 2 2 4 5" xfId="46270" xr:uid="{875DE4F1-ADA2-4162-93DD-F9DE9DE2D6EC}"/>
    <cellStyle name="Normal 3 2 3 2 2 2 2 2 5" xfId="21118" xr:uid="{E2A8333B-6D2A-4711-90E8-604173E89D7F}"/>
    <cellStyle name="Normal 3 2 3 2 2 2 2 2 5 2" xfId="34810" xr:uid="{2CD5AFF3-60A1-488F-886A-AD27015887AE}"/>
    <cellStyle name="Normal 3 2 3 2 2 2 2 2 5 3" xfId="49694" xr:uid="{B21DDA0C-FD4C-41C1-A30D-54EF56653D9B}"/>
    <cellStyle name="Normal 3 2 3 2 2 2 2 2 6" xfId="14274" xr:uid="{ABC2244E-F47A-458A-9050-C11658F9D47C}"/>
    <cellStyle name="Normal 3 2 3 2 2 2 2 2 7" xfId="27964" xr:uid="{BF5554A4-E67E-416F-B464-D9987E6D4335}"/>
    <cellStyle name="Normal 3 2 3 2 2 2 2 2 8" xfId="42848" xr:uid="{5574DA0F-1CFF-49A0-B9DC-7B7ACBC8AD36}"/>
    <cellStyle name="Normal 3 2 3 2 2 2 2 3" xfId="7429" xr:uid="{5E07F64A-E965-4290-8DD7-7CEC093262AB}"/>
    <cellStyle name="Normal 3 2 3 2 2 2 2 3 2" xfId="9142" xr:uid="{E498A75B-8CC5-44C2-BF41-94AC5F93439C}"/>
    <cellStyle name="Normal 3 2 3 2 2 2 2 3 2 2" xfId="12564" xr:uid="{4AD23D76-7129-410C-B03E-9F3ADE58F23A}"/>
    <cellStyle name="Normal 3 2 3 2 2 2 2 3 2 2 2" xfId="26254" xr:uid="{6484B329-0D9C-4A3F-81D5-E32D3C8A66EC}"/>
    <cellStyle name="Normal 3 2 3 2 2 2 2 3 2 2 2 2" xfId="39946" xr:uid="{22F0C915-B616-4247-B804-75485C620BD4}"/>
    <cellStyle name="Normal 3 2 3 2 2 2 2 3 2 2 2 3" xfId="54830" xr:uid="{179A888E-F553-4E7E-816E-0DA8CF5F7B3D}"/>
    <cellStyle name="Normal 3 2 3 2 2 2 2 3 2 2 3" xfId="19410" xr:uid="{525C1CD1-1F3F-477D-B43D-CFFE6FBC29F1}"/>
    <cellStyle name="Normal 3 2 3 2 2 2 2 3 2 2 4" xfId="33100" xr:uid="{09CD880C-8769-4E8C-B297-0E4E874FA37B}"/>
    <cellStyle name="Normal 3 2 3 2 2 2 2 3 2 2 5" xfId="47984" xr:uid="{25E021E9-D7D5-45EE-A888-ADA4D19596BA}"/>
    <cellStyle name="Normal 3 2 3 2 2 2 2 3 2 3" xfId="22832" xr:uid="{19FD1455-AD3C-44A4-B762-1CF36763FF58}"/>
    <cellStyle name="Normal 3 2 3 2 2 2 2 3 2 3 2" xfId="36524" xr:uid="{1CA88611-B9D0-418C-9AD4-4D2A319B219D}"/>
    <cellStyle name="Normal 3 2 3 2 2 2 2 3 2 3 3" xfId="51408" xr:uid="{A4A4AA11-6A5A-41E8-97C6-5E2B7C291B5F}"/>
    <cellStyle name="Normal 3 2 3 2 2 2 2 3 2 4" xfId="15988" xr:uid="{24ACFAC4-DECE-4512-A2F1-EA87BACB8085}"/>
    <cellStyle name="Normal 3 2 3 2 2 2 2 3 2 5" xfId="29678" xr:uid="{2DB2FD74-9A32-4059-8A6C-215A7A46B13C}"/>
    <cellStyle name="Normal 3 2 3 2 2 2 2 3 2 6" xfId="44562" xr:uid="{7E6DD4C9-DB64-493D-B2D6-522FC7B215CB}"/>
    <cellStyle name="Normal 3 2 3 2 2 2 2 3 3" xfId="10852" xr:uid="{E247CE11-88B8-427C-B9CA-DE05B907F568}"/>
    <cellStyle name="Normal 3 2 3 2 2 2 2 3 3 2" xfId="24542" xr:uid="{1162114C-096B-4572-8DF7-6069098B2C66}"/>
    <cellStyle name="Normal 3 2 3 2 2 2 2 3 3 2 2" xfId="38234" xr:uid="{CB633BB6-436A-4B60-8108-BCF0335FDA95}"/>
    <cellStyle name="Normal 3 2 3 2 2 2 2 3 3 2 3" xfId="53118" xr:uid="{60D0476D-5C95-439C-8BA9-545D1B472637}"/>
    <cellStyle name="Normal 3 2 3 2 2 2 2 3 3 3" xfId="17698" xr:uid="{2E38402B-50AD-48FB-847B-466762DA16A4}"/>
    <cellStyle name="Normal 3 2 3 2 2 2 2 3 3 4" xfId="31388" xr:uid="{1A497141-774C-43DB-B2D5-62D055C78B79}"/>
    <cellStyle name="Normal 3 2 3 2 2 2 2 3 3 5" xfId="46272" xr:uid="{854581B1-A08C-4DE6-8AE2-9FAB9B997760}"/>
    <cellStyle name="Normal 3 2 3 2 2 2 2 3 4" xfId="21120" xr:uid="{4AB1FE74-FFC2-47F6-AFEC-1AD555D97182}"/>
    <cellStyle name="Normal 3 2 3 2 2 2 2 3 4 2" xfId="34812" xr:uid="{F8C7C13C-1C94-4259-AA15-F805E221A96A}"/>
    <cellStyle name="Normal 3 2 3 2 2 2 2 3 4 3" xfId="49696" xr:uid="{C01532B6-0043-492B-9BFD-7B32E3694C8C}"/>
    <cellStyle name="Normal 3 2 3 2 2 2 2 3 5" xfId="14276" xr:uid="{CF4AD0FC-5132-45F1-BCE9-794218B60C4A}"/>
    <cellStyle name="Normal 3 2 3 2 2 2 2 3 6" xfId="27966" xr:uid="{AE6C369F-BC14-43D7-A024-7D9608CDE9E6}"/>
    <cellStyle name="Normal 3 2 3 2 2 2 2 3 7" xfId="42850" xr:uid="{9E7120E7-2839-4F69-97D1-88DAE8126DFE}"/>
    <cellStyle name="Normal 3 2 3 2 2 2 2 4" xfId="7430" xr:uid="{E4D902CE-E931-4079-BB6F-456A98710A41}"/>
    <cellStyle name="Normal 3 2 3 2 2 2 2 4 2" xfId="9143" xr:uid="{8A857E2C-F004-4527-8C75-495E8A865A7C}"/>
    <cellStyle name="Normal 3 2 3 2 2 2 2 4 2 2" xfId="12565" xr:uid="{67A98569-456F-4593-B0BA-0D80442509C3}"/>
    <cellStyle name="Normal 3 2 3 2 2 2 2 4 2 2 2" xfId="26255" xr:uid="{BA9ECAFB-6262-4D9D-A590-5CDA355E647B}"/>
    <cellStyle name="Normal 3 2 3 2 2 2 2 4 2 2 2 2" xfId="39947" xr:uid="{53BCAF00-D9C6-4002-AEF9-9A9BD98419A5}"/>
    <cellStyle name="Normal 3 2 3 2 2 2 2 4 2 2 2 3" xfId="54831" xr:uid="{F4B37DCD-702D-4E45-AEED-91D3785BCFFF}"/>
    <cellStyle name="Normal 3 2 3 2 2 2 2 4 2 2 3" xfId="19411" xr:uid="{2A00B4C6-EE72-4563-8434-60188FED5A8E}"/>
    <cellStyle name="Normal 3 2 3 2 2 2 2 4 2 2 4" xfId="33101" xr:uid="{215BE60B-4DCA-42A3-8009-FC20A11BBA1B}"/>
    <cellStyle name="Normal 3 2 3 2 2 2 2 4 2 2 5" xfId="47985" xr:uid="{DC9A638B-6130-424F-8727-564F1BF0219B}"/>
    <cellStyle name="Normal 3 2 3 2 2 2 2 4 2 3" xfId="22833" xr:uid="{5D41D19F-D8B7-4D60-AE32-1A10CFB49D82}"/>
    <cellStyle name="Normal 3 2 3 2 2 2 2 4 2 3 2" xfId="36525" xr:uid="{6E17FFB4-DD66-45DD-BDE7-2B1776E2EFF2}"/>
    <cellStyle name="Normal 3 2 3 2 2 2 2 4 2 3 3" xfId="51409" xr:uid="{4EB85418-3C4A-4112-A01E-EF4388910F43}"/>
    <cellStyle name="Normal 3 2 3 2 2 2 2 4 2 4" xfId="15989" xr:uid="{058A29D3-0A27-4684-9262-4A4F0A00F35F}"/>
    <cellStyle name="Normal 3 2 3 2 2 2 2 4 2 5" xfId="29679" xr:uid="{FCF9CE5A-287F-4F67-830A-887A75EE4589}"/>
    <cellStyle name="Normal 3 2 3 2 2 2 2 4 2 6" xfId="44563" xr:uid="{ECE0994C-7EA0-4B27-ADB2-1658F2039141}"/>
    <cellStyle name="Normal 3 2 3 2 2 2 2 4 3" xfId="10853" xr:uid="{2EB69B28-CD74-492C-B2D1-D2835B8A98F1}"/>
    <cellStyle name="Normal 3 2 3 2 2 2 2 4 3 2" xfId="24543" xr:uid="{3F8BC04F-33C5-410B-8ED6-7EB981C27EC8}"/>
    <cellStyle name="Normal 3 2 3 2 2 2 2 4 3 2 2" xfId="38235" xr:uid="{2F4224CF-1682-4D0A-90CE-C3360B21615C}"/>
    <cellStyle name="Normal 3 2 3 2 2 2 2 4 3 2 3" xfId="53119" xr:uid="{2B40664B-678C-407B-82F1-2E8AAE3CC113}"/>
    <cellStyle name="Normal 3 2 3 2 2 2 2 4 3 3" xfId="17699" xr:uid="{5CC40C61-0DB3-48E0-B89C-3F0D3DDE9D83}"/>
    <cellStyle name="Normal 3 2 3 2 2 2 2 4 3 4" xfId="31389" xr:uid="{CA0FF636-FC3B-45BF-B131-9C9BE8ABC973}"/>
    <cellStyle name="Normal 3 2 3 2 2 2 2 4 3 5" xfId="46273" xr:uid="{8989984A-3B44-4191-A4AC-DB07CDA534F1}"/>
    <cellStyle name="Normal 3 2 3 2 2 2 2 4 4" xfId="21121" xr:uid="{D755A895-BD24-45C2-9964-50AFCB6693AB}"/>
    <cellStyle name="Normal 3 2 3 2 2 2 2 4 4 2" xfId="34813" xr:uid="{D0AE9A0D-89B4-47E1-9BBD-DEA4D49F27DE}"/>
    <cellStyle name="Normal 3 2 3 2 2 2 2 4 4 3" xfId="49697" xr:uid="{CBFB0858-E7DC-42E5-BC76-978A09F07181}"/>
    <cellStyle name="Normal 3 2 3 2 2 2 2 4 5" xfId="14277" xr:uid="{B5FE6247-2395-4ACE-9FBF-F85FB3361111}"/>
    <cellStyle name="Normal 3 2 3 2 2 2 2 4 6" xfId="27967" xr:uid="{E59708DF-5F9F-41C2-B572-968294DD5A71}"/>
    <cellStyle name="Normal 3 2 3 2 2 2 2 4 7" xfId="42851" xr:uid="{45C28891-3011-4AD3-94D8-6ED15E3DE065}"/>
    <cellStyle name="Normal 3 2 3 2 2 2 2 5" xfId="9139" xr:uid="{0A452535-964E-4AB0-8367-5D6FA9A42BF0}"/>
    <cellStyle name="Normal 3 2 3 2 2 2 2 5 2" xfId="12561" xr:uid="{57B28B03-7242-4331-88AD-5B84850BB9CF}"/>
    <cellStyle name="Normal 3 2 3 2 2 2 2 5 2 2" xfId="26251" xr:uid="{C7EE7011-7B86-48D5-A59F-79046AE16FED}"/>
    <cellStyle name="Normal 3 2 3 2 2 2 2 5 2 2 2" xfId="39943" xr:uid="{3B14031E-BD16-4E56-B87E-844693286866}"/>
    <cellStyle name="Normal 3 2 3 2 2 2 2 5 2 2 3" xfId="54827" xr:uid="{214A5D97-844A-45C6-AEEE-98D2B9D3717B}"/>
    <cellStyle name="Normal 3 2 3 2 2 2 2 5 2 3" xfId="19407" xr:uid="{84B2ADAE-125C-44ED-9AAF-3AD0B2697041}"/>
    <cellStyle name="Normal 3 2 3 2 2 2 2 5 2 4" xfId="33097" xr:uid="{1F1020F0-97AC-417C-8AD8-7FA268B0C804}"/>
    <cellStyle name="Normal 3 2 3 2 2 2 2 5 2 5" xfId="47981" xr:uid="{9A23DE23-BD9E-4DD4-9D9D-B6F12CD35646}"/>
    <cellStyle name="Normal 3 2 3 2 2 2 2 5 3" xfId="22829" xr:uid="{C5FC98EE-19CB-4567-AA3F-5013684406D7}"/>
    <cellStyle name="Normal 3 2 3 2 2 2 2 5 3 2" xfId="36521" xr:uid="{280B215B-F7D2-43AC-8EC8-0072C8229A89}"/>
    <cellStyle name="Normal 3 2 3 2 2 2 2 5 3 3" xfId="51405" xr:uid="{D7F51C7E-A2FF-475A-93C1-4DC823F8F3EC}"/>
    <cellStyle name="Normal 3 2 3 2 2 2 2 5 4" xfId="15985" xr:uid="{BA74C3FF-C78D-4BD9-822C-AA82995E6F0E}"/>
    <cellStyle name="Normal 3 2 3 2 2 2 2 5 5" xfId="29675" xr:uid="{7602515A-FD9D-4578-8319-982A381254B0}"/>
    <cellStyle name="Normal 3 2 3 2 2 2 2 5 6" xfId="44559" xr:uid="{EDEE426F-004F-40F5-873E-CE71EECA73E4}"/>
    <cellStyle name="Normal 3 2 3 2 2 2 2 6" xfId="10849" xr:uid="{5AAC9BB3-BA6E-46A6-9346-65F19C397239}"/>
    <cellStyle name="Normal 3 2 3 2 2 2 2 6 2" xfId="24539" xr:uid="{15A788C7-7747-4056-B4DC-203E2F1CA2AF}"/>
    <cellStyle name="Normal 3 2 3 2 2 2 2 6 2 2" xfId="38231" xr:uid="{DE9D65F3-3132-41A0-9756-EDDC2DD61E7A}"/>
    <cellStyle name="Normal 3 2 3 2 2 2 2 6 2 3" xfId="53115" xr:uid="{A2B8F5F0-3D7A-4820-8916-655B71AC8DAA}"/>
    <cellStyle name="Normal 3 2 3 2 2 2 2 6 3" xfId="17695" xr:uid="{9F6F67D3-41C0-4068-A274-F78F955CADF5}"/>
    <cellStyle name="Normal 3 2 3 2 2 2 2 6 4" xfId="31385" xr:uid="{9CCD0973-66C7-4948-A47F-4D78D29FC037}"/>
    <cellStyle name="Normal 3 2 3 2 2 2 2 6 5" xfId="46269" xr:uid="{E17B7E3C-F0A4-4A2F-9609-7A217941ABFD}"/>
    <cellStyle name="Normal 3 2 3 2 2 2 2 7" xfId="21117" xr:uid="{CBD7DFAD-1ED4-4097-995F-CA58055C451D}"/>
    <cellStyle name="Normal 3 2 3 2 2 2 2 7 2" xfId="34809" xr:uid="{99F049B2-7041-4EC5-93E8-7DAFFE6020A4}"/>
    <cellStyle name="Normal 3 2 3 2 2 2 2 7 3" xfId="49693" xr:uid="{B92421FB-5634-4863-9DD5-3AA14855DD13}"/>
    <cellStyle name="Normal 3 2 3 2 2 2 2 8" xfId="14273" xr:uid="{A5FDC09D-161F-4BD5-A332-8E5B13ED1FE1}"/>
    <cellStyle name="Normal 3 2 3 2 2 2 2 9" xfId="27963" xr:uid="{0CC98CDB-1AB9-4D9F-AFEF-ECA48D409FC9}"/>
    <cellStyle name="Normal 3 2 3 2 2 2 3" xfId="7431" xr:uid="{4007EB8B-7F3F-4779-ABD0-9A1E47F9C232}"/>
    <cellStyle name="Normal 3 2 3 2 2 2 3 10" xfId="42852" xr:uid="{1C034EF4-71D9-483D-9C40-2397D015C12A}"/>
    <cellStyle name="Normal 3 2 3 2 2 2 3 2" xfId="7432" xr:uid="{F8FBDA59-00A6-4A03-810E-A5EDC333FC02}"/>
    <cellStyle name="Normal 3 2 3 2 2 2 3 2 2" xfId="7433" xr:uid="{14DBC326-AD04-426E-8855-27854B0F2976}"/>
    <cellStyle name="Normal 3 2 3 2 2 2 3 2 2 2" xfId="9146" xr:uid="{E47BC742-F0AA-42FC-A695-E7B4352CC6E1}"/>
    <cellStyle name="Normal 3 2 3 2 2 2 3 2 2 2 2" xfId="12568" xr:uid="{3A2A6C1C-29D3-4709-81D7-B5AFF376409F}"/>
    <cellStyle name="Normal 3 2 3 2 2 2 3 2 2 2 2 2" xfId="26258" xr:uid="{B9FA60F0-0D55-4F65-88E5-3330861A3FA4}"/>
    <cellStyle name="Normal 3 2 3 2 2 2 3 2 2 2 2 2 2" xfId="39950" xr:uid="{F135B7FB-ED3A-488D-9616-E645B32E519D}"/>
    <cellStyle name="Normal 3 2 3 2 2 2 3 2 2 2 2 2 3" xfId="54834" xr:uid="{76EDB707-F8F0-4417-A49E-EE664831BA42}"/>
    <cellStyle name="Normal 3 2 3 2 2 2 3 2 2 2 2 3" xfId="19414" xr:uid="{C64737F9-6ED1-42DD-AC73-AA34702B97A6}"/>
    <cellStyle name="Normal 3 2 3 2 2 2 3 2 2 2 2 4" xfId="33104" xr:uid="{C9BE9EFC-67C6-49E6-83FD-609D9339144B}"/>
    <cellStyle name="Normal 3 2 3 2 2 2 3 2 2 2 2 5" xfId="47988" xr:uid="{D36925B9-3C6E-4271-8887-ECD67ECD36F2}"/>
    <cellStyle name="Normal 3 2 3 2 2 2 3 2 2 2 3" xfId="22836" xr:uid="{12354127-0F6B-420B-AF47-23FAF869FD14}"/>
    <cellStyle name="Normal 3 2 3 2 2 2 3 2 2 2 3 2" xfId="36528" xr:uid="{2EA9502F-1383-41B3-BD99-E6E7F4DE2363}"/>
    <cellStyle name="Normal 3 2 3 2 2 2 3 2 2 2 3 3" xfId="51412" xr:uid="{36E9F2D7-A7E6-4702-B6DC-DE3EB5B66A4F}"/>
    <cellStyle name="Normal 3 2 3 2 2 2 3 2 2 2 4" xfId="15992" xr:uid="{1D389E41-F02D-4060-94A0-68971F690AB6}"/>
    <cellStyle name="Normal 3 2 3 2 2 2 3 2 2 2 5" xfId="29682" xr:uid="{DD27905C-7B24-4F36-A379-724DE64D807E}"/>
    <cellStyle name="Normal 3 2 3 2 2 2 3 2 2 2 6" xfId="44566" xr:uid="{AA6B7608-D56A-452F-810C-6D9A6E579124}"/>
    <cellStyle name="Normal 3 2 3 2 2 2 3 2 2 3" xfId="10856" xr:uid="{E0BA5AA1-B703-4F24-A00D-371D026BF173}"/>
    <cellStyle name="Normal 3 2 3 2 2 2 3 2 2 3 2" xfId="24546" xr:uid="{900361C3-D08B-4922-949D-A84524B730F5}"/>
    <cellStyle name="Normal 3 2 3 2 2 2 3 2 2 3 2 2" xfId="38238" xr:uid="{FE900162-1327-4111-AB51-1AD1010A0C9F}"/>
    <cellStyle name="Normal 3 2 3 2 2 2 3 2 2 3 2 3" xfId="53122" xr:uid="{1B91EC3B-6BC0-42AD-93F0-CB4E2617B54B}"/>
    <cellStyle name="Normal 3 2 3 2 2 2 3 2 2 3 3" xfId="17702" xr:uid="{B6B80A97-94B5-48F2-832B-EC8F9E91E147}"/>
    <cellStyle name="Normal 3 2 3 2 2 2 3 2 2 3 4" xfId="31392" xr:uid="{BB0958AD-5484-4562-9206-72CFBAD56940}"/>
    <cellStyle name="Normal 3 2 3 2 2 2 3 2 2 3 5" xfId="46276" xr:uid="{A5F67201-31BD-4018-B9D1-21966C103385}"/>
    <cellStyle name="Normal 3 2 3 2 2 2 3 2 2 4" xfId="21124" xr:uid="{B7ADDAE9-E0C7-40B0-B218-C52B082D2F3E}"/>
    <cellStyle name="Normal 3 2 3 2 2 2 3 2 2 4 2" xfId="34816" xr:uid="{FAD3C00F-8F71-4614-A574-80150A12F5F0}"/>
    <cellStyle name="Normal 3 2 3 2 2 2 3 2 2 4 3" xfId="49700" xr:uid="{19DE9F7E-C78F-4D97-B6BE-121EC958A8B9}"/>
    <cellStyle name="Normal 3 2 3 2 2 2 3 2 2 5" xfId="14280" xr:uid="{C62F5B73-20D9-4DF2-AF6E-7400922163B7}"/>
    <cellStyle name="Normal 3 2 3 2 2 2 3 2 2 6" xfId="27970" xr:uid="{6C2BF174-19B8-4F25-B49D-C664D78A9971}"/>
    <cellStyle name="Normal 3 2 3 2 2 2 3 2 2 7" xfId="42854" xr:uid="{AC9ABA6E-75AA-45D8-9C7A-77AB9AFB1F91}"/>
    <cellStyle name="Normal 3 2 3 2 2 2 3 2 3" xfId="9145" xr:uid="{3DFDD307-7F1A-4A84-9DBF-7CF0C378D6C9}"/>
    <cellStyle name="Normal 3 2 3 2 2 2 3 2 3 2" xfId="12567" xr:uid="{C995C28B-DAD0-41F5-828C-BB7BA9A9F604}"/>
    <cellStyle name="Normal 3 2 3 2 2 2 3 2 3 2 2" xfId="26257" xr:uid="{2A173B3F-76CE-4E4F-B2CC-4ED0CE4AB15E}"/>
    <cellStyle name="Normal 3 2 3 2 2 2 3 2 3 2 2 2" xfId="39949" xr:uid="{6F1FD34A-8DB9-43C9-9E93-299FEAFCF39D}"/>
    <cellStyle name="Normal 3 2 3 2 2 2 3 2 3 2 2 3" xfId="54833" xr:uid="{333DFAA2-BB79-434E-8FFF-24D0125ADACC}"/>
    <cellStyle name="Normal 3 2 3 2 2 2 3 2 3 2 3" xfId="19413" xr:uid="{3A9371FF-C84B-4328-B348-D9B30CCB2230}"/>
    <cellStyle name="Normal 3 2 3 2 2 2 3 2 3 2 4" xfId="33103" xr:uid="{757DDE2D-76B1-445D-BBEB-901C7EA3441B}"/>
    <cellStyle name="Normal 3 2 3 2 2 2 3 2 3 2 5" xfId="47987" xr:uid="{B5B8C2D1-E1CD-4F69-B6FA-B049D56E7DB4}"/>
    <cellStyle name="Normal 3 2 3 2 2 2 3 2 3 3" xfId="22835" xr:uid="{A544F3F9-8D44-4FC3-8170-B908E45FF98B}"/>
    <cellStyle name="Normal 3 2 3 2 2 2 3 2 3 3 2" xfId="36527" xr:uid="{5CA69479-F44D-45BA-AFFB-8CD8148ABE8D}"/>
    <cellStyle name="Normal 3 2 3 2 2 2 3 2 3 3 3" xfId="51411" xr:uid="{71DD137E-99FE-40FF-A91C-E3EACEC05C07}"/>
    <cellStyle name="Normal 3 2 3 2 2 2 3 2 3 4" xfId="15991" xr:uid="{CD09428B-0A45-406C-9D22-65E2D3A32D13}"/>
    <cellStyle name="Normal 3 2 3 2 2 2 3 2 3 5" xfId="29681" xr:uid="{38CF100D-D8C8-43AF-B893-232B8D9B9D36}"/>
    <cellStyle name="Normal 3 2 3 2 2 2 3 2 3 6" xfId="44565" xr:uid="{2879BE64-527E-4F18-92C0-0FFA04150973}"/>
    <cellStyle name="Normal 3 2 3 2 2 2 3 2 4" xfId="10855" xr:uid="{532D4B4F-EDB7-4BC8-BA2B-3A8D9F14D7E9}"/>
    <cellStyle name="Normal 3 2 3 2 2 2 3 2 4 2" xfId="24545" xr:uid="{2712A228-8F0E-494A-98BE-287F8963ED1C}"/>
    <cellStyle name="Normal 3 2 3 2 2 2 3 2 4 2 2" xfId="38237" xr:uid="{D06EC9DC-C610-4450-907F-5D9CD640FD7A}"/>
    <cellStyle name="Normal 3 2 3 2 2 2 3 2 4 2 3" xfId="53121" xr:uid="{7E5E178F-89D5-47B2-A457-EE84B842BA7F}"/>
    <cellStyle name="Normal 3 2 3 2 2 2 3 2 4 3" xfId="17701" xr:uid="{D5098737-DAB8-4241-A621-D5080705C94A}"/>
    <cellStyle name="Normal 3 2 3 2 2 2 3 2 4 4" xfId="31391" xr:uid="{8B53FB58-C51D-43BB-9884-7FFB120FE48C}"/>
    <cellStyle name="Normal 3 2 3 2 2 2 3 2 4 5" xfId="46275" xr:uid="{8E3816A4-3A7A-4D86-B734-11E0E91F5C35}"/>
    <cellStyle name="Normal 3 2 3 2 2 2 3 2 5" xfId="21123" xr:uid="{C747BD7D-4AC7-4242-8F5B-BAC2AC18C45D}"/>
    <cellStyle name="Normal 3 2 3 2 2 2 3 2 5 2" xfId="34815" xr:uid="{6AE6F6CC-824F-4BD2-A23B-F56552CF328A}"/>
    <cellStyle name="Normal 3 2 3 2 2 2 3 2 5 3" xfId="49699" xr:uid="{9579F063-690B-4999-8072-7CF1759AA58B}"/>
    <cellStyle name="Normal 3 2 3 2 2 2 3 2 6" xfId="14279" xr:uid="{507878FA-B813-46C9-B64B-CDA99BC354D4}"/>
    <cellStyle name="Normal 3 2 3 2 2 2 3 2 7" xfId="27969" xr:uid="{36F902FC-D669-4E21-9C5A-E210BF2E5CA4}"/>
    <cellStyle name="Normal 3 2 3 2 2 2 3 2 8" xfId="42853" xr:uid="{77C70B2C-7488-48DF-83F0-A213FB35D492}"/>
    <cellStyle name="Normal 3 2 3 2 2 2 3 3" xfId="7434" xr:uid="{F496648A-7431-4FFB-98B3-0958473EF959}"/>
    <cellStyle name="Normal 3 2 3 2 2 2 3 3 2" xfId="9147" xr:uid="{85E131A2-3528-4A3B-8C7D-9650C1656A08}"/>
    <cellStyle name="Normal 3 2 3 2 2 2 3 3 2 2" xfId="12569" xr:uid="{1D7222CE-0844-4405-9A64-ACD21FF10731}"/>
    <cellStyle name="Normal 3 2 3 2 2 2 3 3 2 2 2" xfId="26259" xr:uid="{3A9D268A-4ED0-4D2F-87C9-72126EDE0AB9}"/>
    <cellStyle name="Normal 3 2 3 2 2 2 3 3 2 2 2 2" xfId="39951" xr:uid="{C6D14724-80A4-49C8-A775-B3C27B0904BB}"/>
    <cellStyle name="Normal 3 2 3 2 2 2 3 3 2 2 2 3" xfId="54835" xr:uid="{3EB14E06-37C8-44EC-83F7-71F5F0B993A9}"/>
    <cellStyle name="Normal 3 2 3 2 2 2 3 3 2 2 3" xfId="19415" xr:uid="{B296026F-754C-4A92-8BC7-92C20D506172}"/>
    <cellStyle name="Normal 3 2 3 2 2 2 3 3 2 2 4" xfId="33105" xr:uid="{077EC5A2-70F9-4FD7-A62C-DAE070256886}"/>
    <cellStyle name="Normal 3 2 3 2 2 2 3 3 2 2 5" xfId="47989" xr:uid="{02D071D0-9DC4-4C69-AFA5-3E4A27636CA5}"/>
    <cellStyle name="Normal 3 2 3 2 2 2 3 3 2 3" xfId="22837" xr:uid="{9E22996B-51B7-40E6-BC96-E4BEDED46150}"/>
    <cellStyle name="Normal 3 2 3 2 2 2 3 3 2 3 2" xfId="36529" xr:uid="{6A52255E-E0B9-4D8D-B99B-DEE03A4AC1E7}"/>
    <cellStyle name="Normal 3 2 3 2 2 2 3 3 2 3 3" xfId="51413" xr:uid="{D89B7C40-660F-492E-BEA3-1718BB8C01DE}"/>
    <cellStyle name="Normal 3 2 3 2 2 2 3 3 2 4" xfId="15993" xr:uid="{FB242496-2BDE-4D4E-9B2A-025E6E011C9F}"/>
    <cellStyle name="Normal 3 2 3 2 2 2 3 3 2 5" xfId="29683" xr:uid="{5FAB9F23-31FD-47EC-9A5A-AFB7BA670E30}"/>
    <cellStyle name="Normal 3 2 3 2 2 2 3 3 2 6" xfId="44567" xr:uid="{951ECEFE-C6BB-41D5-88CA-D964ACAC2E7F}"/>
    <cellStyle name="Normal 3 2 3 2 2 2 3 3 3" xfId="10857" xr:uid="{02F9B377-B4A4-4181-89F4-90AE0757D442}"/>
    <cellStyle name="Normal 3 2 3 2 2 2 3 3 3 2" xfId="24547" xr:uid="{0B1F3D7B-8B8F-4D28-AD3A-827F26225127}"/>
    <cellStyle name="Normal 3 2 3 2 2 2 3 3 3 2 2" xfId="38239" xr:uid="{DC9BE675-9EED-4833-9064-41BADDC26AA0}"/>
    <cellStyle name="Normal 3 2 3 2 2 2 3 3 3 2 3" xfId="53123" xr:uid="{16071B2A-7878-4A43-9352-89E1BE52A0EE}"/>
    <cellStyle name="Normal 3 2 3 2 2 2 3 3 3 3" xfId="17703" xr:uid="{01D39571-B126-4EA2-8B1A-DB9C198AFAD2}"/>
    <cellStyle name="Normal 3 2 3 2 2 2 3 3 3 4" xfId="31393" xr:uid="{E3A23498-801B-4248-8EE8-A4B27B05AFE6}"/>
    <cellStyle name="Normal 3 2 3 2 2 2 3 3 3 5" xfId="46277" xr:uid="{07D2A975-444A-451C-A8A6-493A9A4B059A}"/>
    <cellStyle name="Normal 3 2 3 2 2 2 3 3 4" xfId="21125" xr:uid="{2338453F-32DB-472C-872E-5667FFEC670E}"/>
    <cellStyle name="Normal 3 2 3 2 2 2 3 3 4 2" xfId="34817" xr:uid="{2F64DDD9-44DB-4EF1-979D-FF7531851D14}"/>
    <cellStyle name="Normal 3 2 3 2 2 2 3 3 4 3" xfId="49701" xr:uid="{DD67B633-CD8F-4483-9E4B-60AC9712BC05}"/>
    <cellStyle name="Normal 3 2 3 2 2 2 3 3 5" xfId="14281" xr:uid="{E4AF5626-CF62-4609-B5EB-A5705E700654}"/>
    <cellStyle name="Normal 3 2 3 2 2 2 3 3 6" xfId="27971" xr:uid="{471A0156-C276-480C-A6E8-73F43E543806}"/>
    <cellStyle name="Normal 3 2 3 2 2 2 3 3 7" xfId="42855" xr:uid="{5530A19D-7419-4D4D-8BE6-8A312969F521}"/>
    <cellStyle name="Normal 3 2 3 2 2 2 3 4" xfId="7435" xr:uid="{629EC6C1-CA2F-47BB-BE0A-814CE847A975}"/>
    <cellStyle name="Normal 3 2 3 2 2 2 3 4 2" xfId="9148" xr:uid="{2CEDF047-9802-4930-A709-A7E1BECB0466}"/>
    <cellStyle name="Normal 3 2 3 2 2 2 3 4 2 2" xfId="12570" xr:uid="{29DE91E3-45A0-4EA0-A0B0-99CFE567D2D3}"/>
    <cellStyle name="Normal 3 2 3 2 2 2 3 4 2 2 2" xfId="26260" xr:uid="{362C0C73-5A53-469F-A33C-D414DBE83F68}"/>
    <cellStyle name="Normal 3 2 3 2 2 2 3 4 2 2 2 2" xfId="39952" xr:uid="{D529D205-0494-4DBC-BAF5-2B4F70C833F8}"/>
    <cellStyle name="Normal 3 2 3 2 2 2 3 4 2 2 2 3" xfId="54836" xr:uid="{36813AB3-6B18-4B14-9D85-52F94029EE71}"/>
    <cellStyle name="Normal 3 2 3 2 2 2 3 4 2 2 3" xfId="19416" xr:uid="{7E7BE2D3-E991-403C-9CE4-70109376DFC9}"/>
    <cellStyle name="Normal 3 2 3 2 2 2 3 4 2 2 4" xfId="33106" xr:uid="{1E087AE4-8F30-454F-8246-328ED07788C0}"/>
    <cellStyle name="Normal 3 2 3 2 2 2 3 4 2 2 5" xfId="47990" xr:uid="{D04E9B2B-FBFE-4C48-B0FF-0B4DF1BB22FB}"/>
    <cellStyle name="Normal 3 2 3 2 2 2 3 4 2 3" xfId="22838" xr:uid="{0049E601-8C55-4A51-A9FC-F5916E99990E}"/>
    <cellStyle name="Normal 3 2 3 2 2 2 3 4 2 3 2" xfId="36530" xr:uid="{F3F2E595-B9FE-462D-9AA7-86DB44B46A2D}"/>
    <cellStyle name="Normal 3 2 3 2 2 2 3 4 2 3 3" xfId="51414" xr:uid="{872C9D11-60D3-4B71-BAFC-BCF43B44766E}"/>
    <cellStyle name="Normal 3 2 3 2 2 2 3 4 2 4" xfId="15994" xr:uid="{CAB6ACAD-DDD3-4953-8E87-FEA3A1A58447}"/>
    <cellStyle name="Normal 3 2 3 2 2 2 3 4 2 5" xfId="29684" xr:uid="{5DF0E7CD-427F-42B9-BC1B-6F4D7DB2EF4D}"/>
    <cellStyle name="Normal 3 2 3 2 2 2 3 4 2 6" xfId="44568" xr:uid="{C35A8069-EC7C-4899-807A-26A79A3EAC11}"/>
    <cellStyle name="Normal 3 2 3 2 2 2 3 4 3" xfId="10858" xr:uid="{A5601E59-2731-4C11-B620-CD0E72477FE6}"/>
    <cellStyle name="Normal 3 2 3 2 2 2 3 4 3 2" xfId="24548" xr:uid="{29187BE0-8858-4F56-9FCD-8C8658B501A5}"/>
    <cellStyle name="Normal 3 2 3 2 2 2 3 4 3 2 2" xfId="38240" xr:uid="{D3403C0E-D240-45AF-AE90-9DA999163104}"/>
    <cellStyle name="Normal 3 2 3 2 2 2 3 4 3 2 3" xfId="53124" xr:uid="{5D42622A-4383-4635-AE0A-480DEAA1C4B8}"/>
    <cellStyle name="Normal 3 2 3 2 2 2 3 4 3 3" xfId="17704" xr:uid="{57052C3C-DD4C-4ADC-8E8D-8EBB5CBD2292}"/>
    <cellStyle name="Normal 3 2 3 2 2 2 3 4 3 4" xfId="31394" xr:uid="{4E8992E5-B41D-46D2-9237-205270D46D91}"/>
    <cellStyle name="Normal 3 2 3 2 2 2 3 4 3 5" xfId="46278" xr:uid="{B60978B3-1F65-47E7-A040-D1572DA7D938}"/>
    <cellStyle name="Normal 3 2 3 2 2 2 3 4 4" xfId="21126" xr:uid="{26E3A994-91C1-4039-81EF-1E89ABFEF951}"/>
    <cellStyle name="Normal 3 2 3 2 2 2 3 4 4 2" xfId="34818" xr:uid="{92D98098-4F97-42EF-A253-C8E4C18D3E4B}"/>
    <cellStyle name="Normal 3 2 3 2 2 2 3 4 4 3" xfId="49702" xr:uid="{96ED5998-43CA-4325-9CB0-AE257D87086C}"/>
    <cellStyle name="Normal 3 2 3 2 2 2 3 4 5" xfId="14282" xr:uid="{D17660AA-3F55-40C4-B69D-EA4924119FE7}"/>
    <cellStyle name="Normal 3 2 3 2 2 2 3 4 6" xfId="27972" xr:uid="{E93AFF5B-5B3B-44D5-8C97-60358E6C7160}"/>
    <cellStyle name="Normal 3 2 3 2 2 2 3 4 7" xfId="42856" xr:uid="{BEAB7DDC-021A-4F48-981A-009224015B96}"/>
    <cellStyle name="Normal 3 2 3 2 2 2 3 5" xfId="9144" xr:uid="{CEEAB94F-8AEC-4A18-ABB8-E8F80809FEB9}"/>
    <cellStyle name="Normal 3 2 3 2 2 2 3 5 2" xfId="12566" xr:uid="{185F2122-7872-4753-AFB5-D2687DCFBE33}"/>
    <cellStyle name="Normal 3 2 3 2 2 2 3 5 2 2" xfId="26256" xr:uid="{4BDB9A32-E4E7-4854-97AA-37B7463CFF02}"/>
    <cellStyle name="Normal 3 2 3 2 2 2 3 5 2 2 2" xfId="39948" xr:uid="{5CE94E0A-D517-4D23-87AA-E3C821AB47DC}"/>
    <cellStyle name="Normal 3 2 3 2 2 2 3 5 2 2 3" xfId="54832" xr:uid="{466D30F5-7587-4305-8B35-31058E323F0E}"/>
    <cellStyle name="Normal 3 2 3 2 2 2 3 5 2 3" xfId="19412" xr:uid="{BED067FC-E123-4326-B129-A3B942B96676}"/>
    <cellStyle name="Normal 3 2 3 2 2 2 3 5 2 4" xfId="33102" xr:uid="{96435AA9-F9E4-460D-B6D5-F3B0B615ED81}"/>
    <cellStyle name="Normal 3 2 3 2 2 2 3 5 2 5" xfId="47986" xr:uid="{A45BB359-84B2-44B9-A30C-65A75287ABE2}"/>
    <cellStyle name="Normal 3 2 3 2 2 2 3 5 3" xfId="22834" xr:uid="{7C9B4A06-1CCF-417C-8197-7F438F8EF74D}"/>
    <cellStyle name="Normal 3 2 3 2 2 2 3 5 3 2" xfId="36526" xr:uid="{FB5CDFCD-91B5-46D6-A53A-8BBD69824EEB}"/>
    <cellStyle name="Normal 3 2 3 2 2 2 3 5 3 3" xfId="51410" xr:uid="{3D58A804-17F9-4E64-BC14-E64767DD8098}"/>
    <cellStyle name="Normal 3 2 3 2 2 2 3 5 4" xfId="15990" xr:uid="{49492460-5C44-44C8-AB3B-2B81514C3D35}"/>
    <cellStyle name="Normal 3 2 3 2 2 2 3 5 5" xfId="29680" xr:uid="{F833D0AB-F73C-469D-B1A6-E5E9EC07A732}"/>
    <cellStyle name="Normal 3 2 3 2 2 2 3 5 6" xfId="44564" xr:uid="{1C97D11A-7945-493F-A1C7-22597F3B7414}"/>
    <cellStyle name="Normal 3 2 3 2 2 2 3 6" xfId="10854" xr:uid="{23B6612C-5DC1-4850-B4BE-3C6D6643C14F}"/>
    <cellStyle name="Normal 3 2 3 2 2 2 3 6 2" xfId="24544" xr:uid="{24C08915-0AAF-4CD3-B0EB-C94CE58FFD73}"/>
    <cellStyle name="Normal 3 2 3 2 2 2 3 6 2 2" xfId="38236" xr:uid="{E0D8E462-3631-473C-8B72-D0F316039693}"/>
    <cellStyle name="Normal 3 2 3 2 2 2 3 6 2 3" xfId="53120" xr:uid="{38468CDC-B622-41F8-B62C-499AA6EE33B5}"/>
    <cellStyle name="Normal 3 2 3 2 2 2 3 6 3" xfId="17700" xr:uid="{BF886B1B-53EA-482C-BF2A-ECA3F765AD9D}"/>
    <cellStyle name="Normal 3 2 3 2 2 2 3 6 4" xfId="31390" xr:uid="{7ED53E36-0AA1-426C-ACAB-E8558D21D126}"/>
    <cellStyle name="Normal 3 2 3 2 2 2 3 6 5" xfId="46274" xr:uid="{731BFB94-E4B1-49AB-9DE4-27DA60781E4A}"/>
    <cellStyle name="Normal 3 2 3 2 2 2 3 7" xfId="21122" xr:uid="{5F36098D-C966-473A-9F32-F4524F119F21}"/>
    <cellStyle name="Normal 3 2 3 2 2 2 3 7 2" xfId="34814" xr:uid="{64B1B077-4A38-4D6E-9CE9-2E9AA59BC9C9}"/>
    <cellStyle name="Normal 3 2 3 2 2 2 3 7 3" xfId="49698" xr:uid="{E70F17BD-B59A-4431-9B4F-91ACD01C5DF6}"/>
    <cellStyle name="Normal 3 2 3 2 2 2 3 8" xfId="14278" xr:uid="{01E13822-564D-4ACE-8C57-3F1741327994}"/>
    <cellStyle name="Normal 3 2 3 2 2 2 3 9" xfId="27968" xr:uid="{785F3744-927B-45D7-824A-3A072955AEA8}"/>
    <cellStyle name="Normal 3 2 3 2 2 2 4" xfId="7436" xr:uid="{7B489D6C-0EC0-40E3-861D-24BAEEB3DFE3}"/>
    <cellStyle name="Normal 3 2 3 2 2 2 4 2" xfId="7437" xr:uid="{FC3C599C-FDED-4E99-8820-45125F6849BF}"/>
    <cellStyle name="Normal 3 2 3 2 2 2 4 2 2" xfId="9150" xr:uid="{027E07AE-D976-4D87-9D8D-9B6B24C141DB}"/>
    <cellStyle name="Normal 3 2 3 2 2 2 4 2 2 2" xfId="12572" xr:uid="{D86B0440-4DED-4BDA-8DC7-2598F260E222}"/>
    <cellStyle name="Normal 3 2 3 2 2 2 4 2 2 2 2" xfId="26262" xr:uid="{659A6135-7A5B-4F37-9F58-749D5EDCBF15}"/>
    <cellStyle name="Normal 3 2 3 2 2 2 4 2 2 2 2 2" xfId="39954" xr:uid="{BBF3F7FC-A589-4E78-AB2C-964550B1B6C7}"/>
    <cellStyle name="Normal 3 2 3 2 2 2 4 2 2 2 2 3" xfId="54838" xr:uid="{7FA5EC86-E762-446D-999B-F71D18C59BCD}"/>
    <cellStyle name="Normal 3 2 3 2 2 2 4 2 2 2 3" xfId="19418" xr:uid="{2414A2E2-F9B6-4F22-9888-FB165345E15B}"/>
    <cellStyle name="Normal 3 2 3 2 2 2 4 2 2 2 4" xfId="33108" xr:uid="{B50FCFA5-8709-4B76-B953-0F4E5BF24962}"/>
    <cellStyle name="Normal 3 2 3 2 2 2 4 2 2 2 5" xfId="47992" xr:uid="{885D8286-F3FA-4A6A-9BCB-257EE21BA043}"/>
    <cellStyle name="Normal 3 2 3 2 2 2 4 2 2 3" xfId="22840" xr:uid="{123F6C77-83B5-4C83-B437-5D3C3BE64C29}"/>
    <cellStyle name="Normal 3 2 3 2 2 2 4 2 2 3 2" xfId="36532" xr:uid="{2A2E16E1-34C7-4847-8FC7-83417983EE7C}"/>
    <cellStyle name="Normal 3 2 3 2 2 2 4 2 2 3 3" xfId="51416" xr:uid="{016ECBF0-D750-4576-A0F2-53B3C01B17D2}"/>
    <cellStyle name="Normal 3 2 3 2 2 2 4 2 2 4" xfId="15996" xr:uid="{8AB7447A-9755-49CD-BFAD-B07D18498E82}"/>
    <cellStyle name="Normal 3 2 3 2 2 2 4 2 2 5" xfId="29686" xr:uid="{5D5C7580-5F38-41BF-9478-571B93114868}"/>
    <cellStyle name="Normal 3 2 3 2 2 2 4 2 2 6" xfId="44570" xr:uid="{D8B9D751-C8F0-4F02-BE0B-5059DDA3A76D}"/>
    <cellStyle name="Normal 3 2 3 2 2 2 4 2 3" xfId="10860" xr:uid="{BE09C146-A5D7-4F6F-80AF-FB8C9EA87AD8}"/>
    <cellStyle name="Normal 3 2 3 2 2 2 4 2 3 2" xfId="24550" xr:uid="{B77B019F-79DA-4B23-B34A-9E7748629C6F}"/>
    <cellStyle name="Normal 3 2 3 2 2 2 4 2 3 2 2" xfId="38242" xr:uid="{957D07FB-ED7D-47A4-BF47-C2784AF5B747}"/>
    <cellStyle name="Normal 3 2 3 2 2 2 4 2 3 2 3" xfId="53126" xr:uid="{EB72E046-32B0-416A-8EB2-D67A6E256310}"/>
    <cellStyle name="Normal 3 2 3 2 2 2 4 2 3 3" xfId="17706" xr:uid="{B463E639-BA31-4945-A729-5725B5A86776}"/>
    <cellStyle name="Normal 3 2 3 2 2 2 4 2 3 4" xfId="31396" xr:uid="{1159CA63-872F-4E14-84B9-164F28AB684E}"/>
    <cellStyle name="Normal 3 2 3 2 2 2 4 2 3 5" xfId="46280" xr:uid="{F0CBF429-EAE6-4EE2-A4A1-EBCD8E411262}"/>
    <cellStyle name="Normal 3 2 3 2 2 2 4 2 4" xfId="21128" xr:uid="{DC3174F7-C789-47DF-B5C4-40432A809B9F}"/>
    <cellStyle name="Normal 3 2 3 2 2 2 4 2 4 2" xfId="34820" xr:uid="{EA29FA1F-4561-40DB-AF66-497902517C51}"/>
    <cellStyle name="Normal 3 2 3 2 2 2 4 2 4 3" xfId="49704" xr:uid="{0C1973C3-E551-4CD1-8F6A-1734B95BE84C}"/>
    <cellStyle name="Normal 3 2 3 2 2 2 4 2 5" xfId="14284" xr:uid="{1D8CAEE9-7565-4C72-A779-0314AC121CDF}"/>
    <cellStyle name="Normal 3 2 3 2 2 2 4 2 6" xfId="27974" xr:uid="{6A39EDDC-BCAF-42A3-AFCB-EB841A6B025A}"/>
    <cellStyle name="Normal 3 2 3 2 2 2 4 2 7" xfId="42858" xr:uid="{74FB483F-9781-4783-9188-E393ACFECCA4}"/>
    <cellStyle name="Normal 3 2 3 2 2 2 4 3" xfId="9149" xr:uid="{113D0506-FB12-4D14-950B-91E7F43C9372}"/>
    <cellStyle name="Normal 3 2 3 2 2 2 4 3 2" xfId="12571" xr:uid="{F3D10368-7AA5-439B-A57E-969D96A72234}"/>
    <cellStyle name="Normal 3 2 3 2 2 2 4 3 2 2" xfId="26261" xr:uid="{7DE346B1-26C7-4B1D-85EA-F223A4264649}"/>
    <cellStyle name="Normal 3 2 3 2 2 2 4 3 2 2 2" xfId="39953" xr:uid="{A3D68554-48B0-44B8-870A-BA03CF67C1EF}"/>
    <cellStyle name="Normal 3 2 3 2 2 2 4 3 2 2 3" xfId="54837" xr:uid="{C0AB0BB2-D4B5-4E3D-81C2-6F2332E06A5C}"/>
    <cellStyle name="Normal 3 2 3 2 2 2 4 3 2 3" xfId="19417" xr:uid="{D6443135-16B5-4ABE-9E50-8264E56254AC}"/>
    <cellStyle name="Normal 3 2 3 2 2 2 4 3 2 4" xfId="33107" xr:uid="{3286934D-5179-4EC3-B5A5-7BD054048DB4}"/>
    <cellStyle name="Normal 3 2 3 2 2 2 4 3 2 5" xfId="47991" xr:uid="{F55F72B3-7306-4BB3-8CEF-F4475E7C0B21}"/>
    <cellStyle name="Normal 3 2 3 2 2 2 4 3 3" xfId="22839" xr:uid="{4F45D602-D016-4153-9DCF-7E4F3FC91BED}"/>
    <cellStyle name="Normal 3 2 3 2 2 2 4 3 3 2" xfId="36531" xr:uid="{55A66683-66A2-4170-829C-60A136C255E1}"/>
    <cellStyle name="Normal 3 2 3 2 2 2 4 3 3 3" xfId="51415" xr:uid="{1F1EC274-ACFA-4BFB-9A3D-BE5EBCB834F6}"/>
    <cellStyle name="Normal 3 2 3 2 2 2 4 3 4" xfId="15995" xr:uid="{4E7185FA-BDED-4799-AF42-308C453B8F2D}"/>
    <cellStyle name="Normal 3 2 3 2 2 2 4 3 5" xfId="29685" xr:uid="{DB6707DA-70F5-4721-BFAE-35CAD1CBB1C2}"/>
    <cellStyle name="Normal 3 2 3 2 2 2 4 3 6" xfId="44569" xr:uid="{D4FDC138-58FF-4BF4-B2F1-8AD1FFB51343}"/>
    <cellStyle name="Normal 3 2 3 2 2 2 4 4" xfId="10859" xr:uid="{7A9838C7-723E-492A-B4DB-7862B253CB9B}"/>
    <cellStyle name="Normal 3 2 3 2 2 2 4 4 2" xfId="24549" xr:uid="{06F68DB9-8BD1-4B02-B2B0-B17F10CC19DF}"/>
    <cellStyle name="Normal 3 2 3 2 2 2 4 4 2 2" xfId="38241" xr:uid="{4B160DB9-81CA-4582-9060-AA5E357E0411}"/>
    <cellStyle name="Normal 3 2 3 2 2 2 4 4 2 3" xfId="53125" xr:uid="{77815CB4-A256-44D0-BCF3-5C0DF9D218AF}"/>
    <cellStyle name="Normal 3 2 3 2 2 2 4 4 3" xfId="17705" xr:uid="{A976777B-A5EB-4CA2-8C7F-A08DF6C02DD6}"/>
    <cellStyle name="Normal 3 2 3 2 2 2 4 4 4" xfId="31395" xr:uid="{14059A79-62DB-4529-8C82-C78C2B71ED37}"/>
    <cellStyle name="Normal 3 2 3 2 2 2 4 4 5" xfId="46279" xr:uid="{018CB3A7-4709-41C2-B957-F90E8E84FC43}"/>
    <cellStyle name="Normal 3 2 3 2 2 2 4 5" xfId="21127" xr:uid="{68A75FF5-3D48-4B1A-927C-F8DE95E92D1A}"/>
    <cellStyle name="Normal 3 2 3 2 2 2 4 5 2" xfId="34819" xr:uid="{DAFC370B-6B68-4307-8A27-822768FCAC5C}"/>
    <cellStyle name="Normal 3 2 3 2 2 2 4 5 3" xfId="49703" xr:uid="{2F5F77CE-D05F-48EC-B352-2C87C5AF55F9}"/>
    <cellStyle name="Normal 3 2 3 2 2 2 4 6" xfId="14283" xr:uid="{20C7785E-AA32-4248-A3CC-4BBDC351D770}"/>
    <cellStyle name="Normal 3 2 3 2 2 2 4 7" xfId="27973" xr:uid="{22BDD7C4-9D5C-4730-A6C6-641ED423499F}"/>
    <cellStyle name="Normal 3 2 3 2 2 2 4 8" xfId="42857" xr:uid="{53971F28-D097-43C5-9BF3-00338FCEB08D}"/>
    <cellStyle name="Normal 3 2 3 2 2 2 5" xfId="7438" xr:uid="{0B0B924D-D8FE-4811-A8E1-E2EA90692CB7}"/>
    <cellStyle name="Normal 3 2 3 2 2 2 5 2" xfId="9151" xr:uid="{AF6F32EE-7BBD-4A38-868A-B1B6EE0EE600}"/>
    <cellStyle name="Normal 3 2 3 2 2 2 5 2 2" xfId="12573" xr:uid="{E8C98579-4318-49E7-965B-1DCD1B54C876}"/>
    <cellStyle name="Normal 3 2 3 2 2 2 5 2 2 2" xfId="26263" xr:uid="{C46FB0C1-5B9D-40F8-BA9B-212FB8E8FB34}"/>
    <cellStyle name="Normal 3 2 3 2 2 2 5 2 2 2 2" xfId="39955" xr:uid="{E070F97E-B5A3-44D9-A791-2D53CE1ED6C1}"/>
    <cellStyle name="Normal 3 2 3 2 2 2 5 2 2 2 3" xfId="54839" xr:uid="{2AE64D39-9C45-40E3-8106-0C447F99F027}"/>
    <cellStyle name="Normal 3 2 3 2 2 2 5 2 2 3" xfId="19419" xr:uid="{6DDD50FD-908A-4DC6-8DD1-3644A9424CCB}"/>
    <cellStyle name="Normal 3 2 3 2 2 2 5 2 2 4" xfId="33109" xr:uid="{5F210F28-6456-4940-91CB-4A5C4993077D}"/>
    <cellStyle name="Normal 3 2 3 2 2 2 5 2 2 5" xfId="47993" xr:uid="{02CB8D17-1A1E-40DA-8A5B-59ABE5AFB441}"/>
    <cellStyle name="Normal 3 2 3 2 2 2 5 2 3" xfId="22841" xr:uid="{BFE01EDD-1D5C-4BC3-A52F-9560E13EE440}"/>
    <cellStyle name="Normal 3 2 3 2 2 2 5 2 3 2" xfId="36533" xr:uid="{718691CA-89A5-494D-A8F5-D7FDD56F5C2C}"/>
    <cellStyle name="Normal 3 2 3 2 2 2 5 2 3 3" xfId="51417" xr:uid="{ACE8FDC3-A648-4C4F-B6AC-5564F1773EBB}"/>
    <cellStyle name="Normal 3 2 3 2 2 2 5 2 4" xfId="15997" xr:uid="{41CA4CD0-7392-4EC9-BD4E-69EDBB3BA199}"/>
    <cellStyle name="Normal 3 2 3 2 2 2 5 2 5" xfId="29687" xr:uid="{F8B590D3-355B-485F-B8FF-4F3146F978E3}"/>
    <cellStyle name="Normal 3 2 3 2 2 2 5 2 6" xfId="44571" xr:uid="{7029D2BB-4EA0-4C37-A068-39AA6C2DAE7A}"/>
    <cellStyle name="Normal 3 2 3 2 2 2 5 3" xfId="10861" xr:uid="{CF470DEA-66FF-4B4F-B18B-7A9A91A510BC}"/>
    <cellStyle name="Normal 3 2 3 2 2 2 5 3 2" xfId="24551" xr:uid="{B0A6D552-B91C-42C5-9B0F-F03720F3F9EE}"/>
    <cellStyle name="Normal 3 2 3 2 2 2 5 3 2 2" xfId="38243" xr:uid="{2005F482-8D0D-478F-A12A-12258E27C925}"/>
    <cellStyle name="Normal 3 2 3 2 2 2 5 3 2 3" xfId="53127" xr:uid="{87660EF6-5FB0-471B-84CD-85C75CDF6627}"/>
    <cellStyle name="Normal 3 2 3 2 2 2 5 3 3" xfId="17707" xr:uid="{232451EC-22E8-4684-A399-3A5E88936125}"/>
    <cellStyle name="Normal 3 2 3 2 2 2 5 3 4" xfId="31397" xr:uid="{CA09FA2F-DC9F-41D6-A79D-0FA5EDB4FCBF}"/>
    <cellStyle name="Normal 3 2 3 2 2 2 5 3 5" xfId="46281" xr:uid="{027A8B88-1FC3-4D15-BBCF-2F51D9EF0FB9}"/>
    <cellStyle name="Normal 3 2 3 2 2 2 5 4" xfId="21129" xr:uid="{37C60205-DA32-4744-932C-FF3F84FF7063}"/>
    <cellStyle name="Normal 3 2 3 2 2 2 5 4 2" xfId="34821" xr:uid="{9101F1BB-53D3-4101-B762-33C9741F4914}"/>
    <cellStyle name="Normal 3 2 3 2 2 2 5 4 3" xfId="49705" xr:uid="{D397A43B-28A4-486D-8972-0A7A68AE739D}"/>
    <cellStyle name="Normal 3 2 3 2 2 2 5 5" xfId="14285" xr:uid="{E0312753-7D3B-45FA-8226-C96ACAD5F622}"/>
    <cellStyle name="Normal 3 2 3 2 2 2 5 6" xfId="27975" xr:uid="{CE66B448-9F75-48EC-B217-5F073E1DD6F4}"/>
    <cellStyle name="Normal 3 2 3 2 2 2 5 7" xfId="42859" xr:uid="{7D97D8AF-E4ED-4750-97A8-28EF32D95410}"/>
    <cellStyle name="Normal 3 2 3 2 2 2 6" xfId="7439" xr:uid="{9120AF81-09B9-4FFC-9AEC-0980AEFE5292}"/>
    <cellStyle name="Normal 3 2 3 2 2 2 6 2" xfId="9152" xr:uid="{F5C37787-770D-4638-B270-2368CF503B8C}"/>
    <cellStyle name="Normal 3 2 3 2 2 2 6 2 2" xfId="12574" xr:uid="{120C27EB-8A98-4A02-8986-A9F5020F0ECF}"/>
    <cellStyle name="Normal 3 2 3 2 2 2 6 2 2 2" xfId="26264" xr:uid="{A8767B9E-5FDF-4A75-B65A-1DE20BE3E1E4}"/>
    <cellStyle name="Normal 3 2 3 2 2 2 6 2 2 2 2" xfId="39956" xr:uid="{0F752259-F9F2-471E-82E4-2B7F0A7671A9}"/>
    <cellStyle name="Normal 3 2 3 2 2 2 6 2 2 2 3" xfId="54840" xr:uid="{46B44590-F26B-4F62-9203-AE7697E9C541}"/>
    <cellStyle name="Normal 3 2 3 2 2 2 6 2 2 3" xfId="19420" xr:uid="{3E9B8EAE-997D-4AD3-BC4D-65D070A44391}"/>
    <cellStyle name="Normal 3 2 3 2 2 2 6 2 2 4" xfId="33110" xr:uid="{8278AB08-5E6A-45B7-AD99-511F1149D041}"/>
    <cellStyle name="Normal 3 2 3 2 2 2 6 2 2 5" xfId="47994" xr:uid="{1F0D8D52-AC56-49DA-812C-878A182DD5E4}"/>
    <cellStyle name="Normal 3 2 3 2 2 2 6 2 3" xfId="22842" xr:uid="{480246A3-AE7C-41E2-BDDD-47E78CC822AC}"/>
    <cellStyle name="Normal 3 2 3 2 2 2 6 2 3 2" xfId="36534" xr:uid="{85372D81-F6A4-482E-A991-E3FE099D59C8}"/>
    <cellStyle name="Normal 3 2 3 2 2 2 6 2 3 3" xfId="51418" xr:uid="{9D60A961-17D2-4EFC-87E3-514CA26573D6}"/>
    <cellStyle name="Normal 3 2 3 2 2 2 6 2 4" xfId="15998" xr:uid="{A7B9E884-F7B3-4EEA-BEC9-0CE371AD3DEC}"/>
    <cellStyle name="Normal 3 2 3 2 2 2 6 2 5" xfId="29688" xr:uid="{EB4C7A1C-1D26-4CCA-A161-D56AA505D535}"/>
    <cellStyle name="Normal 3 2 3 2 2 2 6 2 6" xfId="44572" xr:uid="{A488340D-7500-442B-A134-B85979BABE92}"/>
    <cellStyle name="Normal 3 2 3 2 2 2 6 3" xfId="10862" xr:uid="{C7942C70-D1F7-4E4E-9EAC-FAA7D12E4DD1}"/>
    <cellStyle name="Normal 3 2 3 2 2 2 6 3 2" xfId="24552" xr:uid="{ECFF3678-95AC-4964-9D7A-692955A63E68}"/>
    <cellStyle name="Normal 3 2 3 2 2 2 6 3 2 2" xfId="38244" xr:uid="{5EEE32A6-66CD-42FE-925A-39B1B2FE7CF5}"/>
    <cellStyle name="Normal 3 2 3 2 2 2 6 3 2 3" xfId="53128" xr:uid="{DFE4A3D5-1988-4516-A0AE-6B00F86D4AD6}"/>
    <cellStyle name="Normal 3 2 3 2 2 2 6 3 3" xfId="17708" xr:uid="{A9E96A94-6752-4603-A2FE-D6DE2A06103A}"/>
    <cellStyle name="Normal 3 2 3 2 2 2 6 3 4" xfId="31398" xr:uid="{50D22E12-A17B-4FE9-A5AC-B558E00D0EDB}"/>
    <cellStyle name="Normal 3 2 3 2 2 2 6 3 5" xfId="46282" xr:uid="{A8848C73-74BB-4A27-AB7F-BBB0F3199B10}"/>
    <cellStyle name="Normal 3 2 3 2 2 2 6 4" xfId="21130" xr:uid="{5DEBEE7E-4EA7-4E15-8693-D00CA714802F}"/>
    <cellStyle name="Normal 3 2 3 2 2 2 6 4 2" xfId="34822" xr:uid="{B4575023-FE07-496F-AD4D-17D2F7002C33}"/>
    <cellStyle name="Normal 3 2 3 2 2 2 6 4 3" xfId="49706" xr:uid="{754DE771-8B75-4FD8-B30E-EE3779C33903}"/>
    <cellStyle name="Normal 3 2 3 2 2 2 6 5" xfId="14286" xr:uid="{11FC9053-E5A0-46AB-BF80-C3DCAA8832D6}"/>
    <cellStyle name="Normal 3 2 3 2 2 2 6 6" xfId="27976" xr:uid="{2CCD23E9-3CD5-428D-931B-B901B8253453}"/>
    <cellStyle name="Normal 3 2 3 2 2 2 6 7" xfId="42860" xr:uid="{2CFBBEC8-2791-4C7C-B6A4-00CC03FCF321}"/>
    <cellStyle name="Normal 3 2 3 2 2 2 7" xfId="9138" xr:uid="{024DEC25-DE76-4CED-9400-9A7A96CF0C63}"/>
    <cellStyle name="Normal 3 2 3 2 2 2 7 2" xfId="12560" xr:uid="{88233DEA-6EB8-4E6C-9A0F-1471365E150A}"/>
    <cellStyle name="Normal 3 2 3 2 2 2 7 2 2" xfId="26250" xr:uid="{5A3B6BE5-34DD-43FC-A1E0-F0ED07C26EF2}"/>
    <cellStyle name="Normal 3 2 3 2 2 2 7 2 2 2" xfId="39942" xr:uid="{97FC12B1-AD66-4A1F-A33E-11FCA3AAF2D5}"/>
    <cellStyle name="Normal 3 2 3 2 2 2 7 2 2 3" xfId="54826" xr:uid="{DF27C017-DE30-4D10-AB9A-9A5DBF8746FC}"/>
    <cellStyle name="Normal 3 2 3 2 2 2 7 2 3" xfId="19406" xr:uid="{7D8DE98C-17BF-4DA2-9CD3-76EA3F464006}"/>
    <cellStyle name="Normal 3 2 3 2 2 2 7 2 4" xfId="33096" xr:uid="{7263DAD3-19E6-4999-8330-269B38FB3BD6}"/>
    <cellStyle name="Normal 3 2 3 2 2 2 7 2 5" xfId="47980" xr:uid="{4B74A7AB-90BA-47A6-B051-6370CB035E85}"/>
    <cellStyle name="Normal 3 2 3 2 2 2 7 3" xfId="22828" xr:uid="{B9A3DBDB-78D5-495B-B214-797DF14E106D}"/>
    <cellStyle name="Normal 3 2 3 2 2 2 7 3 2" xfId="36520" xr:uid="{C7451CAF-9F19-4AE7-B1D3-6AD9AE6A7A0C}"/>
    <cellStyle name="Normal 3 2 3 2 2 2 7 3 3" xfId="51404" xr:uid="{DDCE4598-26A4-4BF2-B964-31B18CDFE722}"/>
    <cellStyle name="Normal 3 2 3 2 2 2 7 4" xfId="15984" xr:uid="{9FB0C06A-2306-49BB-9AF3-8B6810CC031F}"/>
    <cellStyle name="Normal 3 2 3 2 2 2 7 5" xfId="29674" xr:uid="{46F8D792-C1AB-443B-A784-005C9A8CC08D}"/>
    <cellStyle name="Normal 3 2 3 2 2 2 7 6" xfId="44558" xr:uid="{85194D02-ED51-4148-988D-0663AA9043D0}"/>
    <cellStyle name="Normal 3 2 3 2 2 2 8" xfId="10848" xr:uid="{A861B6B6-B952-40D1-BC00-A85F63CDC6CD}"/>
    <cellStyle name="Normal 3 2 3 2 2 2 8 2" xfId="24538" xr:uid="{46667FAF-3A81-4353-B9AF-769C46306EAF}"/>
    <cellStyle name="Normal 3 2 3 2 2 2 8 2 2" xfId="38230" xr:uid="{F81AA7F8-7E3B-4F13-80C5-9D81577EB5EC}"/>
    <cellStyle name="Normal 3 2 3 2 2 2 8 2 3" xfId="53114" xr:uid="{99A71536-68BF-49DD-AD49-C2BF1D443933}"/>
    <cellStyle name="Normal 3 2 3 2 2 2 8 3" xfId="17694" xr:uid="{7D3B046C-E909-4203-9369-14858AEED317}"/>
    <cellStyle name="Normal 3 2 3 2 2 2 8 4" xfId="31384" xr:uid="{18F89BCD-5E76-46B6-BA28-C78441890381}"/>
    <cellStyle name="Normal 3 2 3 2 2 2 8 5" xfId="46268" xr:uid="{103A1306-A7DC-4EAC-91D9-B9D5061D1D40}"/>
    <cellStyle name="Normal 3 2 3 2 2 2 9" xfId="21116" xr:uid="{F2E94DD7-0326-4AEC-B492-5C21A197080E}"/>
    <cellStyle name="Normal 3 2 3 2 2 2 9 2" xfId="34808" xr:uid="{60CCD5F5-2E15-4E38-9819-343167CB0947}"/>
    <cellStyle name="Normal 3 2 3 2 2 2 9 3" xfId="49692" xr:uid="{663DC85C-6A81-46B5-9235-A04E2A42F8F5}"/>
    <cellStyle name="Normal 3 2 3 2 2 3" xfId="7440" xr:uid="{A7A17D86-5490-4B54-99D7-9FF3DB7EBAD2}"/>
    <cellStyle name="Normal 3 2 3 2 2 3 10" xfId="42861" xr:uid="{A50CB010-0B49-41C3-9BF0-53E803DE720B}"/>
    <cellStyle name="Normal 3 2 3 2 2 3 2" xfId="7441" xr:uid="{BD983FBD-B2F3-466D-B059-E53FC8C9F1DE}"/>
    <cellStyle name="Normal 3 2 3 2 2 3 2 2" xfId="7442" xr:uid="{727EC642-980A-4C40-A186-15D469EA0E69}"/>
    <cellStyle name="Normal 3 2 3 2 2 3 2 2 2" xfId="9155" xr:uid="{AB7CA18F-AD75-49A6-94EB-C27A260367ED}"/>
    <cellStyle name="Normal 3 2 3 2 2 3 2 2 2 2" xfId="12577" xr:uid="{E53EA84E-54AD-4421-BC8E-97DB175460E1}"/>
    <cellStyle name="Normal 3 2 3 2 2 3 2 2 2 2 2" xfId="26267" xr:uid="{C01DD8C5-774A-445F-91B3-924F770E8A6C}"/>
    <cellStyle name="Normal 3 2 3 2 2 3 2 2 2 2 2 2" xfId="39959" xr:uid="{914A4AF6-9754-4864-8BCF-4B8B8E010A42}"/>
    <cellStyle name="Normal 3 2 3 2 2 3 2 2 2 2 2 3" xfId="54843" xr:uid="{5C9587D0-006F-46B4-9C4E-C0D28075DE98}"/>
    <cellStyle name="Normal 3 2 3 2 2 3 2 2 2 2 3" xfId="19423" xr:uid="{1838FF5A-DE66-41A1-B715-BD6DE46E4E1C}"/>
    <cellStyle name="Normal 3 2 3 2 2 3 2 2 2 2 4" xfId="33113" xr:uid="{358CFBEF-D838-45F1-A37E-2CE8F1A87AE4}"/>
    <cellStyle name="Normal 3 2 3 2 2 3 2 2 2 2 5" xfId="47997" xr:uid="{F3C4D8A8-0257-49B2-94B7-8C00F5FFD062}"/>
    <cellStyle name="Normal 3 2 3 2 2 3 2 2 2 3" xfId="22845" xr:uid="{479C0E34-BAB9-4BD2-BC06-A3E9EDF649B5}"/>
    <cellStyle name="Normal 3 2 3 2 2 3 2 2 2 3 2" xfId="36537" xr:uid="{44966CFE-F17B-4D55-8AD5-D40740C37BD2}"/>
    <cellStyle name="Normal 3 2 3 2 2 3 2 2 2 3 3" xfId="51421" xr:uid="{B1CEC9D3-1BF4-48C6-906D-CB3B7E96EA10}"/>
    <cellStyle name="Normal 3 2 3 2 2 3 2 2 2 4" xfId="16001" xr:uid="{26685DDF-2DE5-4352-95FA-55214218E04B}"/>
    <cellStyle name="Normal 3 2 3 2 2 3 2 2 2 5" xfId="29691" xr:uid="{83A9C610-43D5-4A3E-A55F-B728E291DE81}"/>
    <cellStyle name="Normal 3 2 3 2 2 3 2 2 2 6" xfId="44575" xr:uid="{86EF7ABF-8CFB-45E0-8570-B4ECD9838C69}"/>
    <cellStyle name="Normal 3 2 3 2 2 3 2 2 3" xfId="10865" xr:uid="{254782F1-2D46-4499-9735-473A812E0504}"/>
    <cellStyle name="Normal 3 2 3 2 2 3 2 2 3 2" xfId="24555" xr:uid="{41EAA76E-6970-4209-82FF-C51A8880145B}"/>
    <cellStyle name="Normal 3 2 3 2 2 3 2 2 3 2 2" xfId="38247" xr:uid="{A24FDB75-1EAE-4505-97A1-DCCACEA461CF}"/>
    <cellStyle name="Normal 3 2 3 2 2 3 2 2 3 2 3" xfId="53131" xr:uid="{F14A6C55-411B-4A6D-8AED-76C3EE1850A2}"/>
    <cellStyle name="Normal 3 2 3 2 2 3 2 2 3 3" xfId="17711" xr:uid="{F4075530-55C8-4E61-89FD-1EF40E74A81D}"/>
    <cellStyle name="Normal 3 2 3 2 2 3 2 2 3 4" xfId="31401" xr:uid="{638A74A9-39EB-42EB-9C3A-9E497FCA9B21}"/>
    <cellStyle name="Normal 3 2 3 2 2 3 2 2 3 5" xfId="46285" xr:uid="{D229A143-A10F-47BC-94F5-ED531A64BB5F}"/>
    <cellStyle name="Normal 3 2 3 2 2 3 2 2 4" xfId="21133" xr:uid="{112DB6F1-91F2-4AB2-9428-1D60825C56FB}"/>
    <cellStyle name="Normal 3 2 3 2 2 3 2 2 4 2" xfId="34825" xr:uid="{11281631-AA61-4B7E-BC1E-AB3EC878A5CD}"/>
    <cellStyle name="Normal 3 2 3 2 2 3 2 2 4 3" xfId="49709" xr:uid="{93FAB648-EE87-4CFF-8E9F-1B27D62857BB}"/>
    <cellStyle name="Normal 3 2 3 2 2 3 2 2 5" xfId="14289" xr:uid="{587E389D-2D83-45FB-8C08-94756AC6ECBA}"/>
    <cellStyle name="Normal 3 2 3 2 2 3 2 2 6" xfId="27979" xr:uid="{AD01CA07-2FA4-4625-B72E-3939F408CA9D}"/>
    <cellStyle name="Normal 3 2 3 2 2 3 2 2 7" xfId="42863" xr:uid="{20E35C86-6B76-4F62-B4F3-072300728E8C}"/>
    <cellStyle name="Normal 3 2 3 2 2 3 2 3" xfId="9154" xr:uid="{0B09927C-9010-4306-83C8-E0677F529599}"/>
    <cellStyle name="Normal 3 2 3 2 2 3 2 3 2" xfId="12576" xr:uid="{D2998FBA-172C-4823-A1F9-30A7EAE181BF}"/>
    <cellStyle name="Normal 3 2 3 2 2 3 2 3 2 2" xfId="26266" xr:uid="{2FA002D6-3AAD-4DE7-8FCB-9E4EA99CDE89}"/>
    <cellStyle name="Normal 3 2 3 2 2 3 2 3 2 2 2" xfId="39958" xr:uid="{B9880C41-5C44-4752-9EC7-62AC667F269F}"/>
    <cellStyle name="Normal 3 2 3 2 2 3 2 3 2 2 3" xfId="54842" xr:uid="{5C030C5B-8372-4056-BB9D-1BD3A4F79191}"/>
    <cellStyle name="Normal 3 2 3 2 2 3 2 3 2 3" xfId="19422" xr:uid="{6F563960-C870-4DD9-88B5-0AA62DB05112}"/>
    <cellStyle name="Normal 3 2 3 2 2 3 2 3 2 4" xfId="33112" xr:uid="{773AE14A-725D-409B-AA0E-5A6A6F98E124}"/>
    <cellStyle name="Normal 3 2 3 2 2 3 2 3 2 5" xfId="47996" xr:uid="{D0458BA3-9691-49DD-8208-CDF7D699C469}"/>
    <cellStyle name="Normal 3 2 3 2 2 3 2 3 3" xfId="22844" xr:uid="{C6AE6E31-451D-4D87-909B-2BA6223949F5}"/>
    <cellStyle name="Normal 3 2 3 2 2 3 2 3 3 2" xfId="36536" xr:uid="{4C5475A4-6B4F-43B1-89AD-95EAF7341E8B}"/>
    <cellStyle name="Normal 3 2 3 2 2 3 2 3 3 3" xfId="51420" xr:uid="{F3084B2D-E77F-414E-A882-3F6DB80C60E4}"/>
    <cellStyle name="Normal 3 2 3 2 2 3 2 3 4" xfId="16000" xr:uid="{5E50A4B1-69B4-4488-B58B-748379B06A17}"/>
    <cellStyle name="Normal 3 2 3 2 2 3 2 3 5" xfId="29690" xr:uid="{1C0BA7C0-EF5E-4CAD-AA6F-1AF977908D33}"/>
    <cellStyle name="Normal 3 2 3 2 2 3 2 3 6" xfId="44574" xr:uid="{ECB71011-C4B8-4C0B-A774-06F3CA4432F1}"/>
    <cellStyle name="Normal 3 2 3 2 2 3 2 4" xfId="10864" xr:uid="{2BBE860C-6BF3-46B6-AC4B-4B748E335EDF}"/>
    <cellStyle name="Normal 3 2 3 2 2 3 2 4 2" xfId="24554" xr:uid="{DDC5AA49-78C0-4ADC-9F89-FE07293A8D7A}"/>
    <cellStyle name="Normal 3 2 3 2 2 3 2 4 2 2" xfId="38246" xr:uid="{BF43A329-9871-490C-B8D3-176AEBFEF848}"/>
    <cellStyle name="Normal 3 2 3 2 2 3 2 4 2 3" xfId="53130" xr:uid="{17DC3D41-B680-4026-9876-D5090663D53B}"/>
    <cellStyle name="Normal 3 2 3 2 2 3 2 4 3" xfId="17710" xr:uid="{3435FC7F-AB78-4B22-BEE3-E9B9F3C07107}"/>
    <cellStyle name="Normal 3 2 3 2 2 3 2 4 4" xfId="31400" xr:uid="{6A216BFB-39E3-4F3E-818E-E742E2A3D727}"/>
    <cellStyle name="Normal 3 2 3 2 2 3 2 4 5" xfId="46284" xr:uid="{3108A5E5-2BAD-43A9-9D59-33B58EF97B1D}"/>
    <cellStyle name="Normal 3 2 3 2 2 3 2 5" xfId="21132" xr:uid="{34B98213-48F3-4B6C-8C69-D83620B4F259}"/>
    <cellStyle name="Normal 3 2 3 2 2 3 2 5 2" xfId="34824" xr:uid="{382E3AE7-B618-4F68-A6DB-797A0EF13580}"/>
    <cellStyle name="Normal 3 2 3 2 2 3 2 5 3" xfId="49708" xr:uid="{B38BAA98-5F4C-4387-82FB-AB9A8BD3A8FB}"/>
    <cellStyle name="Normal 3 2 3 2 2 3 2 6" xfId="14288" xr:uid="{4F25A414-66C2-4FED-AFC2-32A32E2B8598}"/>
    <cellStyle name="Normal 3 2 3 2 2 3 2 7" xfId="27978" xr:uid="{BA8BD294-C368-49DC-82D8-216648D09990}"/>
    <cellStyle name="Normal 3 2 3 2 2 3 2 8" xfId="42862" xr:uid="{BA02A9F2-1A6A-4A60-B3A0-0BF82EC79507}"/>
    <cellStyle name="Normal 3 2 3 2 2 3 3" xfId="7443" xr:uid="{339D14C7-BAA3-402D-9891-D289394793FA}"/>
    <cellStyle name="Normal 3 2 3 2 2 3 3 2" xfId="9156" xr:uid="{80497CC2-A55F-47A1-B3A1-01805863C5A8}"/>
    <cellStyle name="Normal 3 2 3 2 2 3 3 2 2" xfId="12578" xr:uid="{46B2CD06-EE61-43E0-BBEB-3D24A2C10DFC}"/>
    <cellStyle name="Normal 3 2 3 2 2 3 3 2 2 2" xfId="26268" xr:uid="{5861CD0A-D9AA-4B6F-B590-3F983426C05E}"/>
    <cellStyle name="Normal 3 2 3 2 2 3 3 2 2 2 2" xfId="39960" xr:uid="{DED92E71-B510-4A71-8164-A791B0B3692E}"/>
    <cellStyle name="Normal 3 2 3 2 2 3 3 2 2 2 3" xfId="54844" xr:uid="{6448FC37-72DF-4AA2-8616-32FDA0175D12}"/>
    <cellStyle name="Normal 3 2 3 2 2 3 3 2 2 3" xfId="19424" xr:uid="{95E80E5A-6105-450B-9B5E-8D623CC95643}"/>
    <cellStyle name="Normal 3 2 3 2 2 3 3 2 2 4" xfId="33114" xr:uid="{088CDFE3-FD9C-44FC-8ADD-7666B8375F54}"/>
    <cellStyle name="Normal 3 2 3 2 2 3 3 2 2 5" xfId="47998" xr:uid="{B0BAC67A-AF55-4751-90D7-4FB67D987AB8}"/>
    <cellStyle name="Normal 3 2 3 2 2 3 3 2 3" xfId="22846" xr:uid="{8A0C6426-12D4-4B67-AC4F-6052C763E61E}"/>
    <cellStyle name="Normal 3 2 3 2 2 3 3 2 3 2" xfId="36538" xr:uid="{A4B0F44D-C601-4CAB-80B1-A101E1B178D2}"/>
    <cellStyle name="Normal 3 2 3 2 2 3 3 2 3 3" xfId="51422" xr:uid="{59183156-6BDD-408B-96FC-CFA87DBB1C27}"/>
    <cellStyle name="Normal 3 2 3 2 2 3 3 2 4" xfId="16002" xr:uid="{84BC4D5B-B658-4A6A-B505-0BB7D26DCC3B}"/>
    <cellStyle name="Normal 3 2 3 2 2 3 3 2 5" xfId="29692" xr:uid="{C860B200-E818-438E-B31B-715BF3A793BD}"/>
    <cellStyle name="Normal 3 2 3 2 2 3 3 2 6" xfId="44576" xr:uid="{9DDF23F4-3C51-456F-836E-2B011E9C6590}"/>
    <cellStyle name="Normal 3 2 3 2 2 3 3 3" xfId="10866" xr:uid="{21EEA2BC-07C6-4C8E-B424-5671A3E1A30B}"/>
    <cellStyle name="Normal 3 2 3 2 2 3 3 3 2" xfId="24556" xr:uid="{77F618CB-2BE0-40F7-91AE-1776D256C57D}"/>
    <cellStyle name="Normal 3 2 3 2 2 3 3 3 2 2" xfId="38248" xr:uid="{62877DC7-5289-489D-BC1C-AC090699FD7A}"/>
    <cellStyle name="Normal 3 2 3 2 2 3 3 3 2 3" xfId="53132" xr:uid="{EF3A29FA-BCB8-4C9C-A218-C346AEE3D4DF}"/>
    <cellStyle name="Normal 3 2 3 2 2 3 3 3 3" xfId="17712" xr:uid="{79C69EDB-EB68-4C94-8F5A-891272861B73}"/>
    <cellStyle name="Normal 3 2 3 2 2 3 3 3 4" xfId="31402" xr:uid="{E2B91572-5A3A-4023-86B3-9ECA9D011419}"/>
    <cellStyle name="Normal 3 2 3 2 2 3 3 3 5" xfId="46286" xr:uid="{7CB0B41D-E13B-4B82-8AA4-7F862F95AA4F}"/>
    <cellStyle name="Normal 3 2 3 2 2 3 3 4" xfId="21134" xr:uid="{ECC1B9CA-7DED-43F6-A6A0-B974A0764FE1}"/>
    <cellStyle name="Normal 3 2 3 2 2 3 3 4 2" xfId="34826" xr:uid="{32E12552-7EFE-4E9A-849E-AE7597BF1874}"/>
    <cellStyle name="Normal 3 2 3 2 2 3 3 4 3" xfId="49710" xr:uid="{09F88A2F-AB84-4F04-8A3E-6EC56BC09B46}"/>
    <cellStyle name="Normal 3 2 3 2 2 3 3 5" xfId="14290" xr:uid="{D07DD2B5-FB73-4EA5-9A22-1C25AFB4A165}"/>
    <cellStyle name="Normal 3 2 3 2 2 3 3 6" xfId="27980" xr:uid="{3A7B1D44-63C0-4829-A45E-8991A3443DBA}"/>
    <cellStyle name="Normal 3 2 3 2 2 3 3 7" xfId="42864" xr:uid="{24E61291-E552-43F5-9E7E-CF9540FFA45D}"/>
    <cellStyle name="Normal 3 2 3 2 2 3 4" xfId="7444" xr:uid="{8318F505-030B-48D4-92EB-E69D0038BFE2}"/>
    <cellStyle name="Normal 3 2 3 2 2 3 4 2" xfId="9157" xr:uid="{8DCF632B-39F8-4EAC-8ADF-0C76927A496D}"/>
    <cellStyle name="Normal 3 2 3 2 2 3 4 2 2" xfId="12579" xr:uid="{4611035A-DEEC-48A7-9912-6E93FE47FAD5}"/>
    <cellStyle name="Normal 3 2 3 2 2 3 4 2 2 2" xfId="26269" xr:uid="{89DE50A5-4211-40C0-B873-30226BC5794B}"/>
    <cellStyle name="Normal 3 2 3 2 2 3 4 2 2 2 2" xfId="39961" xr:uid="{4E5F4404-C2B1-46A9-95D2-933684A6029F}"/>
    <cellStyle name="Normal 3 2 3 2 2 3 4 2 2 2 3" xfId="54845" xr:uid="{7F60734F-3E69-4536-9A2D-269DA7E50EEA}"/>
    <cellStyle name="Normal 3 2 3 2 2 3 4 2 2 3" xfId="19425" xr:uid="{2710FF9B-9BE8-4F2B-8F5A-0D134317EB7D}"/>
    <cellStyle name="Normal 3 2 3 2 2 3 4 2 2 4" xfId="33115" xr:uid="{DEC81C96-39D3-43D1-9171-43942CB2DD15}"/>
    <cellStyle name="Normal 3 2 3 2 2 3 4 2 2 5" xfId="47999" xr:uid="{600DC45B-C357-4D22-8495-7DB8DC0979F4}"/>
    <cellStyle name="Normal 3 2 3 2 2 3 4 2 3" xfId="22847" xr:uid="{78669D02-80B7-404E-8DA8-51FB206B34CB}"/>
    <cellStyle name="Normal 3 2 3 2 2 3 4 2 3 2" xfId="36539" xr:uid="{15F593BA-2D65-4944-8CC8-D3DB7FF69465}"/>
    <cellStyle name="Normal 3 2 3 2 2 3 4 2 3 3" xfId="51423" xr:uid="{3CC2A946-ACCA-43C7-AE63-C6CEA19AE64B}"/>
    <cellStyle name="Normal 3 2 3 2 2 3 4 2 4" xfId="16003" xr:uid="{E1476FD0-3A6B-470C-8A14-44B3443FB0D9}"/>
    <cellStyle name="Normal 3 2 3 2 2 3 4 2 5" xfId="29693" xr:uid="{E175C01D-90BB-415D-8C10-204891DDE94E}"/>
    <cellStyle name="Normal 3 2 3 2 2 3 4 2 6" xfId="44577" xr:uid="{608E4708-7CA6-4AA8-87C5-5B5D21452753}"/>
    <cellStyle name="Normal 3 2 3 2 2 3 4 3" xfId="10867" xr:uid="{85B999C8-F90D-4FA0-B1EF-D4EFCFF1C1D5}"/>
    <cellStyle name="Normal 3 2 3 2 2 3 4 3 2" xfId="24557" xr:uid="{09278A9A-501C-4E90-B922-B42C21A274B6}"/>
    <cellStyle name="Normal 3 2 3 2 2 3 4 3 2 2" xfId="38249" xr:uid="{817E7ADB-89EC-4993-B580-DAE81B94A420}"/>
    <cellStyle name="Normal 3 2 3 2 2 3 4 3 2 3" xfId="53133" xr:uid="{93AC659B-C2A3-4D0C-85B9-2C5D318C449B}"/>
    <cellStyle name="Normal 3 2 3 2 2 3 4 3 3" xfId="17713" xr:uid="{D52F29AB-8BA7-47CE-A9D2-6F608946D873}"/>
    <cellStyle name="Normal 3 2 3 2 2 3 4 3 4" xfId="31403" xr:uid="{E1730653-154B-4F28-91AE-1DA7534AD4A3}"/>
    <cellStyle name="Normal 3 2 3 2 2 3 4 3 5" xfId="46287" xr:uid="{91E7AF4B-C6DD-4D69-A5D8-0937F3B8FF5F}"/>
    <cellStyle name="Normal 3 2 3 2 2 3 4 4" xfId="21135" xr:uid="{EA809B79-0B34-40F1-A8C3-F8BCAFFA2D39}"/>
    <cellStyle name="Normal 3 2 3 2 2 3 4 4 2" xfId="34827" xr:uid="{5914BDEA-7961-4C21-B2B6-AF56B1863255}"/>
    <cellStyle name="Normal 3 2 3 2 2 3 4 4 3" xfId="49711" xr:uid="{1673736F-01C8-4BA9-832F-DC9F2A0F7D78}"/>
    <cellStyle name="Normal 3 2 3 2 2 3 4 5" xfId="14291" xr:uid="{5A585CAE-57A5-486A-8F50-06166013BF5F}"/>
    <cellStyle name="Normal 3 2 3 2 2 3 4 6" xfId="27981" xr:uid="{AA6CB7D9-CC48-4D41-B48D-E8C2A114F1A4}"/>
    <cellStyle name="Normal 3 2 3 2 2 3 4 7" xfId="42865" xr:uid="{51102943-D5B1-4892-A981-56024EF0FD38}"/>
    <cellStyle name="Normal 3 2 3 2 2 3 5" xfId="9153" xr:uid="{37E6D7DA-D619-422E-A7B5-15AC4E2006D1}"/>
    <cellStyle name="Normal 3 2 3 2 2 3 5 2" xfId="12575" xr:uid="{35EDCC10-268D-42FB-8F12-F3B73DA67FA8}"/>
    <cellStyle name="Normal 3 2 3 2 2 3 5 2 2" xfId="26265" xr:uid="{A712686B-3BC9-40A8-8AB3-CFA8C9C7991B}"/>
    <cellStyle name="Normal 3 2 3 2 2 3 5 2 2 2" xfId="39957" xr:uid="{00ABF015-0756-4CF7-B964-CF84ADF5752E}"/>
    <cellStyle name="Normal 3 2 3 2 2 3 5 2 2 3" xfId="54841" xr:uid="{390BC21D-C379-4FAA-BA1C-D513FB3A7A47}"/>
    <cellStyle name="Normal 3 2 3 2 2 3 5 2 3" xfId="19421" xr:uid="{23142FD7-E565-4345-87F3-823AA8176A83}"/>
    <cellStyle name="Normal 3 2 3 2 2 3 5 2 4" xfId="33111" xr:uid="{BACE813E-6A3E-4593-AE3B-2F6797B469F8}"/>
    <cellStyle name="Normal 3 2 3 2 2 3 5 2 5" xfId="47995" xr:uid="{4843299F-4E97-4D66-986E-FA6572654EBD}"/>
    <cellStyle name="Normal 3 2 3 2 2 3 5 3" xfId="22843" xr:uid="{50CA8544-DE3E-46AB-BC60-BF0A086F082D}"/>
    <cellStyle name="Normal 3 2 3 2 2 3 5 3 2" xfId="36535" xr:uid="{AF8A9F69-BFF8-4045-B2AA-21C1912ADDBB}"/>
    <cellStyle name="Normal 3 2 3 2 2 3 5 3 3" xfId="51419" xr:uid="{561F1DED-4A19-4CE2-9362-C33E54BEA808}"/>
    <cellStyle name="Normal 3 2 3 2 2 3 5 4" xfId="15999" xr:uid="{8588122D-1702-4242-8D44-7677E8BEE467}"/>
    <cellStyle name="Normal 3 2 3 2 2 3 5 5" xfId="29689" xr:uid="{67BB243E-1D27-42E7-BA96-E38979101730}"/>
    <cellStyle name="Normal 3 2 3 2 2 3 5 6" xfId="44573" xr:uid="{A31C20E7-7377-4E6C-B816-51C82301CD47}"/>
    <cellStyle name="Normal 3 2 3 2 2 3 6" xfId="10863" xr:uid="{37A29702-370C-4414-8022-F5B7C330B592}"/>
    <cellStyle name="Normal 3 2 3 2 2 3 6 2" xfId="24553" xr:uid="{4A5669E3-4E02-488C-B606-1CC6CC9FE204}"/>
    <cellStyle name="Normal 3 2 3 2 2 3 6 2 2" xfId="38245" xr:uid="{7C6E3E45-FDCB-4655-97C9-8EFB279D747E}"/>
    <cellStyle name="Normal 3 2 3 2 2 3 6 2 3" xfId="53129" xr:uid="{F8E6F7FB-682A-46C1-9689-1B68091B6F80}"/>
    <cellStyle name="Normal 3 2 3 2 2 3 6 3" xfId="17709" xr:uid="{4D77F411-E57D-48F5-B2B0-5A39CA877A55}"/>
    <cellStyle name="Normal 3 2 3 2 2 3 6 4" xfId="31399" xr:uid="{9E331AC3-1C0F-4645-8B4C-B42404477BA8}"/>
    <cellStyle name="Normal 3 2 3 2 2 3 6 5" xfId="46283" xr:uid="{7060D131-0489-4499-9E62-050A73FD4E7B}"/>
    <cellStyle name="Normal 3 2 3 2 2 3 7" xfId="21131" xr:uid="{DAD92862-3D62-4231-8EC7-423EACF57E41}"/>
    <cellStyle name="Normal 3 2 3 2 2 3 7 2" xfId="34823" xr:uid="{4ACF7F81-44E6-4831-8FEF-ECDC1811DA4C}"/>
    <cellStyle name="Normal 3 2 3 2 2 3 7 3" xfId="49707" xr:uid="{C08758EC-5D88-4C9C-B56F-9C0F4FC46642}"/>
    <cellStyle name="Normal 3 2 3 2 2 3 8" xfId="14287" xr:uid="{B302E802-9FEE-4E9B-A540-B61344680208}"/>
    <cellStyle name="Normal 3 2 3 2 2 3 9" xfId="27977" xr:uid="{4BE4D6F1-990B-4E8C-B0CA-13C9102324BA}"/>
    <cellStyle name="Normal 3 2 3 2 2 4" xfId="7445" xr:uid="{5A77F37B-3344-4067-AC34-548596EBA1FB}"/>
    <cellStyle name="Normal 3 2 3 2 2 4 10" xfId="42866" xr:uid="{73A9A3AC-29FB-4307-B347-FBFADF3DE598}"/>
    <cellStyle name="Normal 3 2 3 2 2 4 2" xfId="7446" xr:uid="{DE083D5E-E23F-4302-BCE7-2DE68D99C939}"/>
    <cellStyle name="Normal 3 2 3 2 2 4 2 2" xfId="7447" xr:uid="{9A9C0B32-ECBF-40A6-A016-09A4FF0527C9}"/>
    <cellStyle name="Normal 3 2 3 2 2 4 2 2 2" xfId="9160" xr:uid="{0109D0EF-EBB7-4D60-B4F2-F6E2B07BE892}"/>
    <cellStyle name="Normal 3 2 3 2 2 4 2 2 2 2" xfId="12582" xr:uid="{9E71FED6-D6B1-460C-9E15-74D8AF3FA2A0}"/>
    <cellStyle name="Normal 3 2 3 2 2 4 2 2 2 2 2" xfId="26272" xr:uid="{2588AFF1-E1F3-471E-9B16-EAFA46AA9830}"/>
    <cellStyle name="Normal 3 2 3 2 2 4 2 2 2 2 2 2" xfId="39964" xr:uid="{B5FC0A71-AD32-45D3-B12E-477D73B76C80}"/>
    <cellStyle name="Normal 3 2 3 2 2 4 2 2 2 2 2 3" xfId="54848" xr:uid="{338EB142-B201-4A5A-B9A3-61F5AD3EEFE7}"/>
    <cellStyle name="Normal 3 2 3 2 2 4 2 2 2 2 3" xfId="19428" xr:uid="{633BF574-7188-4C84-9775-1DD324E58482}"/>
    <cellStyle name="Normal 3 2 3 2 2 4 2 2 2 2 4" xfId="33118" xr:uid="{045AB4C1-4FDA-4F4C-B2E5-6450FCDBF6E2}"/>
    <cellStyle name="Normal 3 2 3 2 2 4 2 2 2 2 5" xfId="48002" xr:uid="{919FB071-31F1-4E3C-8657-B06217E29B22}"/>
    <cellStyle name="Normal 3 2 3 2 2 4 2 2 2 3" xfId="22850" xr:uid="{DAD0E021-BB79-443E-A19A-9A3FF575ADA5}"/>
    <cellStyle name="Normal 3 2 3 2 2 4 2 2 2 3 2" xfId="36542" xr:uid="{29673B0E-A253-4415-A7E6-62C64B875534}"/>
    <cellStyle name="Normal 3 2 3 2 2 4 2 2 2 3 3" xfId="51426" xr:uid="{0C2A8935-0F01-42D3-88C5-CB00887AEE33}"/>
    <cellStyle name="Normal 3 2 3 2 2 4 2 2 2 4" xfId="16006" xr:uid="{80E80806-4514-48D8-A7D3-E29FF03F8802}"/>
    <cellStyle name="Normal 3 2 3 2 2 4 2 2 2 5" xfId="29696" xr:uid="{930A08B7-409E-4751-87E8-4BE02FF37CDC}"/>
    <cellStyle name="Normal 3 2 3 2 2 4 2 2 2 6" xfId="44580" xr:uid="{B197E97F-1250-45FA-A20D-E4851F7F848F}"/>
    <cellStyle name="Normal 3 2 3 2 2 4 2 2 3" xfId="10870" xr:uid="{68C782BA-D5DB-41F9-A44C-6D09187CE053}"/>
    <cellStyle name="Normal 3 2 3 2 2 4 2 2 3 2" xfId="24560" xr:uid="{4E107E00-1838-4C6A-8198-811C3207EE27}"/>
    <cellStyle name="Normal 3 2 3 2 2 4 2 2 3 2 2" xfId="38252" xr:uid="{B1785679-67EA-4A6B-8781-16876C5B85BF}"/>
    <cellStyle name="Normal 3 2 3 2 2 4 2 2 3 2 3" xfId="53136" xr:uid="{F7AA7BC0-52D6-4D59-874F-DD7A6269BF17}"/>
    <cellStyle name="Normal 3 2 3 2 2 4 2 2 3 3" xfId="17716" xr:uid="{95E94A0F-76FB-4CB4-A4A1-D8A37FDD80A0}"/>
    <cellStyle name="Normal 3 2 3 2 2 4 2 2 3 4" xfId="31406" xr:uid="{62B451B1-D262-4585-8E5B-9BFF25464FF5}"/>
    <cellStyle name="Normal 3 2 3 2 2 4 2 2 3 5" xfId="46290" xr:uid="{52FA1FB9-E014-4DFA-91C2-CB106931EF96}"/>
    <cellStyle name="Normal 3 2 3 2 2 4 2 2 4" xfId="21138" xr:uid="{EF58CAC9-095B-4F99-B015-669E2719EB7C}"/>
    <cellStyle name="Normal 3 2 3 2 2 4 2 2 4 2" xfId="34830" xr:uid="{5A014DD9-E341-43EA-8B53-120C1BA84A0B}"/>
    <cellStyle name="Normal 3 2 3 2 2 4 2 2 4 3" xfId="49714" xr:uid="{9EE2769E-BD97-4D5F-BE0D-98E2A2DF3A18}"/>
    <cellStyle name="Normal 3 2 3 2 2 4 2 2 5" xfId="14294" xr:uid="{C55B2787-2AA6-419A-A83D-B6C2A068F084}"/>
    <cellStyle name="Normal 3 2 3 2 2 4 2 2 6" xfId="27984" xr:uid="{222B4F30-B863-41A1-A051-D94502DC823F}"/>
    <cellStyle name="Normal 3 2 3 2 2 4 2 2 7" xfId="42868" xr:uid="{954EF7AA-A16F-41E8-869A-45DB6B8C3EDE}"/>
    <cellStyle name="Normal 3 2 3 2 2 4 2 3" xfId="9159" xr:uid="{3BC0C3C0-B209-48DA-B79B-2E98FCFD62D8}"/>
    <cellStyle name="Normal 3 2 3 2 2 4 2 3 2" xfId="12581" xr:uid="{5DCF9898-3BD6-475C-BBE5-E3FBC4113D7D}"/>
    <cellStyle name="Normal 3 2 3 2 2 4 2 3 2 2" xfId="26271" xr:uid="{5A747CE7-56D2-4AFC-9ED2-BFEBF315D8EE}"/>
    <cellStyle name="Normal 3 2 3 2 2 4 2 3 2 2 2" xfId="39963" xr:uid="{37FDABB9-E6C6-485D-94B5-6E62B9EBBE06}"/>
    <cellStyle name="Normal 3 2 3 2 2 4 2 3 2 2 3" xfId="54847" xr:uid="{0F7354C5-072B-4185-9F3D-DAF3293753FA}"/>
    <cellStyle name="Normal 3 2 3 2 2 4 2 3 2 3" xfId="19427" xr:uid="{9B67DB6B-7EBB-4B37-868D-C55EA35CA452}"/>
    <cellStyle name="Normal 3 2 3 2 2 4 2 3 2 4" xfId="33117" xr:uid="{4EC739D6-8E01-47DA-8A14-1D9F776B0336}"/>
    <cellStyle name="Normal 3 2 3 2 2 4 2 3 2 5" xfId="48001" xr:uid="{B0BF2232-BCBE-43E3-905F-4FC04BEF5B27}"/>
    <cellStyle name="Normal 3 2 3 2 2 4 2 3 3" xfId="22849" xr:uid="{E4F7ED9A-05E6-4EA6-9B73-9A20E721C5B3}"/>
    <cellStyle name="Normal 3 2 3 2 2 4 2 3 3 2" xfId="36541" xr:uid="{3BEEA081-664C-439B-89F7-40C971FA91A7}"/>
    <cellStyle name="Normal 3 2 3 2 2 4 2 3 3 3" xfId="51425" xr:uid="{0A7F3D40-C84C-4F69-AAA1-94F5FFCD8C20}"/>
    <cellStyle name="Normal 3 2 3 2 2 4 2 3 4" xfId="16005" xr:uid="{D1DC7572-8CE7-4BB0-B2C7-D9B431D5FF9F}"/>
    <cellStyle name="Normal 3 2 3 2 2 4 2 3 5" xfId="29695" xr:uid="{4C5D4594-234C-45BA-8036-A0EFFCF53D9F}"/>
    <cellStyle name="Normal 3 2 3 2 2 4 2 3 6" xfId="44579" xr:uid="{0468D979-71FB-411C-BB4D-823A2762E2C2}"/>
    <cellStyle name="Normal 3 2 3 2 2 4 2 4" xfId="10869" xr:uid="{147646FC-2CD4-42AD-BF6B-0E70D595F18D}"/>
    <cellStyle name="Normal 3 2 3 2 2 4 2 4 2" xfId="24559" xr:uid="{20D3091A-7A77-4276-93E3-930235FCD681}"/>
    <cellStyle name="Normal 3 2 3 2 2 4 2 4 2 2" xfId="38251" xr:uid="{F1A1AEAE-C08E-429C-9A0D-4A2E01ED78D8}"/>
    <cellStyle name="Normal 3 2 3 2 2 4 2 4 2 3" xfId="53135" xr:uid="{793C8BE7-8E98-4AC7-87CF-142D2E320820}"/>
    <cellStyle name="Normal 3 2 3 2 2 4 2 4 3" xfId="17715" xr:uid="{730680CD-0843-49B2-8052-087A91C040AB}"/>
    <cellStyle name="Normal 3 2 3 2 2 4 2 4 4" xfId="31405" xr:uid="{9CA3A594-E055-4C8E-8479-ED23E1C6CBEC}"/>
    <cellStyle name="Normal 3 2 3 2 2 4 2 4 5" xfId="46289" xr:uid="{64083A55-562E-4FC2-A225-08410C113E74}"/>
    <cellStyle name="Normal 3 2 3 2 2 4 2 5" xfId="21137" xr:uid="{DA84D5DF-B044-413B-9DC4-48F78D832767}"/>
    <cellStyle name="Normal 3 2 3 2 2 4 2 5 2" xfId="34829" xr:uid="{87E834E2-2035-4C69-BB78-08A7E4DD90C5}"/>
    <cellStyle name="Normal 3 2 3 2 2 4 2 5 3" xfId="49713" xr:uid="{EBC9E3A5-7CE4-46BD-BB7E-7A6D2387D635}"/>
    <cellStyle name="Normal 3 2 3 2 2 4 2 6" xfId="14293" xr:uid="{11A454EF-8396-4899-BE16-144AB40BCD4A}"/>
    <cellStyle name="Normal 3 2 3 2 2 4 2 7" xfId="27983" xr:uid="{F0E50605-F3A3-40A3-A185-E2646832C3A3}"/>
    <cellStyle name="Normal 3 2 3 2 2 4 2 8" xfId="42867" xr:uid="{CB1BE42A-000B-4BC0-AE38-91CC14708511}"/>
    <cellStyle name="Normal 3 2 3 2 2 4 3" xfId="7448" xr:uid="{B8CF473B-DD0B-4984-B7E5-1464C625D18B}"/>
    <cellStyle name="Normal 3 2 3 2 2 4 3 2" xfId="9161" xr:uid="{895FAD74-5DB9-463C-95F4-A590AB6E7E6B}"/>
    <cellStyle name="Normal 3 2 3 2 2 4 3 2 2" xfId="12583" xr:uid="{C61B8D0C-9E6C-475A-8639-32F52C55FAFF}"/>
    <cellStyle name="Normal 3 2 3 2 2 4 3 2 2 2" xfId="26273" xr:uid="{4B0AB102-8FA1-4994-9E30-6D204FB42002}"/>
    <cellStyle name="Normal 3 2 3 2 2 4 3 2 2 2 2" xfId="39965" xr:uid="{BE4C270E-C974-44E0-9002-1789B26669CD}"/>
    <cellStyle name="Normal 3 2 3 2 2 4 3 2 2 2 3" xfId="54849" xr:uid="{2A482E34-ADBE-4CE8-9057-3EA8A8B1AC20}"/>
    <cellStyle name="Normal 3 2 3 2 2 4 3 2 2 3" xfId="19429" xr:uid="{7B8A4766-4683-4A96-9955-206DFDFB51FE}"/>
    <cellStyle name="Normal 3 2 3 2 2 4 3 2 2 4" xfId="33119" xr:uid="{34B42670-1D5D-456F-883C-871A6FE105A7}"/>
    <cellStyle name="Normal 3 2 3 2 2 4 3 2 2 5" xfId="48003" xr:uid="{CD082543-374D-494B-9531-4260128D6CDB}"/>
    <cellStyle name="Normal 3 2 3 2 2 4 3 2 3" xfId="22851" xr:uid="{1351B619-C9ED-4DF8-9284-39AB30B0FD2B}"/>
    <cellStyle name="Normal 3 2 3 2 2 4 3 2 3 2" xfId="36543" xr:uid="{4C9F55BE-79C1-46E5-8272-689EE78F6FAF}"/>
    <cellStyle name="Normal 3 2 3 2 2 4 3 2 3 3" xfId="51427" xr:uid="{0D651B24-FEE0-45AC-A294-2BC33E187489}"/>
    <cellStyle name="Normal 3 2 3 2 2 4 3 2 4" xfId="16007" xr:uid="{55CC4543-14DA-49DF-90C4-51B2AE492A83}"/>
    <cellStyle name="Normal 3 2 3 2 2 4 3 2 5" xfId="29697" xr:uid="{20CB1CF7-FD91-42D8-BD9C-731568B4195B}"/>
    <cellStyle name="Normal 3 2 3 2 2 4 3 2 6" xfId="44581" xr:uid="{F4D32B0A-8B02-4369-9605-01B2107B6541}"/>
    <cellStyle name="Normal 3 2 3 2 2 4 3 3" xfId="10871" xr:uid="{93561077-AAE0-4B4D-B967-A32FDEB570C7}"/>
    <cellStyle name="Normal 3 2 3 2 2 4 3 3 2" xfId="24561" xr:uid="{AF469F80-D884-49E7-9A20-AE7439FAAD97}"/>
    <cellStyle name="Normal 3 2 3 2 2 4 3 3 2 2" xfId="38253" xr:uid="{C0415948-3F31-4BC7-A480-154F54A7B69F}"/>
    <cellStyle name="Normal 3 2 3 2 2 4 3 3 2 3" xfId="53137" xr:uid="{4F5FD75D-7324-4598-9B6A-204088AF50BD}"/>
    <cellStyle name="Normal 3 2 3 2 2 4 3 3 3" xfId="17717" xr:uid="{C57E1321-3704-4605-812A-1C4DA24A269A}"/>
    <cellStyle name="Normal 3 2 3 2 2 4 3 3 4" xfId="31407" xr:uid="{B1090B57-29C6-4993-83D3-066D767B0A38}"/>
    <cellStyle name="Normal 3 2 3 2 2 4 3 3 5" xfId="46291" xr:uid="{C386D4D3-09F8-4D96-98EC-AF0633DC18C5}"/>
    <cellStyle name="Normal 3 2 3 2 2 4 3 4" xfId="21139" xr:uid="{108B9152-B848-48F0-8D10-D333555139EA}"/>
    <cellStyle name="Normal 3 2 3 2 2 4 3 4 2" xfId="34831" xr:uid="{4F8DEF9A-836D-4543-A420-EF9975748A9B}"/>
    <cellStyle name="Normal 3 2 3 2 2 4 3 4 3" xfId="49715" xr:uid="{E7160173-32E4-4C40-B491-8C23889B8C00}"/>
    <cellStyle name="Normal 3 2 3 2 2 4 3 5" xfId="14295" xr:uid="{C042873A-250A-4B10-A79C-744EEA43C6C7}"/>
    <cellStyle name="Normal 3 2 3 2 2 4 3 6" xfId="27985" xr:uid="{1F7BDCB6-CF2B-43AE-82A4-85BBCD306FFC}"/>
    <cellStyle name="Normal 3 2 3 2 2 4 3 7" xfId="42869" xr:uid="{7EAB5224-7C6F-4833-9DD4-BC6CAF794440}"/>
    <cellStyle name="Normal 3 2 3 2 2 4 4" xfId="7449" xr:uid="{B599E445-D1FB-40C8-9BDC-AB8E1636CA04}"/>
    <cellStyle name="Normal 3 2 3 2 2 4 4 2" xfId="9162" xr:uid="{2F3E0947-7241-419C-BB56-145701720817}"/>
    <cellStyle name="Normal 3 2 3 2 2 4 4 2 2" xfId="12584" xr:uid="{287CFCD7-AC46-400D-9AB5-86A2BE32AA02}"/>
    <cellStyle name="Normal 3 2 3 2 2 4 4 2 2 2" xfId="26274" xr:uid="{3574D5FF-434D-4B29-B904-A4C2EF8025DB}"/>
    <cellStyle name="Normal 3 2 3 2 2 4 4 2 2 2 2" xfId="39966" xr:uid="{BDF691EF-7A2C-4A3C-BE09-4A74F4BDE788}"/>
    <cellStyle name="Normal 3 2 3 2 2 4 4 2 2 2 3" xfId="54850" xr:uid="{BB13ACB2-FFF9-406C-BBD7-69414CB5BF69}"/>
    <cellStyle name="Normal 3 2 3 2 2 4 4 2 2 3" xfId="19430" xr:uid="{E7E94616-7217-4355-8021-C0EA512979DE}"/>
    <cellStyle name="Normal 3 2 3 2 2 4 4 2 2 4" xfId="33120" xr:uid="{F215FB67-AAFD-4D4A-9A39-6DEA8759B3A9}"/>
    <cellStyle name="Normal 3 2 3 2 2 4 4 2 2 5" xfId="48004" xr:uid="{085E2A50-56D1-40B4-9DAA-934E7243215E}"/>
    <cellStyle name="Normal 3 2 3 2 2 4 4 2 3" xfId="22852" xr:uid="{98E60798-E49A-4674-9A52-DC1496D0144F}"/>
    <cellStyle name="Normal 3 2 3 2 2 4 4 2 3 2" xfId="36544" xr:uid="{615A199D-1857-4FA8-A782-F9D0F7018A63}"/>
    <cellStyle name="Normal 3 2 3 2 2 4 4 2 3 3" xfId="51428" xr:uid="{E477F7C8-647C-4D33-984F-95F3B056E9B6}"/>
    <cellStyle name="Normal 3 2 3 2 2 4 4 2 4" xfId="16008" xr:uid="{855A7F41-33F1-4C69-A3CE-82CAED084520}"/>
    <cellStyle name="Normal 3 2 3 2 2 4 4 2 5" xfId="29698" xr:uid="{58F31E10-CDFD-4111-B744-B1C5B924CB6A}"/>
    <cellStyle name="Normal 3 2 3 2 2 4 4 2 6" xfId="44582" xr:uid="{75E5F8C9-41AC-41E6-AA4F-E43A2AC5025B}"/>
    <cellStyle name="Normal 3 2 3 2 2 4 4 3" xfId="10872" xr:uid="{D8796BB3-82F9-41E4-AEA9-3B0306C146E3}"/>
    <cellStyle name="Normal 3 2 3 2 2 4 4 3 2" xfId="24562" xr:uid="{C98D6CF8-C836-48E0-9F57-16183F33A745}"/>
    <cellStyle name="Normal 3 2 3 2 2 4 4 3 2 2" xfId="38254" xr:uid="{7A2547BB-CA55-43AD-B63F-BC4AE380BDBF}"/>
    <cellStyle name="Normal 3 2 3 2 2 4 4 3 2 3" xfId="53138" xr:uid="{E841288D-D27F-4CD5-8AF8-7CBE0678817C}"/>
    <cellStyle name="Normal 3 2 3 2 2 4 4 3 3" xfId="17718" xr:uid="{5E26E4A9-387C-40B2-89D9-77F131943C7A}"/>
    <cellStyle name="Normal 3 2 3 2 2 4 4 3 4" xfId="31408" xr:uid="{50AF45CC-CF18-4B19-AAE5-2ADE6EAA2E80}"/>
    <cellStyle name="Normal 3 2 3 2 2 4 4 3 5" xfId="46292" xr:uid="{91FDDA0B-B2CD-4A5C-814E-2B3A97D3A3CD}"/>
    <cellStyle name="Normal 3 2 3 2 2 4 4 4" xfId="21140" xr:uid="{00E4766B-1FB3-468F-BE8A-7C197BF2CB18}"/>
    <cellStyle name="Normal 3 2 3 2 2 4 4 4 2" xfId="34832" xr:uid="{98C9DC11-A9BB-4FD5-983E-8872250E257F}"/>
    <cellStyle name="Normal 3 2 3 2 2 4 4 4 3" xfId="49716" xr:uid="{D230BCC1-1966-42AB-B3B3-01CB412DE979}"/>
    <cellStyle name="Normal 3 2 3 2 2 4 4 5" xfId="14296" xr:uid="{661F8A5A-C15A-4312-8562-621C081168E6}"/>
    <cellStyle name="Normal 3 2 3 2 2 4 4 6" xfId="27986" xr:uid="{CE1A04B0-1408-4666-8000-C67590529B9B}"/>
    <cellStyle name="Normal 3 2 3 2 2 4 4 7" xfId="42870" xr:uid="{1061C6FB-3B56-4A41-8D50-D7FC2FCB7309}"/>
    <cellStyle name="Normal 3 2 3 2 2 4 5" xfId="9158" xr:uid="{D348F5BB-2127-4E1D-BBA7-DFA7ADFB15A0}"/>
    <cellStyle name="Normal 3 2 3 2 2 4 5 2" xfId="12580" xr:uid="{5AA2B85B-EA65-4F46-83D1-217F88839874}"/>
    <cellStyle name="Normal 3 2 3 2 2 4 5 2 2" xfId="26270" xr:uid="{CA496CCF-AFBA-411F-BD6F-D829A6716926}"/>
    <cellStyle name="Normal 3 2 3 2 2 4 5 2 2 2" xfId="39962" xr:uid="{306594C6-7851-4E5E-8130-CA70089E01D6}"/>
    <cellStyle name="Normal 3 2 3 2 2 4 5 2 2 3" xfId="54846" xr:uid="{0454E493-4148-4D01-BFF3-54F19DAF792F}"/>
    <cellStyle name="Normal 3 2 3 2 2 4 5 2 3" xfId="19426" xr:uid="{44737351-4ABD-4426-9713-FEAA14C9E34C}"/>
    <cellStyle name="Normal 3 2 3 2 2 4 5 2 4" xfId="33116" xr:uid="{E0CF3532-9C94-4D2D-8F5C-A6661F2B22E7}"/>
    <cellStyle name="Normal 3 2 3 2 2 4 5 2 5" xfId="48000" xr:uid="{9C39A2B4-61A5-434E-BB40-362F402F18F9}"/>
    <cellStyle name="Normal 3 2 3 2 2 4 5 3" xfId="22848" xr:uid="{A37E85FF-75E6-4F04-8392-3B58FA738F17}"/>
    <cellStyle name="Normal 3 2 3 2 2 4 5 3 2" xfId="36540" xr:uid="{7F134AE4-0A8A-4C42-823E-279D11BFF068}"/>
    <cellStyle name="Normal 3 2 3 2 2 4 5 3 3" xfId="51424" xr:uid="{AF2D8837-E6BF-4F5E-A072-4047EEFB9640}"/>
    <cellStyle name="Normal 3 2 3 2 2 4 5 4" xfId="16004" xr:uid="{6BC6516E-955A-4CD3-BA69-83695587E9F7}"/>
    <cellStyle name="Normal 3 2 3 2 2 4 5 5" xfId="29694" xr:uid="{F0676D15-0596-4A30-9F6B-EAEF192036A2}"/>
    <cellStyle name="Normal 3 2 3 2 2 4 5 6" xfId="44578" xr:uid="{2A23D458-DB9E-4C91-A451-C4B081393ABF}"/>
    <cellStyle name="Normal 3 2 3 2 2 4 6" xfId="10868" xr:uid="{C6F00E7C-C97F-4E60-8545-4F2BB0560525}"/>
    <cellStyle name="Normal 3 2 3 2 2 4 6 2" xfId="24558" xr:uid="{288B23DB-E970-4C53-8852-D3AFBFFDB961}"/>
    <cellStyle name="Normal 3 2 3 2 2 4 6 2 2" xfId="38250" xr:uid="{9B982347-FB01-46E3-A38B-CFCF7BA08C03}"/>
    <cellStyle name="Normal 3 2 3 2 2 4 6 2 3" xfId="53134" xr:uid="{ED8C7599-DC26-47E8-BA52-AAD0470D25E8}"/>
    <cellStyle name="Normal 3 2 3 2 2 4 6 3" xfId="17714" xr:uid="{4185CF33-A7A5-4BAA-9FA4-A64719D49927}"/>
    <cellStyle name="Normal 3 2 3 2 2 4 6 4" xfId="31404" xr:uid="{F5250D08-76C6-4299-B928-CA4BBDCCD305}"/>
    <cellStyle name="Normal 3 2 3 2 2 4 6 5" xfId="46288" xr:uid="{36EE991B-ABB1-404C-A0DD-C92C79DE3546}"/>
    <cellStyle name="Normal 3 2 3 2 2 4 7" xfId="21136" xr:uid="{817395EB-3D30-4BB6-8EDA-7F2C8B76F138}"/>
    <cellStyle name="Normal 3 2 3 2 2 4 7 2" xfId="34828" xr:uid="{26CE0868-392E-4087-BFEC-A4A66B373C13}"/>
    <cellStyle name="Normal 3 2 3 2 2 4 7 3" xfId="49712" xr:uid="{45C054E2-DEAA-4C4B-9B69-56E11553C21F}"/>
    <cellStyle name="Normal 3 2 3 2 2 4 8" xfId="14292" xr:uid="{BF7543BB-839B-46C3-A71C-55B48AB2651A}"/>
    <cellStyle name="Normal 3 2 3 2 2 4 9" xfId="27982" xr:uid="{3B3844B4-E833-487B-84C0-37F46E57FB0F}"/>
    <cellStyle name="Normal 3 2 3 2 2 5" xfId="7450" xr:uid="{E2121649-CF73-4E6D-A29D-0CC12E11D38E}"/>
    <cellStyle name="Normal 3 2 3 2 2 5 2" xfId="7451" xr:uid="{CF74C0CF-FBD1-4C7D-9454-49B9C2680C1C}"/>
    <cellStyle name="Normal 3 2 3 2 2 5 2 2" xfId="9164" xr:uid="{877913EF-5C0D-4A10-93A8-6D1E63EAF406}"/>
    <cellStyle name="Normal 3 2 3 2 2 5 2 2 2" xfId="12586" xr:uid="{2453267F-AA67-4E01-BB4B-263496A14009}"/>
    <cellStyle name="Normal 3 2 3 2 2 5 2 2 2 2" xfId="26276" xr:uid="{74F4A41C-57B8-45D4-B8C1-50F48504AD82}"/>
    <cellStyle name="Normal 3 2 3 2 2 5 2 2 2 2 2" xfId="39968" xr:uid="{4DBC7233-1F3F-4F10-A263-0D045247860A}"/>
    <cellStyle name="Normal 3 2 3 2 2 5 2 2 2 2 3" xfId="54852" xr:uid="{2F7B030B-7AEE-426C-BD4C-A02BBE0CB2B4}"/>
    <cellStyle name="Normal 3 2 3 2 2 5 2 2 2 3" xfId="19432" xr:uid="{B056D6FA-F405-4A97-80D3-FC8F13B41939}"/>
    <cellStyle name="Normal 3 2 3 2 2 5 2 2 2 4" xfId="33122" xr:uid="{32BB3E72-517F-4A5A-9146-1F836B2209B8}"/>
    <cellStyle name="Normal 3 2 3 2 2 5 2 2 2 5" xfId="48006" xr:uid="{DEEC9C36-BC1A-47D5-A0F1-F41A9068E462}"/>
    <cellStyle name="Normal 3 2 3 2 2 5 2 2 3" xfId="22854" xr:uid="{60FC6696-97B5-4DF1-885D-4A35FF6FFA09}"/>
    <cellStyle name="Normal 3 2 3 2 2 5 2 2 3 2" xfId="36546" xr:uid="{7472CAAB-6CC8-42E5-AED9-76038B7591E3}"/>
    <cellStyle name="Normal 3 2 3 2 2 5 2 2 3 3" xfId="51430" xr:uid="{F1A7AB6C-F3D9-4707-AAE9-7BBC4938ABB1}"/>
    <cellStyle name="Normal 3 2 3 2 2 5 2 2 4" xfId="16010" xr:uid="{1D91F5D8-703F-4229-B90E-223E5F7A8AD7}"/>
    <cellStyle name="Normal 3 2 3 2 2 5 2 2 5" xfId="29700" xr:uid="{9B2C75E0-C69D-4055-A8DF-C9AC37072D5D}"/>
    <cellStyle name="Normal 3 2 3 2 2 5 2 2 6" xfId="44584" xr:uid="{15342A72-F7E4-4651-82F6-8BB6354F9437}"/>
    <cellStyle name="Normal 3 2 3 2 2 5 2 3" xfId="10874" xr:uid="{11DC57DA-C434-4A6D-8CC2-41F4A2CA86E0}"/>
    <cellStyle name="Normal 3 2 3 2 2 5 2 3 2" xfId="24564" xr:uid="{A301DD50-DFE6-4536-92BF-7A04AC625063}"/>
    <cellStyle name="Normal 3 2 3 2 2 5 2 3 2 2" xfId="38256" xr:uid="{8CF8D812-8F11-4C84-913B-C3FD034E0D84}"/>
    <cellStyle name="Normal 3 2 3 2 2 5 2 3 2 3" xfId="53140" xr:uid="{AACCDED4-C67B-4DE7-9D6D-0A9BE55C7B37}"/>
    <cellStyle name="Normal 3 2 3 2 2 5 2 3 3" xfId="17720" xr:uid="{2B68A64D-7317-4346-A079-A98CEB221C60}"/>
    <cellStyle name="Normal 3 2 3 2 2 5 2 3 4" xfId="31410" xr:uid="{88AE115E-0893-42F9-BA02-34AF5843C86A}"/>
    <cellStyle name="Normal 3 2 3 2 2 5 2 3 5" xfId="46294" xr:uid="{54AA0D43-4631-4599-A299-0A878629FDF8}"/>
    <cellStyle name="Normal 3 2 3 2 2 5 2 4" xfId="21142" xr:uid="{F3DEFF97-20BF-4E57-832D-DD7B88761D25}"/>
    <cellStyle name="Normal 3 2 3 2 2 5 2 4 2" xfId="34834" xr:uid="{DA4C293B-34B1-4D6C-8357-981B9E4AD731}"/>
    <cellStyle name="Normal 3 2 3 2 2 5 2 4 3" xfId="49718" xr:uid="{382BB13E-4115-4FC1-8A5E-FD155776C171}"/>
    <cellStyle name="Normal 3 2 3 2 2 5 2 5" xfId="14298" xr:uid="{F517B6CE-E48E-43AF-91AA-AB2988194A46}"/>
    <cellStyle name="Normal 3 2 3 2 2 5 2 6" xfId="27988" xr:uid="{81223B32-93D4-4BBA-BF66-F8564AC12752}"/>
    <cellStyle name="Normal 3 2 3 2 2 5 2 7" xfId="42872" xr:uid="{22A3FA3B-41FC-4C4F-A0C2-3E34FD85550B}"/>
    <cellStyle name="Normal 3 2 3 2 2 5 3" xfId="9163" xr:uid="{5B81D368-F7A2-4AA0-B950-94EB3B48E0EF}"/>
    <cellStyle name="Normal 3 2 3 2 2 5 3 2" xfId="12585" xr:uid="{A6B00153-9441-4EF0-A022-187D7404BA4E}"/>
    <cellStyle name="Normal 3 2 3 2 2 5 3 2 2" xfId="26275" xr:uid="{2C3362E9-A741-451C-9533-B77EAAF16C05}"/>
    <cellStyle name="Normal 3 2 3 2 2 5 3 2 2 2" xfId="39967" xr:uid="{9A56D209-0553-4A3A-B582-3F114B51ACB5}"/>
    <cellStyle name="Normal 3 2 3 2 2 5 3 2 2 3" xfId="54851" xr:uid="{28D6FBF6-A04E-450B-B8E9-DBC10A28B98D}"/>
    <cellStyle name="Normal 3 2 3 2 2 5 3 2 3" xfId="19431" xr:uid="{F911D7D7-E062-495F-BBE3-CD2F962C3910}"/>
    <cellStyle name="Normal 3 2 3 2 2 5 3 2 4" xfId="33121" xr:uid="{9CE109AB-BED0-47DD-B7EC-0F40AC5039CD}"/>
    <cellStyle name="Normal 3 2 3 2 2 5 3 2 5" xfId="48005" xr:uid="{46637E87-C522-4482-BBDC-50482B63203D}"/>
    <cellStyle name="Normal 3 2 3 2 2 5 3 3" xfId="22853" xr:uid="{40E33882-A0A6-4887-A2E2-44E5B7EB6E78}"/>
    <cellStyle name="Normal 3 2 3 2 2 5 3 3 2" xfId="36545" xr:uid="{534605E5-A958-4BC9-B194-B7A957173223}"/>
    <cellStyle name="Normal 3 2 3 2 2 5 3 3 3" xfId="51429" xr:uid="{3E684557-D963-4997-ACC7-6B26EC1CD502}"/>
    <cellStyle name="Normal 3 2 3 2 2 5 3 4" xfId="16009" xr:uid="{C72378BB-F2E8-4EA4-A83A-483BB414C102}"/>
    <cellStyle name="Normal 3 2 3 2 2 5 3 5" xfId="29699" xr:uid="{709A787C-A7F6-48C0-8976-73258435F646}"/>
    <cellStyle name="Normal 3 2 3 2 2 5 3 6" xfId="44583" xr:uid="{B62D30EA-4798-4E17-8DAC-EE70E4C80EA1}"/>
    <cellStyle name="Normal 3 2 3 2 2 5 4" xfId="10873" xr:uid="{144CFA72-9C3A-4F17-92B6-2CC476B14958}"/>
    <cellStyle name="Normal 3 2 3 2 2 5 4 2" xfId="24563" xr:uid="{E3AE31E1-EE7A-4F2F-80CA-4DF61CA034E1}"/>
    <cellStyle name="Normal 3 2 3 2 2 5 4 2 2" xfId="38255" xr:uid="{2E87DD04-75A8-47DB-8D6B-9EC1AB11809C}"/>
    <cellStyle name="Normal 3 2 3 2 2 5 4 2 3" xfId="53139" xr:uid="{B76233C7-0FC5-44A2-8DBB-B429B49B598D}"/>
    <cellStyle name="Normal 3 2 3 2 2 5 4 3" xfId="17719" xr:uid="{1865A9A8-0722-4DF0-8070-AB6CC46E69AF}"/>
    <cellStyle name="Normal 3 2 3 2 2 5 4 4" xfId="31409" xr:uid="{33431275-ABEB-490E-8309-664A6F3C0754}"/>
    <cellStyle name="Normal 3 2 3 2 2 5 4 5" xfId="46293" xr:uid="{8C14210E-BD1A-4991-A7C7-1551EB1F7ACC}"/>
    <cellStyle name="Normal 3 2 3 2 2 5 5" xfId="21141" xr:uid="{1F531AA1-F6DD-459A-B1A1-8CCE81CF5DDB}"/>
    <cellStyle name="Normal 3 2 3 2 2 5 5 2" xfId="34833" xr:uid="{249AECA1-E500-43C2-95E9-CFB98E3689F7}"/>
    <cellStyle name="Normal 3 2 3 2 2 5 5 3" xfId="49717" xr:uid="{50863076-B852-45FF-A536-4B43F5678C26}"/>
    <cellStyle name="Normal 3 2 3 2 2 5 6" xfId="14297" xr:uid="{ECBDB1C2-7DCE-4145-92F0-8E8A14479690}"/>
    <cellStyle name="Normal 3 2 3 2 2 5 7" xfId="27987" xr:uid="{0B232009-324F-41F7-9B06-9E3256E3EBB6}"/>
    <cellStyle name="Normal 3 2 3 2 2 5 8" xfId="42871" xr:uid="{A809090B-F01C-4ABF-8E5C-F2E9DF532C23}"/>
    <cellStyle name="Normal 3 2 3 2 2 6" xfId="7452" xr:uid="{1ACB621D-A3E0-4CE5-94B5-77F3F5CA7875}"/>
    <cellStyle name="Normal 3 2 3 2 2 6 2" xfId="9165" xr:uid="{8277E6F2-1C48-43CA-BF67-3EAA38302E2F}"/>
    <cellStyle name="Normal 3 2 3 2 2 6 2 2" xfId="12587" xr:uid="{4A02EA46-5A67-4FC9-80DE-68F09970AC8E}"/>
    <cellStyle name="Normal 3 2 3 2 2 6 2 2 2" xfId="26277" xr:uid="{9B4C1AA6-8715-4B12-865C-57CDD355F5F4}"/>
    <cellStyle name="Normal 3 2 3 2 2 6 2 2 2 2" xfId="39969" xr:uid="{B3C4877F-0B4D-4E7C-A137-0E62ECDCC0B9}"/>
    <cellStyle name="Normal 3 2 3 2 2 6 2 2 2 3" xfId="54853" xr:uid="{317575D4-EE6C-4F94-BF0F-0D9429B434F6}"/>
    <cellStyle name="Normal 3 2 3 2 2 6 2 2 3" xfId="19433" xr:uid="{D9B3D18F-C925-4499-AF54-CA9191E4BCC9}"/>
    <cellStyle name="Normal 3 2 3 2 2 6 2 2 4" xfId="33123" xr:uid="{6329861D-5428-41BB-8024-2FBD7A43AA36}"/>
    <cellStyle name="Normal 3 2 3 2 2 6 2 2 5" xfId="48007" xr:uid="{B1B1C7F5-FB10-49F1-B05D-10D432121758}"/>
    <cellStyle name="Normal 3 2 3 2 2 6 2 3" xfId="22855" xr:uid="{C9967F5E-1981-4A43-8A7C-108D31DF2655}"/>
    <cellStyle name="Normal 3 2 3 2 2 6 2 3 2" xfId="36547" xr:uid="{7AFC257C-2EC0-4549-9CCA-D6A2DA35E22E}"/>
    <cellStyle name="Normal 3 2 3 2 2 6 2 3 3" xfId="51431" xr:uid="{150963EA-6675-455B-88C3-D7D9B563521B}"/>
    <cellStyle name="Normal 3 2 3 2 2 6 2 4" xfId="16011" xr:uid="{0B232F5F-197C-4142-ABF6-4DB9010B2717}"/>
    <cellStyle name="Normal 3 2 3 2 2 6 2 5" xfId="29701" xr:uid="{A187523C-E047-4EAC-B37F-EFB0C934C445}"/>
    <cellStyle name="Normal 3 2 3 2 2 6 2 6" xfId="44585" xr:uid="{D8895612-B546-41E8-B033-46E0D0F7D3DD}"/>
    <cellStyle name="Normal 3 2 3 2 2 6 3" xfId="10875" xr:uid="{7505D051-FD71-4841-887B-FCD63290DE1F}"/>
    <cellStyle name="Normal 3 2 3 2 2 6 3 2" xfId="24565" xr:uid="{2E9B579F-863E-4B29-A919-D30389C2651F}"/>
    <cellStyle name="Normal 3 2 3 2 2 6 3 2 2" xfId="38257" xr:uid="{01BD6BCE-FC63-42C1-89AF-921F0B60B5F1}"/>
    <cellStyle name="Normal 3 2 3 2 2 6 3 2 3" xfId="53141" xr:uid="{FBA6F829-C75F-4208-A496-3DF092DD82FB}"/>
    <cellStyle name="Normal 3 2 3 2 2 6 3 3" xfId="17721" xr:uid="{4471C6BB-32AF-48E7-A09F-3116E3992DB6}"/>
    <cellStyle name="Normal 3 2 3 2 2 6 3 4" xfId="31411" xr:uid="{D728AC70-35EF-4FD3-93B6-F9DC3ADE9A8C}"/>
    <cellStyle name="Normal 3 2 3 2 2 6 3 5" xfId="46295" xr:uid="{B96FCE3E-E915-49DC-991D-DC935E89C8EF}"/>
    <cellStyle name="Normal 3 2 3 2 2 6 4" xfId="21143" xr:uid="{60660C84-E50E-4A9A-9A90-E6916DC190F4}"/>
    <cellStyle name="Normal 3 2 3 2 2 6 4 2" xfId="34835" xr:uid="{271D86A3-F99E-48DE-9D42-86A42D0DC66A}"/>
    <cellStyle name="Normal 3 2 3 2 2 6 4 3" xfId="49719" xr:uid="{6904344A-D4EC-4944-A265-A40349E8C975}"/>
    <cellStyle name="Normal 3 2 3 2 2 6 5" xfId="14299" xr:uid="{025687ED-0DEF-4A16-A0B1-5F75F90CDAF3}"/>
    <cellStyle name="Normal 3 2 3 2 2 6 6" xfId="27989" xr:uid="{9A323F0A-4E4E-42C7-8562-419F2BF1EEA7}"/>
    <cellStyle name="Normal 3 2 3 2 2 6 7" xfId="42873" xr:uid="{D46CD850-4562-4DF2-A3E3-EDBE1C2033A7}"/>
    <cellStyle name="Normal 3 2 3 2 2 7" xfId="7453" xr:uid="{017A0995-7CE7-4BDA-BE44-B857FF291A6E}"/>
    <cellStyle name="Normal 3 2 3 2 2 7 2" xfId="9166" xr:uid="{CF30D067-2B5B-4AC0-9E33-C5AE2D6DC52C}"/>
    <cellStyle name="Normal 3 2 3 2 2 7 2 2" xfId="12588" xr:uid="{D0C09088-A470-4865-B6B4-4BE2EB714BE3}"/>
    <cellStyle name="Normal 3 2 3 2 2 7 2 2 2" xfId="26278" xr:uid="{865FA50E-53FD-4F0A-95EF-13B2254799E5}"/>
    <cellStyle name="Normal 3 2 3 2 2 7 2 2 2 2" xfId="39970" xr:uid="{40F7868C-E36A-4900-B9F8-D9422783ABE0}"/>
    <cellStyle name="Normal 3 2 3 2 2 7 2 2 2 3" xfId="54854" xr:uid="{B2831EF1-E77D-4EE9-AA61-41930BB6AB61}"/>
    <cellStyle name="Normal 3 2 3 2 2 7 2 2 3" xfId="19434" xr:uid="{5BE9B7C2-D990-4320-AAC2-09778E49BBF3}"/>
    <cellStyle name="Normal 3 2 3 2 2 7 2 2 4" xfId="33124" xr:uid="{324EFFBA-BA44-4273-B58E-09444E60C1D5}"/>
    <cellStyle name="Normal 3 2 3 2 2 7 2 2 5" xfId="48008" xr:uid="{BD5FCE47-9D4C-4153-B8F5-79A47A04B9A9}"/>
    <cellStyle name="Normal 3 2 3 2 2 7 2 3" xfId="22856" xr:uid="{A897C3E7-84A3-421B-B715-A58953C541B2}"/>
    <cellStyle name="Normal 3 2 3 2 2 7 2 3 2" xfId="36548" xr:uid="{D8008F4F-C6B7-4523-82CF-86B044BD193B}"/>
    <cellStyle name="Normal 3 2 3 2 2 7 2 3 3" xfId="51432" xr:uid="{35CC0EA1-E5FE-4140-96BA-DA896486ACDB}"/>
    <cellStyle name="Normal 3 2 3 2 2 7 2 4" xfId="16012" xr:uid="{2354055F-2E94-4617-89AE-3FE5CBD58785}"/>
    <cellStyle name="Normal 3 2 3 2 2 7 2 5" xfId="29702" xr:uid="{64F9FC08-786A-49F2-B262-E1098B19E4EC}"/>
    <cellStyle name="Normal 3 2 3 2 2 7 2 6" xfId="44586" xr:uid="{0DEBE698-F651-408F-9F8A-DE396ACEB656}"/>
    <cellStyle name="Normal 3 2 3 2 2 7 3" xfId="10876" xr:uid="{8DD9A814-8FE9-4ACD-A6A0-979BA2D39E8D}"/>
    <cellStyle name="Normal 3 2 3 2 2 7 3 2" xfId="24566" xr:uid="{F7272A6E-695A-4098-92BE-A2A74FFF2902}"/>
    <cellStyle name="Normal 3 2 3 2 2 7 3 2 2" xfId="38258" xr:uid="{D50F43B3-2E1F-4AFC-B4D1-3D07635E22B7}"/>
    <cellStyle name="Normal 3 2 3 2 2 7 3 2 3" xfId="53142" xr:uid="{CCB357D9-8C32-4943-A79C-92C274CBAFFF}"/>
    <cellStyle name="Normal 3 2 3 2 2 7 3 3" xfId="17722" xr:uid="{252A3304-DC71-4103-BBCF-1CCA8681729F}"/>
    <cellStyle name="Normal 3 2 3 2 2 7 3 4" xfId="31412" xr:uid="{10E32D82-23B9-440F-AFD6-2857B7F7A57D}"/>
    <cellStyle name="Normal 3 2 3 2 2 7 3 5" xfId="46296" xr:uid="{FAE4D037-EC73-4435-B40D-7E81C1109B80}"/>
    <cellStyle name="Normal 3 2 3 2 2 7 4" xfId="21144" xr:uid="{E79A8732-620D-4B97-959F-E711F3D7244A}"/>
    <cellStyle name="Normal 3 2 3 2 2 7 4 2" xfId="34836" xr:uid="{C92E5181-DA2E-4315-A565-81168FB678EF}"/>
    <cellStyle name="Normal 3 2 3 2 2 7 4 3" xfId="49720" xr:uid="{5AAA4CC2-4915-474C-AD82-CE0A48CAE41F}"/>
    <cellStyle name="Normal 3 2 3 2 2 7 5" xfId="14300" xr:uid="{3B8CDA9E-8811-4DC6-AE70-1168F916FCC9}"/>
    <cellStyle name="Normal 3 2 3 2 2 7 6" xfId="27990" xr:uid="{A5A9D63A-57CD-4653-B021-699CA277659F}"/>
    <cellStyle name="Normal 3 2 3 2 2 7 7" xfId="42874" xr:uid="{AB1A0C7B-63AB-42CA-B359-B916681450AB}"/>
    <cellStyle name="Normal 3 2 3 2 2 8" xfId="9137" xr:uid="{1CFA7B64-2AB7-49A0-ABA6-E706535BBD90}"/>
    <cellStyle name="Normal 3 2 3 2 2 8 2" xfId="12559" xr:uid="{3751FC39-324E-485E-AD03-3F70AB95747A}"/>
    <cellStyle name="Normal 3 2 3 2 2 8 2 2" xfId="26249" xr:uid="{534145C6-F6F7-4E1C-9AA3-51693BB764BC}"/>
    <cellStyle name="Normal 3 2 3 2 2 8 2 2 2" xfId="39941" xr:uid="{41EEF062-8261-4D44-AB92-FF73A464FE5F}"/>
    <cellStyle name="Normal 3 2 3 2 2 8 2 2 3" xfId="54825" xr:uid="{F161CC4A-87DB-4317-944E-C0210B818E88}"/>
    <cellStyle name="Normal 3 2 3 2 2 8 2 3" xfId="19405" xr:uid="{237C12F9-87A7-4019-A6E6-B372B46708A4}"/>
    <cellStyle name="Normal 3 2 3 2 2 8 2 4" xfId="33095" xr:uid="{8B78610E-229F-419C-97D3-0D24F3BB4DD3}"/>
    <cellStyle name="Normal 3 2 3 2 2 8 2 5" xfId="47979" xr:uid="{0FEBB7EE-A468-4669-B51A-01FE868CA639}"/>
    <cellStyle name="Normal 3 2 3 2 2 8 3" xfId="22827" xr:uid="{02D305AC-0DF2-401C-BB2E-7E68872F8E06}"/>
    <cellStyle name="Normal 3 2 3 2 2 8 3 2" xfId="36519" xr:uid="{80B72B0D-80F8-4E7E-86E7-0DE245C612E0}"/>
    <cellStyle name="Normal 3 2 3 2 2 8 3 3" xfId="51403" xr:uid="{80821F5A-52C1-4F1C-95FC-032F473CAC9C}"/>
    <cellStyle name="Normal 3 2 3 2 2 8 4" xfId="15983" xr:uid="{7F596804-8605-4FA3-8BD0-648479EDFD88}"/>
    <cellStyle name="Normal 3 2 3 2 2 8 5" xfId="29673" xr:uid="{370CA9B2-59BB-4B7C-AF92-2DC5312AE969}"/>
    <cellStyle name="Normal 3 2 3 2 2 8 6" xfId="44557" xr:uid="{B3DE3EA1-E510-4FD6-96A3-F406F42C4F4B}"/>
    <cellStyle name="Normal 3 2 3 2 2 9" xfId="10847" xr:uid="{E57C9E44-F716-4746-8F25-0B1329049586}"/>
    <cellStyle name="Normal 3 2 3 2 2 9 2" xfId="24537" xr:uid="{7934E10D-E2DF-4EF7-A605-DEABD1470FF0}"/>
    <cellStyle name="Normal 3 2 3 2 2 9 2 2" xfId="38229" xr:uid="{5F8625D1-CAD3-4634-BA93-1A9225348BF1}"/>
    <cellStyle name="Normal 3 2 3 2 2 9 2 3" xfId="53113" xr:uid="{467F414E-CC9D-4E08-A69D-D466731254A2}"/>
    <cellStyle name="Normal 3 2 3 2 2 9 3" xfId="17693" xr:uid="{D2572EF7-2ED6-44C2-92FA-6BE57645545A}"/>
    <cellStyle name="Normal 3 2 3 2 2 9 4" xfId="31383" xr:uid="{35653E90-5813-4F98-B602-32B6F5D6BC40}"/>
    <cellStyle name="Normal 3 2 3 2 2 9 5" xfId="46267" xr:uid="{1EC0BA6C-37B0-4A59-A029-F92A4EA3C65F}"/>
    <cellStyle name="Normal 3 2 3 2 3" xfId="7454" xr:uid="{6FC7452F-B0E1-4DF9-B421-5A06EC6602EA}"/>
    <cellStyle name="Normal 3 2 3 2 3 10" xfId="14301" xr:uid="{1B723563-E711-4A4B-B9A6-A4192F9C0204}"/>
    <cellStyle name="Normal 3 2 3 2 3 11" xfId="27991" xr:uid="{E5A9BC93-E3E0-4776-99C1-A67A3A43E14D}"/>
    <cellStyle name="Normal 3 2 3 2 3 12" xfId="42875" xr:uid="{7F7E69A5-F385-4A18-B62B-1C3C96209501}"/>
    <cellStyle name="Normal 3 2 3 2 3 2" xfId="7455" xr:uid="{94B7293B-D9C2-4E96-A0A1-B33E7AA76422}"/>
    <cellStyle name="Normal 3 2 3 2 3 2 10" xfId="42876" xr:uid="{932047E7-6B24-4F62-A310-7B385631D360}"/>
    <cellStyle name="Normal 3 2 3 2 3 2 2" xfId="7456" xr:uid="{D55EC4BA-5829-43ED-B63E-DB68D719DA62}"/>
    <cellStyle name="Normal 3 2 3 2 3 2 2 2" xfId="7457" xr:uid="{991D493D-8170-4C64-B09E-7C36AF788AFA}"/>
    <cellStyle name="Normal 3 2 3 2 3 2 2 2 2" xfId="9170" xr:uid="{C200B02B-CEC8-4216-911E-11216D63C5E6}"/>
    <cellStyle name="Normal 3 2 3 2 3 2 2 2 2 2" xfId="12592" xr:uid="{06F8D5D1-43B8-4F41-B21A-96A132F1D7D7}"/>
    <cellStyle name="Normal 3 2 3 2 3 2 2 2 2 2 2" xfId="26282" xr:uid="{02E334F9-A540-4CF3-B62F-B84B1B6E1488}"/>
    <cellStyle name="Normal 3 2 3 2 3 2 2 2 2 2 2 2" xfId="39974" xr:uid="{4C38103D-8B4B-4274-A0B3-78E819008D0C}"/>
    <cellStyle name="Normal 3 2 3 2 3 2 2 2 2 2 2 3" xfId="54858" xr:uid="{DDCF7B46-7840-41B6-A138-D15D32A1A124}"/>
    <cellStyle name="Normal 3 2 3 2 3 2 2 2 2 2 3" xfId="19438" xr:uid="{2233BC06-3BA5-4EC1-9652-358D63EE2121}"/>
    <cellStyle name="Normal 3 2 3 2 3 2 2 2 2 2 4" xfId="33128" xr:uid="{49DA0BB5-8145-491F-975F-CB95A6083B2D}"/>
    <cellStyle name="Normal 3 2 3 2 3 2 2 2 2 2 5" xfId="48012" xr:uid="{747E5C5A-484F-471B-A343-C9AD8899E765}"/>
    <cellStyle name="Normal 3 2 3 2 3 2 2 2 2 3" xfId="22860" xr:uid="{F81848E5-4018-48BA-85A0-412B2D8A7ABB}"/>
    <cellStyle name="Normal 3 2 3 2 3 2 2 2 2 3 2" xfId="36552" xr:uid="{AC28D289-7883-4D8C-B643-6F842282D8D3}"/>
    <cellStyle name="Normal 3 2 3 2 3 2 2 2 2 3 3" xfId="51436" xr:uid="{1BF71C11-8E30-44A7-91EA-46A78E5BA4FF}"/>
    <cellStyle name="Normal 3 2 3 2 3 2 2 2 2 4" xfId="16016" xr:uid="{1033FA85-7EF5-440F-9B42-A453A4D7F38A}"/>
    <cellStyle name="Normal 3 2 3 2 3 2 2 2 2 5" xfId="29706" xr:uid="{2F204DA7-1C2E-4814-8A06-F05AB53DC093}"/>
    <cellStyle name="Normal 3 2 3 2 3 2 2 2 2 6" xfId="44590" xr:uid="{0B0E7F1C-6C9E-46D6-8870-5BB2CE4A3E10}"/>
    <cellStyle name="Normal 3 2 3 2 3 2 2 2 3" xfId="10880" xr:uid="{638DFF42-AE19-47A2-8129-87CD51FB09A8}"/>
    <cellStyle name="Normal 3 2 3 2 3 2 2 2 3 2" xfId="24570" xr:uid="{A4CF8089-EE08-49A0-A1F4-034BA08EA0D8}"/>
    <cellStyle name="Normal 3 2 3 2 3 2 2 2 3 2 2" xfId="38262" xr:uid="{EDF4F355-ED6B-4365-95B2-80750F5EC907}"/>
    <cellStyle name="Normal 3 2 3 2 3 2 2 2 3 2 3" xfId="53146" xr:uid="{60AA001A-6753-4168-A52F-6822E92F2E72}"/>
    <cellStyle name="Normal 3 2 3 2 3 2 2 2 3 3" xfId="17726" xr:uid="{2B4FD882-654A-4FE4-81F8-32ACC423B263}"/>
    <cellStyle name="Normal 3 2 3 2 3 2 2 2 3 4" xfId="31416" xr:uid="{870123FF-2332-4126-BBCD-9D0769401432}"/>
    <cellStyle name="Normal 3 2 3 2 3 2 2 2 3 5" xfId="46300" xr:uid="{5DB2F4A8-FFA5-4377-B58E-23BA33A6BA7C}"/>
    <cellStyle name="Normal 3 2 3 2 3 2 2 2 4" xfId="21148" xr:uid="{B2CADCD8-132B-4A29-9368-7245845455EF}"/>
    <cellStyle name="Normal 3 2 3 2 3 2 2 2 4 2" xfId="34840" xr:uid="{EBE50D58-8A8D-408C-8040-21E85801CB5D}"/>
    <cellStyle name="Normal 3 2 3 2 3 2 2 2 4 3" xfId="49724" xr:uid="{F5C3BD6A-F6EC-403E-91B4-52EBEE4C8E6F}"/>
    <cellStyle name="Normal 3 2 3 2 3 2 2 2 5" xfId="14304" xr:uid="{64B02D35-789F-463D-8F9B-DC460D526B11}"/>
    <cellStyle name="Normal 3 2 3 2 3 2 2 2 6" xfId="27994" xr:uid="{33931CCE-9FC2-4339-B871-75A2487B6378}"/>
    <cellStyle name="Normal 3 2 3 2 3 2 2 2 7" xfId="42878" xr:uid="{603E3A3F-2EE1-4F77-9C13-0907AE9D4ED3}"/>
    <cellStyle name="Normal 3 2 3 2 3 2 2 3" xfId="9169" xr:uid="{ABCC6055-89B4-4821-90E9-A729149CCBD3}"/>
    <cellStyle name="Normal 3 2 3 2 3 2 2 3 2" xfId="12591" xr:uid="{DD3CC5D4-ABB7-4D69-95AE-AFEDEA7797EB}"/>
    <cellStyle name="Normal 3 2 3 2 3 2 2 3 2 2" xfId="26281" xr:uid="{D07EBC34-859E-42C6-9E9B-D795C41F43C3}"/>
    <cellStyle name="Normal 3 2 3 2 3 2 2 3 2 2 2" xfId="39973" xr:uid="{3F9DFDAF-6470-46D7-A555-8146C6622066}"/>
    <cellStyle name="Normal 3 2 3 2 3 2 2 3 2 2 3" xfId="54857" xr:uid="{8D809AC8-739E-4D75-B733-1FFD70554CAB}"/>
    <cellStyle name="Normal 3 2 3 2 3 2 2 3 2 3" xfId="19437" xr:uid="{A5358887-B1FA-455C-9B16-173F3375F0B8}"/>
    <cellStyle name="Normal 3 2 3 2 3 2 2 3 2 4" xfId="33127" xr:uid="{5E06AE94-7468-4F74-8F7B-CEDD9D10FF29}"/>
    <cellStyle name="Normal 3 2 3 2 3 2 2 3 2 5" xfId="48011" xr:uid="{F57E3AE4-49B8-4CA7-BD17-C9FF9C54CD21}"/>
    <cellStyle name="Normal 3 2 3 2 3 2 2 3 3" xfId="22859" xr:uid="{F9959829-A64A-4CF1-9F7F-614C7915F23E}"/>
    <cellStyle name="Normal 3 2 3 2 3 2 2 3 3 2" xfId="36551" xr:uid="{1F12261E-9BBA-4A4C-A256-BCA51CEC2D32}"/>
    <cellStyle name="Normal 3 2 3 2 3 2 2 3 3 3" xfId="51435" xr:uid="{84AF33AB-3325-4EAF-B5DB-B3DA21ABE9F4}"/>
    <cellStyle name="Normal 3 2 3 2 3 2 2 3 4" xfId="16015" xr:uid="{3D0BA0A3-05A1-4FDE-9B72-370E5BE4BDE9}"/>
    <cellStyle name="Normal 3 2 3 2 3 2 2 3 5" xfId="29705" xr:uid="{21EBC097-8F81-4E40-A595-231080AC514E}"/>
    <cellStyle name="Normal 3 2 3 2 3 2 2 3 6" xfId="44589" xr:uid="{486A06CD-5801-40AC-917A-05D75A680CCF}"/>
    <cellStyle name="Normal 3 2 3 2 3 2 2 4" xfId="10879" xr:uid="{C43CF798-2387-4E34-9D16-E70E4D7910BF}"/>
    <cellStyle name="Normal 3 2 3 2 3 2 2 4 2" xfId="24569" xr:uid="{F876F837-1512-4B5F-BFCE-9B5A48BC9674}"/>
    <cellStyle name="Normal 3 2 3 2 3 2 2 4 2 2" xfId="38261" xr:uid="{1C122FF9-B0EC-494B-95C5-AE991548914A}"/>
    <cellStyle name="Normal 3 2 3 2 3 2 2 4 2 3" xfId="53145" xr:uid="{A6672220-ABEA-4F9D-A78C-EED461ED3F92}"/>
    <cellStyle name="Normal 3 2 3 2 3 2 2 4 3" xfId="17725" xr:uid="{BC9F5706-9F6C-4D9E-8CDF-25D4BD4182A4}"/>
    <cellStyle name="Normal 3 2 3 2 3 2 2 4 4" xfId="31415" xr:uid="{00DCACB4-B597-460B-A978-F955D77EB639}"/>
    <cellStyle name="Normal 3 2 3 2 3 2 2 4 5" xfId="46299" xr:uid="{78EE5FAA-B2DA-4399-BEA2-0E6C9C3CA4AC}"/>
    <cellStyle name="Normal 3 2 3 2 3 2 2 5" xfId="21147" xr:uid="{5639BFDF-CD45-4201-ABEE-EFE4FD493FB5}"/>
    <cellStyle name="Normal 3 2 3 2 3 2 2 5 2" xfId="34839" xr:uid="{D361DAB4-0053-47CF-A8D0-DAEA33342D84}"/>
    <cellStyle name="Normal 3 2 3 2 3 2 2 5 3" xfId="49723" xr:uid="{743313D5-DFC3-41EA-A22C-62253453A4D5}"/>
    <cellStyle name="Normal 3 2 3 2 3 2 2 6" xfId="14303" xr:uid="{3DEFC221-0A1E-4012-8DB7-C77077DC6BD8}"/>
    <cellStyle name="Normal 3 2 3 2 3 2 2 7" xfId="27993" xr:uid="{24CD1DD4-9507-4FBC-81E8-40F048EADE39}"/>
    <cellStyle name="Normal 3 2 3 2 3 2 2 8" xfId="42877" xr:uid="{4D134ED4-3BB6-4753-8F85-BD1F6FB5D5A0}"/>
    <cellStyle name="Normal 3 2 3 2 3 2 3" xfId="7458" xr:uid="{1EE28C16-C433-4F1C-B468-92A79B6ECC7C}"/>
    <cellStyle name="Normal 3 2 3 2 3 2 3 2" xfId="9171" xr:uid="{CCE4CC58-C111-45A1-A680-0DFFBE5BF2AE}"/>
    <cellStyle name="Normal 3 2 3 2 3 2 3 2 2" xfId="12593" xr:uid="{1A56E61B-D618-432B-AA06-745956253522}"/>
    <cellStyle name="Normal 3 2 3 2 3 2 3 2 2 2" xfId="26283" xr:uid="{D66B0404-1C18-4705-B3DC-B6E2D2C47F2A}"/>
    <cellStyle name="Normal 3 2 3 2 3 2 3 2 2 2 2" xfId="39975" xr:uid="{A4B27CBF-BF42-487B-8FE2-C4F5CA213D30}"/>
    <cellStyle name="Normal 3 2 3 2 3 2 3 2 2 2 3" xfId="54859" xr:uid="{7D5AE94A-ED9D-4D96-B199-444D3657F0FD}"/>
    <cellStyle name="Normal 3 2 3 2 3 2 3 2 2 3" xfId="19439" xr:uid="{3DE76E3B-8DC2-4543-884A-0FAFA9988BC7}"/>
    <cellStyle name="Normal 3 2 3 2 3 2 3 2 2 4" xfId="33129" xr:uid="{3F88007B-0028-4825-A6B4-86868B04F247}"/>
    <cellStyle name="Normal 3 2 3 2 3 2 3 2 2 5" xfId="48013" xr:uid="{83C5161E-1258-45B0-945F-50836C1B7DCF}"/>
    <cellStyle name="Normal 3 2 3 2 3 2 3 2 3" xfId="22861" xr:uid="{07DAAC03-1DC2-4387-8F0B-DC00F9027918}"/>
    <cellStyle name="Normal 3 2 3 2 3 2 3 2 3 2" xfId="36553" xr:uid="{A11DC4CB-D2E0-43E4-9EE1-3F93CF288D04}"/>
    <cellStyle name="Normal 3 2 3 2 3 2 3 2 3 3" xfId="51437" xr:uid="{8B094374-335A-4D1C-B6B5-076A6A2BD4D0}"/>
    <cellStyle name="Normal 3 2 3 2 3 2 3 2 4" xfId="16017" xr:uid="{5E3D4CF2-C851-42C1-B5AC-7873889362D2}"/>
    <cellStyle name="Normal 3 2 3 2 3 2 3 2 5" xfId="29707" xr:uid="{EB6896F5-4A75-4868-AA1D-1EC9FDA5B873}"/>
    <cellStyle name="Normal 3 2 3 2 3 2 3 2 6" xfId="44591" xr:uid="{8E91E067-BD44-4237-B08E-6A95E663F393}"/>
    <cellStyle name="Normal 3 2 3 2 3 2 3 3" xfId="10881" xr:uid="{4E7FFC2B-17D5-4FEB-BC1B-956ACAC9F21D}"/>
    <cellStyle name="Normal 3 2 3 2 3 2 3 3 2" xfId="24571" xr:uid="{B2D08D54-86C3-4CE2-BD37-D1879541D43A}"/>
    <cellStyle name="Normal 3 2 3 2 3 2 3 3 2 2" xfId="38263" xr:uid="{99C3300E-E5CD-4D8A-9B47-BE713F648651}"/>
    <cellStyle name="Normal 3 2 3 2 3 2 3 3 2 3" xfId="53147" xr:uid="{41521BF1-89FD-432D-A69D-FF002FBD617B}"/>
    <cellStyle name="Normal 3 2 3 2 3 2 3 3 3" xfId="17727" xr:uid="{D6A2B822-4614-4C64-B30E-0FC7A98FDF72}"/>
    <cellStyle name="Normal 3 2 3 2 3 2 3 3 4" xfId="31417" xr:uid="{8EA49C8B-25C7-4175-9E0E-4A26315C1B7D}"/>
    <cellStyle name="Normal 3 2 3 2 3 2 3 3 5" xfId="46301" xr:uid="{5007111B-62E5-4B6A-ACE1-32B307ABF1B9}"/>
    <cellStyle name="Normal 3 2 3 2 3 2 3 4" xfId="21149" xr:uid="{847B2393-D6F9-4B62-8278-7E40387D283D}"/>
    <cellStyle name="Normal 3 2 3 2 3 2 3 4 2" xfId="34841" xr:uid="{D5EC0CB0-947E-4814-8D2D-AF5070F30379}"/>
    <cellStyle name="Normal 3 2 3 2 3 2 3 4 3" xfId="49725" xr:uid="{ED6AF4C5-1412-426E-BEE5-4473D47CF7A7}"/>
    <cellStyle name="Normal 3 2 3 2 3 2 3 5" xfId="14305" xr:uid="{724FFAA0-4520-4509-BD38-BD924089DCAC}"/>
    <cellStyle name="Normal 3 2 3 2 3 2 3 6" xfId="27995" xr:uid="{3A22BC9C-62F4-422D-8C47-BEFD55E16C70}"/>
    <cellStyle name="Normal 3 2 3 2 3 2 3 7" xfId="42879" xr:uid="{100055DE-2A8E-4BA6-8F25-4FCBA9189D82}"/>
    <cellStyle name="Normal 3 2 3 2 3 2 4" xfId="7459" xr:uid="{152D4B02-CEA6-4D93-BD3F-4A3144BCA049}"/>
    <cellStyle name="Normal 3 2 3 2 3 2 4 2" xfId="9172" xr:uid="{5B4FAF1E-2299-4CCC-98E1-29FD6C8BF5C3}"/>
    <cellStyle name="Normal 3 2 3 2 3 2 4 2 2" xfId="12594" xr:uid="{925E5EAE-B29E-45B6-8361-E014C53786B5}"/>
    <cellStyle name="Normal 3 2 3 2 3 2 4 2 2 2" xfId="26284" xr:uid="{A677E41A-369C-4B21-9CFF-274EC7E16B9F}"/>
    <cellStyle name="Normal 3 2 3 2 3 2 4 2 2 2 2" xfId="39976" xr:uid="{535BD99A-2F07-4ADC-B890-597F54CCA52F}"/>
    <cellStyle name="Normal 3 2 3 2 3 2 4 2 2 2 3" xfId="54860" xr:uid="{CABA95F7-6DF3-4640-BB1F-FCF16966323A}"/>
    <cellStyle name="Normal 3 2 3 2 3 2 4 2 2 3" xfId="19440" xr:uid="{FD0DC167-FA48-41BA-BE55-B6EB9605AB00}"/>
    <cellStyle name="Normal 3 2 3 2 3 2 4 2 2 4" xfId="33130" xr:uid="{E0BB3FF4-060E-4FFD-89FF-2DC275628D58}"/>
    <cellStyle name="Normal 3 2 3 2 3 2 4 2 2 5" xfId="48014" xr:uid="{AD8A44FA-FF9D-4585-83A5-97CE6DF1DF04}"/>
    <cellStyle name="Normal 3 2 3 2 3 2 4 2 3" xfId="22862" xr:uid="{60DBAD4E-3637-426B-B8B3-54F97FB9AC81}"/>
    <cellStyle name="Normal 3 2 3 2 3 2 4 2 3 2" xfId="36554" xr:uid="{148963EF-AA03-4A10-94F9-850B8A4A3DE9}"/>
    <cellStyle name="Normal 3 2 3 2 3 2 4 2 3 3" xfId="51438" xr:uid="{E258918F-8AD9-4C6D-B13C-29D100C2B21D}"/>
    <cellStyle name="Normal 3 2 3 2 3 2 4 2 4" xfId="16018" xr:uid="{EEA3B25C-FFB7-4C0C-B202-4AE44CEEBAF2}"/>
    <cellStyle name="Normal 3 2 3 2 3 2 4 2 5" xfId="29708" xr:uid="{DCF65BAE-1B56-449B-B910-30329E12376F}"/>
    <cellStyle name="Normal 3 2 3 2 3 2 4 2 6" xfId="44592" xr:uid="{97AB0A62-D343-47EF-A9D9-D2750C6FC522}"/>
    <cellStyle name="Normal 3 2 3 2 3 2 4 3" xfId="10882" xr:uid="{29206B53-35F0-435C-8C0A-161DD3159A0F}"/>
    <cellStyle name="Normal 3 2 3 2 3 2 4 3 2" xfId="24572" xr:uid="{D8FA908C-CC26-43CC-AC9E-05C9BB83C717}"/>
    <cellStyle name="Normal 3 2 3 2 3 2 4 3 2 2" xfId="38264" xr:uid="{EEA1934C-2664-4E2E-95A0-4AC011AC6261}"/>
    <cellStyle name="Normal 3 2 3 2 3 2 4 3 2 3" xfId="53148" xr:uid="{A51DBE1A-34CE-4C18-A3D1-41486AEF57C7}"/>
    <cellStyle name="Normal 3 2 3 2 3 2 4 3 3" xfId="17728" xr:uid="{8498E97E-3B6B-4C2A-8697-65C71BC06240}"/>
    <cellStyle name="Normal 3 2 3 2 3 2 4 3 4" xfId="31418" xr:uid="{2C163D7E-F7EE-41E4-80F6-AD3793512F47}"/>
    <cellStyle name="Normal 3 2 3 2 3 2 4 3 5" xfId="46302" xr:uid="{C4C4925F-77EA-42FA-BF2D-90EAEEC7B577}"/>
    <cellStyle name="Normal 3 2 3 2 3 2 4 4" xfId="21150" xr:uid="{F2EB1B22-91C7-4D64-9B08-8F0DA4129234}"/>
    <cellStyle name="Normal 3 2 3 2 3 2 4 4 2" xfId="34842" xr:uid="{37D1C486-9A08-4A1B-823F-386B30FFC8AC}"/>
    <cellStyle name="Normal 3 2 3 2 3 2 4 4 3" xfId="49726" xr:uid="{2D5C398D-B70A-4841-AE86-E357FB50BBB9}"/>
    <cellStyle name="Normal 3 2 3 2 3 2 4 5" xfId="14306" xr:uid="{6D21CC22-67D4-427E-ADF6-7E9702CE90B1}"/>
    <cellStyle name="Normal 3 2 3 2 3 2 4 6" xfId="27996" xr:uid="{57E474C3-7B6E-40BE-A443-0C5AC9A40DD1}"/>
    <cellStyle name="Normal 3 2 3 2 3 2 4 7" xfId="42880" xr:uid="{4E5A504D-D082-44FA-AD20-A6B5B4D498A0}"/>
    <cellStyle name="Normal 3 2 3 2 3 2 5" xfId="9168" xr:uid="{9388E82A-B7B6-42D7-8277-D411D339D9EA}"/>
    <cellStyle name="Normal 3 2 3 2 3 2 5 2" xfId="12590" xr:uid="{A13EF93C-C8B9-4B6C-9122-36175B657064}"/>
    <cellStyle name="Normal 3 2 3 2 3 2 5 2 2" xfId="26280" xr:uid="{A9CB1AFC-E1B9-4C06-BCD7-38BE69594B21}"/>
    <cellStyle name="Normal 3 2 3 2 3 2 5 2 2 2" xfId="39972" xr:uid="{A377208C-1CE8-4803-A8F6-23A26014EF4E}"/>
    <cellStyle name="Normal 3 2 3 2 3 2 5 2 2 3" xfId="54856" xr:uid="{BDFEE557-8699-4971-A25C-00707C52CE4A}"/>
    <cellStyle name="Normal 3 2 3 2 3 2 5 2 3" xfId="19436" xr:uid="{83FD4E42-6397-41A7-8CEF-103265B511F6}"/>
    <cellStyle name="Normal 3 2 3 2 3 2 5 2 4" xfId="33126" xr:uid="{34478448-4164-4CBC-8FB1-26971E3DE0A0}"/>
    <cellStyle name="Normal 3 2 3 2 3 2 5 2 5" xfId="48010" xr:uid="{C3561559-3E9C-431A-9247-35070971B1FE}"/>
    <cellStyle name="Normal 3 2 3 2 3 2 5 3" xfId="22858" xr:uid="{922F417D-2C2B-4512-A9CF-ED1B582A0F32}"/>
    <cellStyle name="Normal 3 2 3 2 3 2 5 3 2" xfId="36550" xr:uid="{E23084DC-FD2C-42EF-A8E9-1027AE8C351A}"/>
    <cellStyle name="Normal 3 2 3 2 3 2 5 3 3" xfId="51434" xr:uid="{F1D7B50A-AB78-4883-BCA7-27B415B95C9C}"/>
    <cellStyle name="Normal 3 2 3 2 3 2 5 4" xfId="16014" xr:uid="{B967BCA9-6394-4ABE-8DEB-B208BAA62710}"/>
    <cellStyle name="Normal 3 2 3 2 3 2 5 5" xfId="29704" xr:uid="{24893942-AF30-4348-ACAA-A416A897ACA0}"/>
    <cellStyle name="Normal 3 2 3 2 3 2 5 6" xfId="44588" xr:uid="{AD1BD83A-E3E4-46EA-B54B-C38CFE581A9A}"/>
    <cellStyle name="Normal 3 2 3 2 3 2 6" xfId="10878" xr:uid="{BAEEE2D1-B3ED-4A64-B5AF-06666FFA4B07}"/>
    <cellStyle name="Normal 3 2 3 2 3 2 6 2" xfId="24568" xr:uid="{E378DC87-00D4-4042-894C-A86F0F962F21}"/>
    <cellStyle name="Normal 3 2 3 2 3 2 6 2 2" xfId="38260" xr:uid="{7B542AF4-D0EF-4855-B3E3-44DB0698F064}"/>
    <cellStyle name="Normal 3 2 3 2 3 2 6 2 3" xfId="53144" xr:uid="{847EC2C0-05BD-469C-8731-B3253FFD4042}"/>
    <cellStyle name="Normal 3 2 3 2 3 2 6 3" xfId="17724" xr:uid="{340DA3C2-9A52-4E47-B897-39CE36985E7D}"/>
    <cellStyle name="Normal 3 2 3 2 3 2 6 4" xfId="31414" xr:uid="{2F250311-BE46-4667-B174-C87982EB00D8}"/>
    <cellStyle name="Normal 3 2 3 2 3 2 6 5" xfId="46298" xr:uid="{74939A11-D848-422D-B606-BA1FDEDCC616}"/>
    <cellStyle name="Normal 3 2 3 2 3 2 7" xfId="21146" xr:uid="{C1F1DE71-0267-48AA-A85A-7C9B6E14D777}"/>
    <cellStyle name="Normal 3 2 3 2 3 2 7 2" xfId="34838" xr:uid="{8DF7E75E-6368-4953-8D7D-6216785B328F}"/>
    <cellStyle name="Normal 3 2 3 2 3 2 7 3" xfId="49722" xr:uid="{C0BF316C-18BE-4355-94CB-490B89464029}"/>
    <cellStyle name="Normal 3 2 3 2 3 2 8" xfId="14302" xr:uid="{B943BDB2-09BA-4061-B76E-E3DD1FFC69CB}"/>
    <cellStyle name="Normal 3 2 3 2 3 2 9" xfId="27992" xr:uid="{4AF538EB-99BE-45F2-9087-434A856FD579}"/>
    <cellStyle name="Normal 3 2 3 2 3 3" xfId="7460" xr:uid="{12B2E40A-1314-458A-A328-C81FDFDC1514}"/>
    <cellStyle name="Normal 3 2 3 2 3 3 10" xfId="42881" xr:uid="{7ACB8E3E-2674-4045-A6EE-4EF233B1E8A5}"/>
    <cellStyle name="Normal 3 2 3 2 3 3 2" xfId="7461" xr:uid="{C1D73050-6EA9-41C8-B248-7FD4A27AE273}"/>
    <cellStyle name="Normal 3 2 3 2 3 3 2 2" xfId="7462" xr:uid="{AAD123E7-FA5B-49D8-B775-5134340335D3}"/>
    <cellStyle name="Normal 3 2 3 2 3 3 2 2 2" xfId="9175" xr:uid="{3208700A-CE0F-4D0E-B84A-387692E8DFE4}"/>
    <cellStyle name="Normal 3 2 3 2 3 3 2 2 2 2" xfId="12597" xr:uid="{882FF693-56D2-4426-928B-A023BBEEB41D}"/>
    <cellStyle name="Normal 3 2 3 2 3 3 2 2 2 2 2" xfId="26287" xr:uid="{96DF726A-42B5-4956-9573-F7C372AE0368}"/>
    <cellStyle name="Normal 3 2 3 2 3 3 2 2 2 2 2 2" xfId="39979" xr:uid="{A521F692-6209-477B-B009-E7E28D7027D1}"/>
    <cellStyle name="Normal 3 2 3 2 3 3 2 2 2 2 2 3" xfId="54863" xr:uid="{8B9AC208-56B0-4782-A17C-0224E4C66FF5}"/>
    <cellStyle name="Normal 3 2 3 2 3 3 2 2 2 2 3" xfId="19443" xr:uid="{D4A07B52-CB5F-4885-8320-1E2D8B29B00F}"/>
    <cellStyle name="Normal 3 2 3 2 3 3 2 2 2 2 4" xfId="33133" xr:uid="{91C6942D-E12C-40B5-BF4A-656BE399F85C}"/>
    <cellStyle name="Normal 3 2 3 2 3 3 2 2 2 2 5" xfId="48017" xr:uid="{8E49AA2B-FC8F-402A-812C-873A9CD33C0A}"/>
    <cellStyle name="Normal 3 2 3 2 3 3 2 2 2 3" xfId="22865" xr:uid="{A720E206-2861-4F10-B5FF-B92144433EE4}"/>
    <cellStyle name="Normal 3 2 3 2 3 3 2 2 2 3 2" xfId="36557" xr:uid="{E160E17B-FA70-4136-A584-0FBF101199A0}"/>
    <cellStyle name="Normal 3 2 3 2 3 3 2 2 2 3 3" xfId="51441" xr:uid="{73878215-AFDD-485E-9593-DDDD764E75C0}"/>
    <cellStyle name="Normal 3 2 3 2 3 3 2 2 2 4" xfId="16021" xr:uid="{AFA8DAEE-590B-4212-81A5-E34A86256655}"/>
    <cellStyle name="Normal 3 2 3 2 3 3 2 2 2 5" xfId="29711" xr:uid="{98EB0291-BDF4-4B8E-A8BF-E2925335CC43}"/>
    <cellStyle name="Normal 3 2 3 2 3 3 2 2 2 6" xfId="44595" xr:uid="{DC6B916E-7658-4EE8-8CF4-50F4FFCDC267}"/>
    <cellStyle name="Normal 3 2 3 2 3 3 2 2 3" xfId="10885" xr:uid="{8F5205CB-6815-4C16-8DA6-C71B067EF2E5}"/>
    <cellStyle name="Normal 3 2 3 2 3 3 2 2 3 2" xfId="24575" xr:uid="{60DE7F4C-DA54-442F-AA09-03CE386F190B}"/>
    <cellStyle name="Normal 3 2 3 2 3 3 2 2 3 2 2" xfId="38267" xr:uid="{2398F209-83D4-4960-ACA3-11C3B143E274}"/>
    <cellStyle name="Normal 3 2 3 2 3 3 2 2 3 2 3" xfId="53151" xr:uid="{F950D1BE-B6F4-4AFB-B400-F154A5BB6635}"/>
    <cellStyle name="Normal 3 2 3 2 3 3 2 2 3 3" xfId="17731" xr:uid="{7707113C-29B6-4D6B-B77C-5CCD747D1916}"/>
    <cellStyle name="Normal 3 2 3 2 3 3 2 2 3 4" xfId="31421" xr:uid="{CB6BC0DC-077C-492E-BB04-5B9F1BBF0DD1}"/>
    <cellStyle name="Normal 3 2 3 2 3 3 2 2 3 5" xfId="46305" xr:uid="{C8ACF160-6597-439E-9C7E-B6F9068B6FC7}"/>
    <cellStyle name="Normal 3 2 3 2 3 3 2 2 4" xfId="21153" xr:uid="{B998C535-F23D-4E6E-964B-4B123583DD4B}"/>
    <cellStyle name="Normal 3 2 3 2 3 3 2 2 4 2" xfId="34845" xr:uid="{EB1254FC-D2DB-43EC-881A-5161D0BE7BEE}"/>
    <cellStyle name="Normal 3 2 3 2 3 3 2 2 4 3" xfId="49729" xr:uid="{885B95EA-C484-4945-901C-ADEC34D40EFF}"/>
    <cellStyle name="Normal 3 2 3 2 3 3 2 2 5" xfId="14309" xr:uid="{CB69A3DE-553C-4D4A-9D6A-71410B77B9E0}"/>
    <cellStyle name="Normal 3 2 3 2 3 3 2 2 6" xfId="27999" xr:uid="{FD80910A-3D62-4C82-870B-C58C7539727F}"/>
    <cellStyle name="Normal 3 2 3 2 3 3 2 2 7" xfId="42883" xr:uid="{3FAF04A4-44AD-45A0-BEA7-E1774D82AC5C}"/>
    <cellStyle name="Normal 3 2 3 2 3 3 2 3" xfId="9174" xr:uid="{AC2FD4EC-979E-455D-BFB1-AE2E4B28E524}"/>
    <cellStyle name="Normal 3 2 3 2 3 3 2 3 2" xfId="12596" xr:uid="{3304DF7B-EDF6-4E00-BEA6-8772E7D2B5C2}"/>
    <cellStyle name="Normal 3 2 3 2 3 3 2 3 2 2" xfId="26286" xr:uid="{95FE12CB-F225-4C8F-A6C2-4D8F1A71E44E}"/>
    <cellStyle name="Normal 3 2 3 2 3 3 2 3 2 2 2" xfId="39978" xr:uid="{33C2EFFE-40BC-436B-9DD4-3FB3BF61FF52}"/>
    <cellStyle name="Normal 3 2 3 2 3 3 2 3 2 2 3" xfId="54862" xr:uid="{18B40A0C-9535-4175-A8E6-B728D940BB65}"/>
    <cellStyle name="Normal 3 2 3 2 3 3 2 3 2 3" xfId="19442" xr:uid="{686DF874-0003-41BF-A782-ECBD51152A58}"/>
    <cellStyle name="Normal 3 2 3 2 3 3 2 3 2 4" xfId="33132" xr:uid="{4F91DC0A-5EA7-4DFA-BA43-FA35E32AA855}"/>
    <cellStyle name="Normal 3 2 3 2 3 3 2 3 2 5" xfId="48016" xr:uid="{E8398763-F0E7-4016-99CC-B93F1D7A8FB0}"/>
    <cellStyle name="Normal 3 2 3 2 3 3 2 3 3" xfId="22864" xr:uid="{33F8C6A9-7586-4525-B3B9-73759495F83E}"/>
    <cellStyle name="Normal 3 2 3 2 3 3 2 3 3 2" xfId="36556" xr:uid="{F22612CB-6CCB-473B-BC0C-3B7A0DF9420A}"/>
    <cellStyle name="Normal 3 2 3 2 3 3 2 3 3 3" xfId="51440" xr:uid="{1B14BF56-7137-4991-9AEE-368FCD3B8425}"/>
    <cellStyle name="Normal 3 2 3 2 3 3 2 3 4" xfId="16020" xr:uid="{8DEBE424-7C4B-4FBF-84BA-C53DACA45FA2}"/>
    <cellStyle name="Normal 3 2 3 2 3 3 2 3 5" xfId="29710" xr:uid="{F555F7E3-3CDB-488A-ABEF-9B99586E63DF}"/>
    <cellStyle name="Normal 3 2 3 2 3 3 2 3 6" xfId="44594" xr:uid="{AAD09140-FC10-4B32-916F-CD76ECED9A30}"/>
    <cellStyle name="Normal 3 2 3 2 3 3 2 4" xfId="10884" xr:uid="{130ED6B5-38B8-4C6A-BF64-4967D6CE182B}"/>
    <cellStyle name="Normal 3 2 3 2 3 3 2 4 2" xfId="24574" xr:uid="{AC51BC7F-5389-4EF8-8B8F-40EAE806E0F4}"/>
    <cellStyle name="Normal 3 2 3 2 3 3 2 4 2 2" xfId="38266" xr:uid="{8B75743D-354E-409A-BF10-66F8510CEA82}"/>
    <cellStyle name="Normal 3 2 3 2 3 3 2 4 2 3" xfId="53150" xr:uid="{478309E4-37B6-4753-B944-78EF76EA8DC4}"/>
    <cellStyle name="Normal 3 2 3 2 3 3 2 4 3" xfId="17730" xr:uid="{8B5B5BA3-529F-42F3-BB00-B5D018133D85}"/>
    <cellStyle name="Normal 3 2 3 2 3 3 2 4 4" xfId="31420" xr:uid="{4528933A-CDE1-4886-83A7-7DC5674CB106}"/>
    <cellStyle name="Normal 3 2 3 2 3 3 2 4 5" xfId="46304" xr:uid="{0EBA11A8-4E69-484D-B8B7-342489AA555B}"/>
    <cellStyle name="Normal 3 2 3 2 3 3 2 5" xfId="21152" xr:uid="{FC130048-D921-4667-B396-3D4D57B31ADC}"/>
    <cellStyle name="Normal 3 2 3 2 3 3 2 5 2" xfId="34844" xr:uid="{4E67FF40-D1C1-482C-8417-38493467F424}"/>
    <cellStyle name="Normal 3 2 3 2 3 3 2 5 3" xfId="49728" xr:uid="{21670ABB-D246-48CB-9864-7118C76BCEA9}"/>
    <cellStyle name="Normal 3 2 3 2 3 3 2 6" xfId="14308" xr:uid="{3EA7BADC-2959-4158-9EBE-4C0150663885}"/>
    <cellStyle name="Normal 3 2 3 2 3 3 2 7" xfId="27998" xr:uid="{C4BEA415-8C54-4F9C-ADA9-4C7FA9377062}"/>
    <cellStyle name="Normal 3 2 3 2 3 3 2 8" xfId="42882" xr:uid="{6095AB3D-D3FF-49B2-A524-B08C50355DEA}"/>
    <cellStyle name="Normal 3 2 3 2 3 3 3" xfId="7463" xr:uid="{4AEEEBA9-90A9-400C-A8DF-69AB6982467C}"/>
    <cellStyle name="Normal 3 2 3 2 3 3 3 2" xfId="9176" xr:uid="{03469E5C-04D8-4C93-B2DC-B6EB35994913}"/>
    <cellStyle name="Normal 3 2 3 2 3 3 3 2 2" xfId="12598" xr:uid="{C9A0B413-E6E0-469C-B439-938D9F48EAA5}"/>
    <cellStyle name="Normal 3 2 3 2 3 3 3 2 2 2" xfId="26288" xr:uid="{87E89187-DC34-4A75-BD77-D6990DD033FF}"/>
    <cellStyle name="Normal 3 2 3 2 3 3 3 2 2 2 2" xfId="39980" xr:uid="{57A8BD15-9BC5-4C0D-B527-AAD25129906C}"/>
    <cellStyle name="Normal 3 2 3 2 3 3 3 2 2 2 3" xfId="54864" xr:uid="{ACC36572-8C8F-4F1D-B12E-4384CDF616FF}"/>
    <cellStyle name="Normal 3 2 3 2 3 3 3 2 2 3" xfId="19444" xr:uid="{864535D0-1EF7-46B3-955F-B380F44B192C}"/>
    <cellStyle name="Normal 3 2 3 2 3 3 3 2 2 4" xfId="33134" xr:uid="{C01EA622-5147-4929-AC27-47026702F87A}"/>
    <cellStyle name="Normal 3 2 3 2 3 3 3 2 2 5" xfId="48018" xr:uid="{D49EABF7-C194-43BF-B080-FE911FAFE636}"/>
    <cellStyle name="Normal 3 2 3 2 3 3 3 2 3" xfId="22866" xr:uid="{F2C0B6E7-98C1-4B5E-A27C-A0990555ACDE}"/>
    <cellStyle name="Normal 3 2 3 2 3 3 3 2 3 2" xfId="36558" xr:uid="{DC3CC859-3F26-4054-9F0E-341D1E2F4BEE}"/>
    <cellStyle name="Normal 3 2 3 2 3 3 3 2 3 3" xfId="51442" xr:uid="{4B65B8F5-6750-407C-AAE0-DD1D0F0E0607}"/>
    <cellStyle name="Normal 3 2 3 2 3 3 3 2 4" xfId="16022" xr:uid="{6FE89BDF-5090-4E88-A44D-39EFE2C76CFD}"/>
    <cellStyle name="Normal 3 2 3 2 3 3 3 2 5" xfId="29712" xr:uid="{F8D13BFF-8223-44A1-9517-FBD7B0A49579}"/>
    <cellStyle name="Normal 3 2 3 2 3 3 3 2 6" xfId="44596" xr:uid="{8F66F7AE-F3D7-463B-85A4-0E70E937BE56}"/>
    <cellStyle name="Normal 3 2 3 2 3 3 3 3" xfId="10886" xr:uid="{0B70E27B-AA7F-4E54-B340-D3C4A5C9CF73}"/>
    <cellStyle name="Normal 3 2 3 2 3 3 3 3 2" xfId="24576" xr:uid="{A716B119-FC7E-48A1-BEC1-A479270F8F45}"/>
    <cellStyle name="Normal 3 2 3 2 3 3 3 3 2 2" xfId="38268" xr:uid="{113B86E8-1CAC-47DC-B047-367F63785D3C}"/>
    <cellStyle name="Normal 3 2 3 2 3 3 3 3 2 3" xfId="53152" xr:uid="{C698C403-FDD7-4C99-B35C-609E79B35376}"/>
    <cellStyle name="Normal 3 2 3 2 3 3 3 3 3" xfId="17732" xr:uid="{F427E917-81BB-4A3A-9682-DC152C5F357C}"/>
    <cellStyle name="Normal 3 2 3 2 3 3 3 3 4" xfId="31422" xr:uid="{87488D4A-6CF4-4B22-B744-6CF585D4BA11}"/>
    <cellStyle name="Normal 3 2 3 2 3 3 3 3 5" xfId="46306" xr:uid="{12FFD79E-01EC-4182-8637-E50FD2252B10}"/>
    <cellStyle name="Normal 3 2 3 2 3 3 3 4" xfId="21154" xr:uid="{83B7EB2D-2D08-458F-BF21-CD342AD209DB}"/>
    <cellStyle name="Normal 3 2 3 2 3 3 3 4 2" xfId="34846" xr:uid="{EB00C765-6DC9-4CE8-90EE-2383B4056F6A}"/>
    <cellStyle name="Normal 3 2 3 2 3 3 3 4 3" xfId="49730" xr:uid="{F6CFA8BE-BD0D-48B3-B2A2-64B397F3CEED}"/>
    <cellStyle name="Normal 3 2 3 2 3 3 3 5" xfId="14310" xr:uid="{1E48991F-3FC9-465F-A5BB-D5F8B029F2CE}"/>
    <cellStyle name="Normal 3 2 3 2 3 3 3 6" xfId="28000" xr:uid="{A7293AF4-CDF6-4175-8CCE-3C9FF0767F74}"/>
    <cellStyle name="Normal 3 2 3 2 3 3 3 7" xfId="42884" xr:uid="{6E7E3E54-900A-4001-9658-724D5D2EB323}"/>
    <cellStyle name="Normal 3 2 3 2 3 3 4" xfId="7464" xr:uid="{B294F25D-8FF1-41BA-A4F3-19C7F37D6CB5}"/>
    <cellStyle name="Normal 3 2 3 2 3 3 4 2" xfId="9177" xr:uid="{6BA2DEB1-7C63-41A6-B3CC-D6B153D9E16F}"/>
    <cellStyle name="Normal 3 2 3 2 3 3 4 2 2" xfId="12599" xr:uid="{B3BFA5C8-E02F-4468-ACB0-0E97FFE8AE9D}"/>
    <cellStyle name="Normal 3 2 3 2 3 3 4 2 2 2" xfId="26289" xr:uid="{06DA0701-F961-48FA-BB3E-7D2F5C7ADB82}"/>
    <cellStyle name="Normal 3 2 3 2 3 3 4 2 2 2 2" xfId="39981" xr:uid="{13F1848F-61BC-43BC-A9F3-18A5F16819F1}"/>
    <cellStyle name="Normal 3 2 3 2 3 3 4 2 2 2 3" xfId="54865" xr:uid="{F4B8783D-B003-4331-B7DF-700DC792BF3D}"/>
    <cellStyle name="Normal 3 2 3 2 3 3 4 2 2 3" xfId="19445" xr:uid="{84D9581C-C47F-4DF0-A75B-EB7A316CE5EF}"/>
    <cellStyle name="Normal 3 2 3 2 3 3 4 2 2 4" xfId="33135" xr:uid="{FC479A8E-51FD-4574-B65B-69D2EDAF78D7}"/>
    <cellStyle name="Normal 3 2 3 2 3 3 4 2 2 5" xfId="48019" xr:uid="{336656D7-BB6B-437A-B432-7E8E7B7C01D7}"/>
    <cellStyle name="Normal 3 2 3 2 3 3 4 2 3" xfId="22867" xr:uid="{AE233373-7B41-4954-84F7-9136F9E8685F}"/>
    <cellStyle name="Normal 3 2 3 2 3 3 4 2 3 2" xfId="36559" xr:uid="{8356C417-A788-4550-AF6F-3C3169962AD7}"/>
    <cellStyle name="Normal 3 2 3 2 3 3 4 2 3 3" xfId="51443" xr:uid="{2CE993EE-94AD-47DD-A7AB-CA5B924CD97A}"/>
    <cellStyle name="Normal 3 2 3 2 3 3 4 2 4" xfId="16023" xr:uid="{D8A5A57C-8A75-42EA-A986-AE5DF1EE428D}"/>
    <cellStyle name="Normal 3 2 3 2 3 3 4 2 5" xfId="29713" xr:uid="{943ED8AE-7D5D-4E7D-8B15-1ABB189C29AB}"/>
    <cellStyle name="Normal 3 2 3 2 3 3 4 2 6" xfId="44597" xr:uid="{104C223D-4A1D-42B3-A3EC-716FD9A9E228}"/>
    <cellStyle name="Normal 3 2 3 2 3 3 4 3" xfId="10887" xr:uid="{8E7F97CC-E91F-4677-A699-E26038CBA311}"/>
    <cellStyle name="Normal 3 2 3 2 3 3 4 3 2" xfId="24577" xr:uid="{13E6CF8E-334B-40F4-B3F4-0899621000E9}"/>
    <cellStyle name="Normal 3 2 3 2 3 3 4 3 2 2" xfId="38269" xr:uid="{04168EDF-09B3-4B1A-B5A0-A5FB0480110E}"/>
    <cellStyle name="Normal 3 2 3 2 3 3 4 3 2 3" xfId="53153" xr:uid="{EDB427F1-AD06-4E20-A122-2F8932E75A5E}"/>
    <cellStyle name="Normal 3 2 3 2 3 3 4 3 3" xfId="17733" xr:uid="{06A1A0F9-A9B8-4FB6-9C12-A66B377C1BDD}"/>
    <cellStyle name="Normal 3 2 3 2 3 3 4 3 4" xfId="31423" xr:uid="{3F4B9D8C-5618-42A3-BD5A-C5FED0887D9B}"/>
    <cellStyle name="Normal 3 2 3 2 3 3 4 3 5" xfId="46307" xr:uid="{6331E00F-F22C-4AFF-9BD3-F35C05784722}"/>
    <cellStyle name="Normal 3 2 3 2 3 3 4 4" xfId="21155" xr:uid="{AB2CA4BC-929C-4A81-8798-6570B8F542E1}"/>
    <cellStyle name="Normal 3 2 3 2 3 3 4 4 2" xfId="34847" xr:uid="{6B30015F-2DCD-474E-9B51-F0919B66BF0F}"/>
    <cellStyle name="Normal 3 2 3 2 3 3 4 4 3" xfId="49731" xr:uid="{68027750-698E-40B0-A026-AE8D6B5D16C9}"/>
    <cellStyle name="Normal 3 2 3 2 3 3 4 5" xfId="14311" xr:uid="{A4D7F9E3-293A-47B3-A2DD-63EB47CF0878}"/>
    <cellStyle name="Normal 3 2 3 2 3 3 4 6" xfId="28001" xr:uid="{0A2EDB31-36D2-4388-8DF3-0DED0041E81D}"/>
    <cellStyle name="Normal 3 2 3 2 3 3 4 7" xfId="42885" xr:uid="{288A6E5C-8313-491B-9EB0-4F6DFF58ED00}"/>
    <cellStyle name="Normal 3 2 3 2 3 3 5" xfId="9173" xr:uid="{C7B62066-78BB-4BD4-8483-D4DBF8E7142D}"/>
    <cellStyle name="Normal 3 2 3 2 3 3 5 2" xfId="12595" xr:uid="{BB3095D8-6AA5-4AB3-8833-833915A2F03F}"/>
    <cellStyle name="Normal 3 2 3 2 3 3 5 2 2" xfId="26285" xr:uid="{2A5879C1-A09A-4283-B7F4-4908FCEBE5AD}"/>
    <cellStyle name="Normal 3 2 3 2 3 3 5 2 2 2" xfId="39977" xr:uid="{039ABDDD-E697-41F8-9A70-89B9CCEA0938}"/>
    <cellStyle name="Normal 3 2 3 2 3 3 5 2 2 3" xfId="54861" xr:uid="{5E404340-F1B4-4695-9F66-CB8DF9FC0070}"/>
    <cellStyle name="Normal 3 2 3 2 3 3 5 2 3" xfId="19441" xr:uid="{33D86E07-68C2-48FC-A065-135B55419D78}"/>
    <cellStyle name="Normal 3 2 3 2 3 3 5 2 4" xfId="33131" xr:uid="{A73035FF-33EB-413D-86D7-5447E434B348}"/>
    <cellStyle name="Normal 3 2 3 2 3 3 5 2 5" xfId="48015" xr:uid="{827FB5A3-1D82-42EB-8FC5-3771853769FF}"/>
    <cellStyle name="Normal 3 2 3 2 3 3 5 3" xfId="22863" xr:uid="{4A4C503F-D2E7-41E9-B64A-28A36A2296C0}"/>
    <cellStyle name="Normal 3 2 3 2 3 3 5 3 2" xfId="36555" xr:uid="{8EC15E5F-9C21-4F9F-B9B2-9AC827C1936B}"/>
    <cellStyle name="Normal 3 2 3 2 3 3 5 3 3" xfId="51439" xr:uid="{ECBC541D-B682-4654-A1F7-2926267A730D}"/>
    <cellStyle name="Normal 3 2 3 2 3 3 5 4" xfId="16019" xr:uid="{D7F2A806-B6E2-4707-847A-EA740A28F716}"/>
    <cellStyle name="Normal 3 2 3 2 3 3 5 5" xfId="29709" xr:uid="{78D205ED-7E7C-49CD-9177-C65F97BB5221}"/>
    <cellStyle name="Normal 3 2 3 2 3 3 5 6" xfId="44593" xr:uid="{DAA1A5C1-FED4-471A-9F32-03D965B6E55D}"/>
    <cellStyle name="Normal 3 2 3 2 3 3 6" xfId="10883" xr:uid="{2DCA2FAD-216A-436D-ACB4-DE163A50F156}"/>
    <cellStyle name="Normal 3 2 3 2 3 3 6 2" xfId="24573" xr:uid="{EFCCD41F-0399-4F54-8DFB-86054C549512}"/>
    <cellStyle name="Normal 3 2 3 2 3 3 6 2 2" xfId="38265" xr:uid="{026E9D06-65FD-4FD1-931D-DEE9693F8BAA}"/>
    <cellStyle name="Normal 3 2 3 2 3 3 6 2 3" xfId="53149" xr:uid="{7BE846E3-B170-4D8C-BCAC-52E371301EE7}"/>
    <cellStyle name="Normal 3 2 3 2 3 3 6 3" xfId="17729" xr:uid="{C04200EA-BBC1-4F54-8229-CD857079575D}"/>
    <cellStyle name="Normal 3 2 3 2 3 3 6 4" xfId="31419" xr:uid="{F6662503-9321-4A4F-ABF7-3381C398614E}"/>
    <cellStyle name="Normal 3 2 3 2 3 3 6 5" xfId="46303" xr:uid="{C513A454-39ED-4A16-B5AD-ADC5451B2709}"/>
    <cellStyle name="Normal 3 2 3 2 3 3 7" xfId="21151" xr:uid="{1E8A4F55-8FDE-472E-8DC0-C04F6D4B3573}"/>
    <cellStyle name="Normal 3 2 3 2 3 3 7 2" xfId="34843" xr:uid="{3D08EED4-8B85-4E64-9CC8-88E22AF9841F}"/>
    <cellStyle name="Normal 3 2 3 2 3 3 7 3" xfId="49727" xr:uid="{7E894497-3E4F-44AE-961E-36E7D1E9BADE}"/>
    <cellStyle name="Normal 3 2 3 2 3 3 8" xfId="14307" xr:uid="{38BC7429-2E55-49B5-A5EF-100719A0B7E7}"/>
    <cellStyle name="Normal 3 2 3 2 3 3 9" xfId="27997" xr:uid="{E592AA9D-DA40-47E0-ADC5-1EE7CF09FFCA}"/>
    <cellStyle name="Normal 3 2 3 2 3 4" xfId="7465" xr:uid="{FC999149-968F-4E00-8DD0-12C9EB66A483}"/>
    <cellStyle name="Normal 3 2 3 2 3 4 2" xfId="7466" xr:uid="{4E9F4123-736B-42D4-AFED-5C5AF62893E5}"/>
    <cellStyle name="Normal 3 2 3 2 3 4 2 2" xfId="9179" xr:uid="{5C821AA6-7043-4696-AE7D-C60EA867B2D3}"/>
    <cellStyle name="Normal 3 2 3 2 3 4 2 2 2" xfId="12601" xr:uid="{4C3F04A3-1BF4-49AC-A3F1-94BC8C0E2165}"/>
    <cellStyle name="Normal 3 2 3 2 3 4 2 2 2 2" xfId="26291" xr:uid="{3001B687-7D8B-4E17-8670-EDC61AB57939}"/>
    <cellStyle name="Normal 3 2 3 2 3 4 2 2 2 2 2" xfId="39983" xr:uid="{60E6DC71-78B3-4EB5-AC30-90E215801A3A}"/>
    <cellStyle name="Normal 3 2 3 2 3 4 2 2 2 2 3" xfId="54867" xr:uid="{0A40C9F2-3676-4B41-AA77-0F0CFBE89368}"/>
    <cellStyle name="Normal 3 2 3 2 3 4 2 2 2 3" xfId="19447" xr:uid="{952B2176-F2AE-48F8-99BA-0101412BE030}"/>
    <cellStyle name="Normal 3 2 3 2 3 4 2 2 2 4" xfId="33137" xr:uid="{3954B970-B1E8-40A8-9350-B3B7DC6A3B89}"/>
    <cellStyle name="Normal 3 2 3 2 3 4 2 2 2 5" xfId="48021" xr:uid="{9BDD8098-8755-409F-B7F4-63D78CC44272}"/>
    <cellStyle name="Normal 3 2 3 2 3 4 2 2 3" xfId="22869" xr:uid="{E9B405FA-D7DA-4E99-99CD-7650133324C0}"/>
    <cellStyle name="Normal 3 2 3 2 3 4 2 2 3 2" xfId="36561" xr:uid="{00048F54-9497-4F8A-851D-867283E03592}"/>
    <cellStyle name="Normal 3 2 3 2 3 4 2 2 3 3" xfId="51445" xr:uid="{39352ACF-E8E1-4796-BAB1-96299CD36CE9}"/>
    <cellStyle name="Normal 3 2 3 2 3 4 2 2 4" xfId="16025" xr:uid="{B6AA8639-5D93-49AB-887A-03DA40318F78}"/>
    <cellStyle name="Normal 3 2 3 2 3 4 2 2 5" xfId="29715" xr:uid="{8C6A781F-D66C-4DDC-913D-6C218320409F}"/>
    <cellStyle name="Normal 3 2 3 2 3 4 2 2 6" xfId="44599" xr:uid="{AF373043-E70F-4512-BF99-5CD39B80CA50}"/>
    <cellStyle name="Normal 3 2 3 2 3 4 2 3" xfId="10889" xr:uid="{620DC438-2BD1-4845-9448-25DD127EE3B7}"/>
    <cellStyle name="Normal 3 2 3 2 3 4 2 3 2" xfId="24579" xr:uid="{A99DC5E5-F03D-4BC3-B561-AACD44509E2A}"/>
    <cellStyle name="Normal 3 2 3 2 3 4 2 3 2 2" xfId="38271" xr:uid="{BA72C8B4-C694-4726-B942-849E4B7CA437}"/>
    <cellStyle name="Normal 3 2 3 2 3 4 2 3 2 3" xfId="53155" xr:uid="{3A707BF0-8FEE-41A7-AD1F-39F6CE1C3F9E}"/>
    <cellStyle name="Normal 3 2 3 2 3 4 2 3 3" xfId="17735" xr:uid="{A6781EDB-E549-4C16-931A-CFD3DDCFE203}"/>
    <cellStyle name="Normal 3 2 3 2 3 4 2 3 4" xfId="31425" xr:uid="{BA86DEC8-1653-4CA5-BB49-DB9BE8177D75}"/>
    <cellStyle name="Normal 3 2 3 2 3 4 2 3 5" xfId="46309" xr:uid="{455ABBE5-F26D-4E4A-81DC-CB905C3B0A10}"/>
    <cellStyle name="Normal 3 2 3 2 3 4 2 4" xfId="21157" xr:uid="{44F353DE-789F-4626-B2E2-F64293EDD073}"/>
    <cellStyle name="Normal 3 2 3 2 3 4 2 4 2" xfId="34849" xr:uid="{300FEF7B-B6D4-4BE6-9D14-26E0075300A2}"/>
    <cellStyle name="Normal 3 2 3 2 3 4 2 4 3" xfId="49733" xr:uid="{024C2D8E-2155-41F3-8261-D3B50F604435}"/>
    <cellStyle name="Normal 3 2 3 2 3 4 2 5" xfId="14313" xr:uid="{18507F9E-8795-4A10-9E1F-94E2D7B14B67}"/>
    <cellStyle name="Normal 3 2 3 2 3 4 2 6" xfId="28003" xr:uid="{482C6CE5-07A3-4FFE-BC7A-9A289C2D889A}"/>
    <cellStyle name="Normal 3 2 3 2 3 4 2 7" xfId="42887" xr:uid="{C834D40D-9FD1-49F7-91A9-CD31B760209E}"/>
    <cellStyle name="Normal 3 2 3 2 3 4 3" xfId="9178" xr:uid="{171C9D83-8158-4975-ADF7-B9F6513FBAF8}"/>
    <cellStyle name="Normal 3 2 3 2 3 4 3 2" xfId="12600" xr:uid="{9C8AA76C-057D-4B5C-A963-ADDAB5A391BF}"/>
    <cellStyle name="Normal 3 2 3 2 3 4 3 2 2" xfId="26290" xr:uid="{5906505C-2627-4498-A794-09CE3ADA9023}"/>
    <cellStyle name="Normal 3 2 3 2 3 4 3 2 2 2" xfId="39982" xr:uid="{BAC0B8A1-E039-4DC9-A6DE-5094F4E01B3C}"/>
    <cellStyle name="Normal 3 2 3 2 3 4 3 2 2 3" xfId="54866" xr:uid="{F1A1270B-B2AC-4009-A364-A166F6A3F593}"/>
    <cellStyle name="Normal 3 2 3 2 3 4 3 2 3" xfId="19446" xr:uid="{D0137778-D979-4390-AD29-928E638C44CB}"/>
    <cellStyle name="Normal 3 2 3 2 3 4 3 2 4" xfId="33136" xr:uid="{8B4D702F-15D1-4626-A39D-79A9465A5F43}"/>
    <cellStyle name="Normal 3 2 3 2 3 4 3 2 5" xfId="48020" xr:uid="{0F5931B4-1D73-4488-819D-1CCB5F254BDA}"/>
    <cellStyle name="Normal 3 2 3 2 3 4 3 3" xfId="22868" xr:uid="{831D755E-DB72-465E-9899-17F265CBD00E}"/>
    <cellStyle name="Normal 3 2 3 2 3 4 3 3 2" xfId="36560" xr:uid="{91233BDB-EC0D-4153-BD5D-3D8C2A5B79C0}"/>
    <cellStyle name="Normal 3 2 3 2 3 4 3 3 3" xfId="51444" xr:uid="{747A6A5F-41FA-41D3-8D1D-416D19A208A3}"/>
    <cellStyle name="Normal 3 2 3 2 3 4 3 4" xfId="16024" xr:uid="{5940589F-2C3F-4C0A-A35D-43F2CE1ABEA6}"/>
    <cellStyle name="Normal 3 2 3 2 3 4 3 5" xfId="29714" xr:uid="{4116882F-EE64-4E8D-9D87-FE7B44355175}"/>
    <cellStyle name="Normal 3 2 3 2 3 4 3 6" xfId="44598" xr:uid="{8F34AEB4-8FEC-423E-8718-9A2C56555E2C}"/>
    <cellStyle name="Normal 3 2 3 2 3 4 4" xfId="10888" xr:uid="{3DFE4851-043B-44ED-85BA-88C1D97CFF90}"/>
    <cellStyle name="Normal 3 2 3 2 3 4 4 2" xfId="24578" xr:uid="{C35A4E66-4FF7-4366-8F90-79A66CBB3B00}"/>
    <cellStyle name="Normal 3 2 3 2 3 4 4 2 2" xfId="38270" xr:uid="{5F9AD15A-E5CE-40FA-B655-4CEA7A826FEA}"/>
    <cellStyle name="Normal 3 2 3 2 3 4 4 2 3" xfId="53154" xr:uid="{D7B50844-D3BD-44B6-9136-A82D9A5BF8B7}"/>
    <cellStyle name="Normal 3 2 3 2 3 4 4 3" xfId="17734" xr:uid="{F12F9E95-9A17-471E-85CE-96A58B983723}"/>
    <cellStyle name="Normal 3 2 3 2 3 4 4 4" xfId="31424" xr:uid="{317BF115-DDB7-4A39-946E-211782935BD3}"/>
    <cellStyle name="Normal 3 2 3 2 3 4 4 5" xfId="46308" xr:uid="{6E580E01-927F-4B3B-A8A8-D3B85E5D1BF9}"/>
    <cellStyle name="Normal 3 2 3 2 3 4 5" xfId="21156" xr:uid="{569D7055-8CF4-492D-B61C-286A8C7C1B4F}"/>
    <cellStyle name="Normal 3 2 3 2 3 4 5 2" xfId="34848" xr:uid="{E2F234FE-45B9-4117-896F-1D339776573F}"/>
    <cellStyle name="Normal 3 2 3 2 3 4 5 3" xfId="49732" xr:uid="{4891B24D-3B6E-4737-971B-58A7E2962470}"/>
    <cellStyle name="Normal 3 2 3 2 3 4 6" xfId="14312" xr:uid="{C218656D-6D07-40DE-9BB3-365BB6B8B643}"/>
    <cellStyle name="Normal 3 2 3 2 3 4 7" xfId="28002" xr:uid="{9359470D-2EA9-49CC-811A-4F2280B6AAC6}"/>
    <cellStyle name="Normal 3 2 3 2 3 4 8" xfId="42886" xr:uid="{94C85DEE-3812-4284-9197-F39D04170FC6}"/>
    <cellStyle name="Normal 3 2 3 2 3 5" xfId="7467" xr:uid="{06A7903D-DF95-4B1B-9E41-A300B7C51900}"/>
    <cellStyle name="Normal 3 2 3 2 3 5 2" xfId="9180" xr:uid="{9DDC004A-AA9D-4FDB-B696-4CF743C99884}"/>
    <cellStyle name="Normal 3 2 3 2 3 5 2 2" xfId="12602" xr:uid="{7079DF37-AEEB-417B-BAC5-ED7636C7CF20}"/>
    <cellStyle name="Normal 3 2 3 2 3 5 2 2 2" xfId="26292" xr:uid="{BDBBE7CD-5DDF-4DB5-97F9-9857DB45C1ED}"/>
    <cellStyle name="Normal 3 2 3 2 3 5 2 2 2 2" xfId="39984" xr:uid="{AA63A7BA-7A59-4B90-844B-F654EEF1C959}"/>
    <cellStyle name="Normal 3 2 3 2 3 5 2 2 2 3" xfId="54868" xr:uid="{84C39274-7118-4B21-9E42-9FEEBF5B2EAF}"/>
    <cellStyle name="Normal 3 2 3 2 3 5 2 2 3" xfId="19448" xr:uid="{3E496BDC-479F-4E4A-B6D8-E3193F06BED0}"/>
    <cellStyle name="Normal 3 2 3 2 3 5 2 2 4" xfId="33138" xr:uid="{68AFC0F4-89A6-4E7A-AC30-8EEAF78E0179}"/>
    <cellStyle name="Normal 3 2 3 2 3 5 2 2 5" xfId="48022" xr:uid="{4AF55742-CF45-4B54-9460-114CF66FC5EA}"/>
    <cellStyle name="Normal 3 2 3 2 3 5 2 3" xfId="22870" xr:uid="{989E010A-0718-45A7-A9E4-B209B0654159}"/>
    <cellStyle name="Normal 3 2 3 2 3 5 2 3 2" xfId="36562" xr:uid="{B8D4C73A-DFC3-44E8-8518-C212B93D5C66}"/>
    <cellStyle name="Normal 3 2 3 2 3 5 2 3 3" xfId="51446" xr:uid="{9465EB82-A7AD-4EB2-9B98-B7448FF8478C}"/>
    <cellStyle name="Normal 3 2 3 2 3 5 2 4" xfId="16026" xr:uid="{CABC4A49-2903-4FE3-A775-D301B613D7BF}"/>
    <cellStyle name="Normal 3 2 3 2 3 5 2 5" xfId="29716" xr:uid="{31B0EEC3-0763-4CA0-B675-CDD9E60BEDB0}"/>
    <cellStyle name="Normal 3 2 3 2 3 5 2 6" xfId="44600" xr:uid="{857F9F65-B018-444B-AD6E-2942E92BA8D7}"/>
    <cellStyle name="Normal 3 2 3 2 3 5 3" xfId="10890" xr:uid="{676B1A1D-55C5-4995-8F7F-728ABE0151BB}"/>
    <cellStyle name="Normal 3 2 3 2 3 5 3 2" xfId="24580" xr:uid="{B48CC00F-A65D-4740-9FEF-ED4FF32E8423}"/>
    <cellStyle name="Normal 3 2 3 2 3 5 3 2 2" xfId="38272" xr:uid="{AF770EAA-9528-4026-B247-4A5659108FE7}"/>
    <cellStyle name="Normal 3 2 3 2 3 5 3 2 3" xfId="53156" xr:uid="{3A8D07C8-E947-4380-A9D7-7462AAFFFF11}"/>
    <cellStyle name="Normal 3 2 3 2 3 5 3 3" xfId="17736" xr:uid="{E1C5C45D-C5F7-425D-BD89-516C7F92987F}"/>
    <cellStyle name="Normal 3 2 3 2 3 5 3 4" xfId="31426" xr:uid="{50CBBF3C-21E8-4A59-904A-C14CAFFE2ABC}"/>
    <cellStyle name="Normal 3 2 3 2 3 5 3 5" xfId="46310" xr:uid="{0607A027-3893-414D-B905-DC4E1F70A91F}"/>
    <cellStyle name="Normal 3 2 3 2 3 5 4" xfId="21158" xr:uid="{DA7930B8-F09A-4949-AE9F-D5B98BCE67A4}"/>
    <cellStyle name="Normal 3 2 3 2 3 5 4 2" xfId="34850" xr:uid="{F2CA77D9-3F96-415A-9DA0-B612674D712F}"/>
    <cellStyle name="Normal 3 2 3 2 3 5 4 3" xfId="49734" xr:uid="{1F7C77CD-EB24-4B37-9030-F348E89879FD}"/>
    <cellStyle name="Normal 3 2 3 2 3 5 5" xfId="14314" xr:uid="{B118A8C8-F610-4ECF-9EE0-1AD9429312A1}"/>
    <cellStyle name="Normal 3 2 3 2 3 5 6" xfId="28004" xr:uid="{FDF0653C-C908-479D-96C4-FE212F5D8066}"/>
    <cellStyle name="Normal 3 2 3 2 3 5 7" xfId="42888" xr:uid="{CADD8481-31D6-456A-AE6D-07B4EC659849}"/>
    <cellStyle name="Normal 3 2 3 2 3 6" xfId="7468" xr:uid="{DBC20F4D-382B-4FB6-89FD-12A94C82847A}"/>
    <cellStyle name="Normal 3 2 3 2 3 6 2" xfId="9181" xr:uid="{08696293-5F90-4E3D-8F89-1D9AA8B699D4}"/>
    <cellStyle name="Normal 3 2 3 2 3 6 2 2" xfId="12603" xr:uid="{000DDD7E-416D-4280-AFDD-3ACCC393F2C1}"/>
    <cellStyle name="Normal 3 2 3 2 3 6 2 2 2" xfId="26293" xr:uid="{C54D1FE5-5A57-43C9-99FB-29FFEB502589}"/>
    <cellStyle name="Normal 3 2 3 2 3 6 2 2 2 2" xfId="39985" xr:uid="{7DB677B4-71A0-47EF-A175-8DB77EABAC8D}"/>
    <cellStyle name="Normal 3 2 3 2 3 6 2 2 2 3" xfId="54869" xr:uid="{0432258A-57EC-4C63-AC1B-C5264C0E10BC}"/>
    <cellStyle name="Normal 3 2 3 2 3 6 2 2 3" xfId="19449" xr:uid="{C322CC17-6CC9-4CDC-BC7D-918FBFC3ABAF}"/>
    <cellStyle name="Normal 3 2 3 2 3 6 2 2 4" xfId="33139" xr:uid="{EA838E81-9F5E-47A8-9BCB-F927084B4DA5}"/>
    <cellStyle name="Normal 3 2 3 2 3 6 2 2 5" xfId="48023" xr:uid="{653279A1-F319-4AEE-9034-2D76DFC4C912}"/>
    <cellStyle name="Normal 3 2 3 2 3 6 2 3" xfId="22871" xr:uid="{B54B73FC-7EAD-4C9B-95B6-0A86FBC69235}"/>
    <cellStyle name="Normal 3 2 3 2 3 6 2 3 2" xfId="36563" xr:uid="{D8617E28-3CFD-40E3-8C93-85164EAE25D0}"/>
    <cellStyle name="Normal 3 2 3 2 3 6 2 3 3" xfId="51447" xr:uid="{689F8CB8-7C3D-47B6-8C0B-433ED12C06B4}"/>
    <cellStyle name="Normal 3 2 3 2 3 6 2 4" xfId="16027" xr:uid="{CC5D44C4-F6AD-471E-A260-0EFCCE55C02D}"/>
    <cellStyle name="Normal 3 2 3 2 3 6 2 5" xfId="29717" xr:uid="{77127E68-C971-4298-BC5B-668F89CA5E22}"/>
    <cellStyle name="Normal 3 2 3 2 3 6 2 6" xfId="44601" xr:uid="{4B914E63-DDE9-482F-B557-CB1DA7324431}"/>
    <cellStyle name="Normal 3 2 3 2 3 6 3" xfId="10891" xr:uid="{5D204694-8C33-4796-8951-33CFEC0D1DE2}"/>
    <cellStyle name="Normal 3 2 3 2 3 6 3 2" xfId="24581" xr:uid="{FB61540C-15D4-4EF6-A2AC-7DB7DB9C1515}"/>
    <cellStyle name="Normal 3 2 3 2 3 6 3 2 2" xfId="38273" xr:uid="{10F700E8-8C30-4649-BCA9-47A336162F9E}"/>
    <cellStyle name="Normal 3 2 3 2 3 6 3 2 3" xfId="53157" xr:uid="{CE7A01E5-215F-459F-9251-795CE1C62023}"/>
    <cellStyle name="Normal 3 2 3 2 3 6 3 3" xfId="17737" xr:uid="{C3D0B6FC-34A1-4867-8AD2-53D5E62E0B14}"/>
    <cellStyle name="Normal 3 2 3 2 3 6 3 4" xfId="31427" xr:uid="{C13734DD-4C41-4F5E-BF07-BA7CA272D1A9}"/>
    <cellStyle name="Normal 3 2 3 2 3 6 3 5" xfId="46311" xr:uid="{B88973C5-CB3A-4470-861B-E6340F1024C9}"/>
    <cellStyle name="Normal 3 2 3 2 3 6 4" xfId="21159" xr:uid="{7C84FD22-7F4C-4B61-96BC-4C5A01803244}"/>
    <cellStyle name="Normal 3 2 3 2 3 6 4 2" xfId="34851" xr:uid="{AB1DDCB2-B362-45C1-8C94-554B004B5BB3}"/>
    <cellStyle name="Normal 3 2 3 2 3 6 4 3" xfId="49735" xr:uid="{5DE379B4-2A05-4B0F-AAD8-207A77E0132E}"/>
    <cellStyle name="Normal 3 2 3 2 3 6 5" xfId="14315" xr:uid="{EC8229A6-3D92-48D3-8457-CBBA50828FAC}"/>
    <cellStyle name="Normal 3 2 3 2 3 6 6" xfId="28005" xr:uid="{6A7C8785-88A5-4321-A19B-A630AAA080C6}"/>
    <cellStyle name="Normal 3 2 3 2 3 6 7" xfId="42889" xr:uid="{DC96A1A9-7DDF-4A62-8C41-CC6A8D606E97}"/>
    <cellStyle name="Normal 3 2 3 2 3 7" xfId="9167" xr:uid="{E9128F37-EB20-499E-98BF-04325D5AC9EB}"/>
    <cellStyle name="Normal 3 2 3 2 3 7 2" xfId="12589" xr:uid="{345CC6CD-634D-4672-AC49-2B3DF8E100CB}"/>
    <cellStyle name="Normal 3 2 3 2 3 7 2 2" xfId="26279" xr:uid="{9839C834-1E01-4289-980D-D73C5FDEA1D1}"/>
    <cellStyle name="Normal 3 2 3 2 3 7 2 2 2" xfId="39971" xr:uid="{5B7CE16B-BC73-4C42-9163-CFD817D4295C}"/>
    <cellStyle name="Normal 3 2 3 2 3 7 2 2 3" xfId="54855" xr:uid="{800F80A8-F1DB-40D4-93DF-9AFC5B80EBB2}"/>
    <cellStyle name="Normal 3 2 3 2 3 7 2 3" xfId="19435" xr:uid="{94D9C2A8-A57B-426A-ACF5-6A72E58FBA22}"/>
    <cellStyle name="Normal 3 2 3 2 3 7 2 4" xfId="33125" xr:uid="{53A8B9F7-ADE5-41D2-8B88-9799C4EF0A47}"/>
    <cellStyle name="Normal 3 2 3 2 3 7 2 5" xfId="48009" xr:uid="{5E8F5296-6CE3-452C-A5DC-081AA0263307}"/>
    <cellStyle name="Normal 3 2 3 2 3 7 3" xfId="22857" xr:uid="{6588B311-47F3-4654-AF2B-3E12C2157546}"/>
    <cellStyle name="Normal 3 2 3 2 3 7 3 2" xfId="36549" xr:uid="{0C8052EB-8E80-4F7A-8FDD-CB8E62851C9F}"/>
    <cellStyle name="Normal 3 2 3 2 3 7 3 3" xfId="51433" xr:uid="{0B586DFC-47C0-4261-A410-01C9F154C4A7}"/>
    <cellStyle name="Normal 3 2 3 2 3 7 4" xfId="16013" xr:uid="{4F550C66-D0A6-41D0-BF7A-11A23120399D}"/>
    <cellStyle name="Normal 3 2 3 2 3 7 5" xfId="29703" xr:uid="{D8F25A88-A450-442E-9FD8-F3F230093679}"/>
    <cellStyle name="Normal 3 2 3 2 3 7 6" xfId="44587" xr:uid="{1BB8DD5D-404D-40A1-97B0-8AD8D1FB7BF9}"/>
    <cellStyle name="Normal 3 2 3 2 3 8" xfId="10877" xr:uid="{B811A1C0-249A-44CA-8407-B17BD027B426}"/>
    <cellStyle name="Normal 3 2 3 2 3 8 2" xfId="24567" xr:uid="{EFB9765C-25B0-4A09-AF97-51141D85EA8D}"/>
    <cellStyle name="Normal 3 2 3 2 3 8 2 2" xfId="38259" xr:uid="{91149A0A-6720-4CD6-AE1D-7707920FC85F}"/>
    <cellStyle name="Normal 3 2 3 2 3 8 2 3" xfId="53143" xr:uid="{37A1C117-B5DE-4D6D-9A35-6E60E2D791B4}"/>
    <cellStyle name="Normal 3 2 3 2 3 8 3" xfId="17723" xr:uid="{49898165-C061-4C1D-A2A9-C7CF8067AE69}"/>
    <cellStyle name="Normal 3 2 3 2 3 8 4" xfId="31413" xr:uid="{577415C8-6C87-4810-B391-32958E6A991D}"/>
    <cellStyle name="Normal 3 2 3 2 3 8 5" xfId="46297" xr:uid="{1364FB80-6EDB-483F-A93B-B6CACCC5BC6C}"/>
    <cellStyle name="Normal 3 2 3 2 3 9" xfId="21145" xr:uid="{5F619D82-B7E1-4C9D-85C5-3007F23D36C7}"/>
    <cellStyle name="Normal 3 2 3 2 3 9 2" xfId="34837" xr:uid="{0A78BF29-39B5-4AB4-A29A-409D9B54A3C0}"/>
    <cellStyle name="Normal 3 2 3 2 3 9 3" xfId="49721" xr:uid="{3B55455C-4266-4C85-B3BF-0B830C770732}"/>
    <cellStyle name="Normal 3 2 3 2 4" xfId="7469" xr:uid="{F80289AB-732E-438E-B2BD-53EB036FB624}"/>
    <cellStyle name="Normal 3 2 3 2 4 10" xfId="14316" xr:uid="{B8C45158-1B00-4FC3-B5BE-3084E02E37C2}"/>
    <cellStyle name="Normal 3 2 3 2 4 11" xfId="28006" xr:uid="{F859EF27-2140-4FDB-BCC9-8C78A091566E}"/>
    <cellStyle name="Normal 3 2 3 2 4 12" xfId="42890" xr:uid="{87B8D684-B112-409B-BAB8-56C3D11C3DC3}"/>
    <cellStyle name="Normal 3 2 3 2 4 2" xfId="7470" xr:uid="{D3D10348-805C-4313-9FC2-E104DC700578}"/>
    <cellStyle name="Normal 3 2 3 2 4 2 10" xfId="42891" xr:uid="{E4E369D8-6622-408E-9E65-8AECECA6C25D}"/>
    <cellStyle name="Normal 3 2 3 2 4 2 2" xfId="7471" xr:uid="{262BFF8F-C330-4CAA-8203-C43D83F9B5CA}"/>
    <cellStyle name="Normal 3 2 3 2 4 2 2 2" xfId="7472" xr:uid="{E2EBCE82-D441-40C1-9892-EA4CB1DA6BC5}"/>
    <cellStyle name="Normal 3 2 3 2 4 2 2 2 2" xfId="9185" xr:uid="{9C50BE74-A400-45D3-8E73-2949A6D4AACD}"/>
    <cellStyle name="Normal 3 2 3 2 4 2 2 2 2 2" xfId="12607" xr:uid="{D67A0514-D037-47FF-92D1-DFF46D53E6BE}"/>
    <cellStyle name="Normal 3 2 3 2 4 2 2 2 2 2 2" xfId="26297" xr:uid="{0288313E-8E3A-4402-B278-720937F6AF85}"/>
    <cellStyle name="Normal 3 2 3 2 4 2 2 2 2 2 2 2" xfId="39989" xr:uid="{7CDB3892-1A68-466A-8CA3-E37914AABDDF}"/>
    <cellStyle name="Normal 3 2 3 2 4 2 2 2 2 2 2 3" xfId="54873" xr:uid="{82779BED-125B-4A2D-B992-D2343E03519C}"/>
    <cellStyle name="Normal 3 2 3 2 4 2 2 2 2 2 3" xfId="19453" xr:uid="{6A32C393-DBEE-47B4-B6B1-ADB4ED84DEA0}"/>
    <cellStyle name="Normal 3 2 3 2 4 2 2 2 2 2 4" xfId="33143" xr:uid="{0D8B873A-8CCD-4A05-80E8-CF48E35E2CAD}"/>
    <cellStyle name="Normal 3 2 3 2 4 2 2 2 2 2 5" xfId="48027" xr:uid="{ED0B8518-EF64-4E72-85B5-69C833641A17}"/>
    <cellStyle name="Normal 3 2 3 2 4 2 2 2 2 3" xfId="22875" xr:uid="{0E6EF4EB-B6A8-4A64-BB0F-294D124F3506}"/>
    <cellStyle name="Normal 3 2 3 2 4 2 2 2 2 3 2" xfId="36567" xr:uid="{1EDBD7A6-B2A1-4432-9CA4-D9F4110A1272}"/>
    <cellStyle name="Normal 3 2 3 2 4 2 2 2 2 3 3" xfId="51451" xr:uid="{EC39CA55-F174-4A9E-BD05-78AAAB1309DA}"/>
    <cellStyle name="Normal 3 2 3 2 4 2 2 2 2 4" xfId="16031" xr:uid="{261B2A57-580D-449E-A3A5-8089C8891C3A}"/>
    <cellStyle name="Normal 3 2 3 2 4 2 2 2 2 5" xfId="29721" xr:uid="{10A1FCD5-F842-49FA-A9C8-24D6FF75C52B}"/>
    <cellStyle name="Normal 3 2 3 2 4 2 2 2 2 6" xfId="44605" xr:uid="{5A6AAA72-3236-4D2A-84EE-43DCF0175896}"/>
    <cellStyle name="Normal 3 2 3 2 4 2 2 2 3" xfId="10895" xr:uid="{BEE65988-E94B-491C-82CE-72D5CBD82D13}"/>
    <cellStyle name="Normal 3 2 3 2 4 2 2 2 3 2" xfId="24585" xr:uid="{AE0B0FAB-EBEA-418C-9BD8-BB01471AD9AB}"/>
    <cellStyle name="Normal 3 2 3 2 4 2 2 2 3 2 2" xfId="38277" xr:uid="{3F9568B5-A63E-49E2-8A0D-F31C61340FD0}"/>
    <cellStyle name="Normal 3 2 3 2 4 2 2 2 3 2 3" xfId="53161" xr:uid="{074C966F-C0A4-4681-89AB-8CC753EE8597}"/>
    <cellStyle name="Normal 3 2 3 2 4 2 2 2 3 3" xfId="17741" xr:uid="{4920D7D8-8A04-4C6B-87ED-29129A9A0D7C}"/>
    <cellStyle name="Normal 3 2 3 2 4 2 2 2 3 4" xfId="31431" xr:uid="{AE739F2D-77F0-4C58-9FD3-BBAE2FD0CC5B}"/>
    <cellStyle name="Normal 3 2 3 2 4 2 2 2 3 5" xfId="46315" xr:uid="{1F1E2CC5-A506-4EBA-98E0-F85C92CC5249}"/>
    <cellStyle name="Normal 3 2 3 2 4 2 2 2 4" xfId="21163" xr:uid="{BD4E6353-FF1C-4490-BE86-24DCD1AA80B6}"/>
    <cellStyle name="Normal 3 2 3 2 4 2 2 2 4 2" xfId="34855" xr:uid="{A3B08D89-BA48-463B-86DF-C494CF20EF18}"/>
    <cellStyle name="Normal 3 2 3 2 4 2 2 2 4 3" xfId="49739" xr:uid="{7AB3932E-9E4B-480A-BD10-71D8E403EABE}"/>
    <cellStyle name="Normal 3 2 3 2 4 2 2 2 5" xfId="14319" xr:uid="{A964A573-009E-48FC-BCE6-488E049AABA3}"/>
    <cellStyle name="Normal 3 2 3 2 4 2 2 2 6" xfId="28009" xr:uid="{B52AD977-B4ED-4D3D-8E76-DBB01DC82566}"/>
    <cellStyle name="Normal 3 2 3 2 4 2 2 2 7" xfId="42893" xr:uid="{3E839916-434A-489B-B931-AD9F009652AB}"/>
    <cellStyle name="Normal 3 2 3 2 4 2 2 3" xfId="9184" xr:uid="{09A968CC-2399-4F99-A7CF-874BD374FD49}"/>
    <cellStyle name="Normal 3 2 3 2 4 2 2 3 2" xfId="12606" xr:uid="{52BC98EF-A2C1-4AD7-8814-CA3E8FB97A3F}"/>
    <cellStyle name="Normal 3 2 3 2 4 2 2 3 2 2" xfId="26296" xr:uid="{16D8BC0E-1838-4C8E-AA53-00FB34CF7522}"/>
    <cellStyle name="Normal 3 2 3 2 4 2 2 3 2 2 2" xfId="39988" xr:uid="{6C21B379-B7CB-47AF-A656-3C7CA88AA43D}"/>
    <cellStyle name="Normal 3 2 3 2 4 2 2 3 2 2 3" xfId="54872" xr:uid="{7817DECE-6047-4438-A079-749F67A11A71}"/>
    <cellStyle name="Normal 3 2 3 2 4 2 2 3 2 3" xfId="19452" xr:uid="{C71E2FDF-1581-4455-9854-743AC7AAE1CF}"/>
    <cellStyle name="Normal 3 2 3 2 4 2 2 3 2 4" xfId="33142" xr:uid="{DE0398BC-1D61-4C5D-8939-9EF8046E28C5}"/>
    <cellStyle name="Normal 3 2 3 2 4 2 2 3 2 5" xfId="48026" xr:uid="{3ACC204C-39F3-4FFF-A14E-28E6F29B0BF7}"/>
    <cellStyle name="Normal 3 2 3 2 4 2 2 3 3" xfId="22874" xr:uid="{808AE425-F4E7-47E3-9B25-90AA0E989853}"/>
    <cellStyle name="Normal 3 2 3 2 4 2 2 3 3 2" xfId="36566" xr:uid="{84E4C9D8-031B-4CA2-85BC-4D2EC25BADD6}"/>
    <cellStyle name="Normal 3 2 3 2 4 2 2 3 3 3" xfId="51450" xr:uid="{91A1741E-740A-49BA-89F6-D7A60B31385C}"/>
    <cellStyle name="Normal 3 2 3 2 4 2 2 3 4" xfId="16030" xr:uid="{924D8120-39E1-4714-A464-80B14064C377}"/>
    <cellStyle name="Normal 3 2 3 2 4 2 2 3 5" xfId="29720" xr:uid="{84884CA1-94C6-4BBB-B52F-CD815EB46DE1}"/>
    <cellStyle name="Normal 3 2 3 2 4 2 2 3 6" xfId="44604" xr:uid="{45B41A0F-B268-4BC1-B03A-42A641BDA377}"/>
    <cellStyle name="Normal 3 2 3 2 4 2 2 4" xfId="10894" xr:uid="{27D9D089-9FB7-4B1D-9C7B-1A7CDA0C6C52}"/>
    <cellStyle name="Normal 3 2 3 2 4 2 2 4 2" xfId="24584" xr:uid="{5DD0C570-4A1D-462B-A2BF-501AA89B4AC7}"/>
    <cellStyle name="Normal 3 2 3 2 4 2 2 4 2 2" xfId="38276" xr:uid="{FCB0C153-F772-437C-B388-59A7B3522EFD}"/>
    <cellStyle name="Normal 3 2 3 2 4 2 2 4 2 3" xfId="53160" xr:uid="{7AFF348D-91A3-4556-A339-21DEC44CB51D}"/>
    <cellStyle name="Normal 3 2 3 2 4 2 2 4 3" xfId="17740" xr:uid="{85A0EA79-C427-4C6C-86A7-EF5AE8A51899}"/>
    <cellStyle name="Normal 3 2 3 2 4 2 2 4 4" xfId="31430" xr:uid="{9FAC4539-2729-4A41-8B1C-D586EA2703D8}"/>
    <cellStyle name="Normal 3 2 3 2 4 2 2 4 5" xfId="46314" xr:uid="{66595389-8124-4EC2-BB15-93BA75D3D87C}"/>
    <cellStyle name="Normal 3 2 3 2 4 2 2 5" xfId="21162" xr:uid="{D0E4D1A3-C526-465D-8E81-5611167A1499}"/>
    <cellStyle name="Normal 3 2 3 2 4 2 2 5 2" xfId="34854" xr:uid="{A06E20A5-3725-4F78-A82A-B2730EEE9428}"/>
    <cellStyle name="Normal 3 2 3 2 4 2 2 5 3" xfId="49738" xr:uid="{AFA3FB2E-A5A6-4DB1-B39E-14761AF01C1C}"/>
    <cellStyle name="Normal 3 2 3 2 4 2 2 6" xfId="14318" xr:uid="{9B95FAE0-BD5A-4A16-BFA5-C480B95DA119}"/>
    <cellStyle name="Normal 3 2 3 2 4 2 2 7" xfId="28008" xr:uid="{FB7AA242-16FF-4D9C-ABC6-3B4ED0E11056}"/>
    <cellStyle name="Normal 3 2 3 2 4 2 2 8" xfId="42892" xr:uid="{0DB23364-7B71-47C7-AC94-F40EB4D6B300}"/>
    <cellStyle name="Normal 3 2 3 2 4 2 3" xfId="7473" xr:uid="{4E7873B9-1807-418F-949C-F90A4FCB584D}"/>
    <cellStyle name="Normal 3 2 3 2 4 2 3 2" xfId="9186" xr:uid="{262A5413-E9AB-480A-961E-5ECA311771A8}"/>
    <cellStyle name="Normal 3 2 3 2 4 2 3 2 2" xfId="12608" xr:uid="{557D2537-45F5-4821-806B-2C9CCA81AE42}"/>
    <cellStyle name="Normal 3 2 3 2 4 2 3 2 2 2" xfId="26298" xr:uid="{B950A053-4CC9-4751-8581-CF8C7C20B5AE}"/>
    <cellStyle name="Normal 3 2 3 2 4 2 3 2 2 2 2" xfId="39990" xr:uid="{9087EAB4-B6AF-4D7B-A567-09138B07DFC0}"/>
    <cellStyle name="Normal 3 2 3 2 4 2 3 2 2 2 3" xfId="54874" xr:uid="{CF5842B7-E926-4ABA-A9FB-CC606AED78C6}"/>
    <cellStyle name="Normal 3 2 3 2 4 2 3 2 2 3" xfId="19454" xr:uid="{71D22566-BBCE-4AC3-BF2A-C0AAF86B14BD}"/>
    <cellStyle name="Normal 3 2 3 2 4 2 3 2 2 4" xfId="33144" xr:uid="{9F06A6CB-D3BE-42AB-8EE6-B84C5C4726D6}"/>
    <cellStyle name="Normal 3 2 3 2 4 2 3 2 2 5" xfId="48028" xr:uid="{9F2D5129-51A6-401A-9440-05F608D78731}"/>
    <cellStyle name="Normal 3 2 3 2 4 2 3 2 3" xfId="22876" xr:uid="{43B45A4D-C55F-44C0-9885-B5EECCD12005}"/>
    <cellStyle name="Normal 3 2 3 2 4 2 3 2 3 2" xfId="36568" xr:uid="{86DBA855-385B-403D-9B01-D91D25195E40}"/>
    <cellStyle name="Normal 3 2 3 2 4 2 3 2 3 3" xfId="51452" xr:uid="{1EACC7AC-0C3B-4BFF-AD56-8267945154C7}"/>
    <cellStyle name="Normal 3 2 3 2 4 2 3 2 4" xfId="16032" xr:uid="{81B72920-4304-4786-8DBE-63E46BF73711}"/>
    <cellStyle name="Normal 3 2 3 2 4 2 3 2 5" xfId="29722" xr:uid="{7E9E88F4-26E5-4DEA-AD95-29892B92F3D9}"/>
    <cellStyle name="Normal 3 2 3 2 4 2 3 2 6" xfId="44606" xr:uid="{58BC08FA-32D7-49C5-9C5F-51DFF7DE8AB1}"/>
    <cellStyle name="Normal 3 2 3 2 4 2 3 3" xfId="10896" xr:uid="{61D4AE6A-EE2F-47EA-8BD8-16C5CB47A2FB}"/>
    <cellStyle name="Normal 3 2 3 2 4 2 3 3 2" xfId="24586" xr:uid="{887FEE40-8B49-41D4-9787-4928950B2843}"/>
    <cellStyle name="Normal 3 2 3 2 4 2 3 3 2 2" xfId="38278" xr:uid="{2CF2BD98-BD14-45FA-9488-2A3C5C89534A}"/>
    <cellStyle name="Normal 3 2 3 2 4 2 3 3 2 3" xfId="53162" xr:uid="{F892F02B-6BE4-4A8B-8EE3-A71197BF08FB}"/>
    <cellStyle name="Normal 3 2 3 2 4 2 3 3 3" xfId="17742" xr:uid="{10F63B84-77CB-4D5E-988B-22231F2DC9A1}"/>
    <cellStyle name="Normal 3 2 3 2 4 2 3 3 4" xfId="31432" xr:uid="{D93ACA99-F9BF-449D-AFC9-2362C23AA83B}"/>
    <cellStyle name="Normal 3 2 3 2 4 2 3 3 5" xfId="46316" xr:uid="{F074A1BD-E171-48D3-8090-8F7A25039627}"/>
    <cellStyle name="Normal 3 2 3 2 4 2 3 4" xfId="21164" xr:uid="{CE6DAC0D-B951-4213-B194-FDA03A5E9DF3}"/>
    <cellStyle name="Normal 3 2 3 2 4 2 3 4 2" xfId="34856" xr:uid="{21D3ADB0-ADF0-4752-A110-E6A9D1EA2354}"/>
    <cellStyle name="Normal 3 2 3 2 4 2 3 4 3" xfId="49740" xr:uid="{CE8CB023-8D8D-4CCB-9D31-76C08BA4A308}"/>
    <cellStyle name="Normal 3 2 3 2 4 2 3 5" xfId="14320" xr:uid="{686F0D8B-FCA8-481F-A28D-DA0BB3C3AA50}"/>
    <cellStyle name="Normal 3 2 3 2 4 2 3 6" xfId="28010" xr:uid="{8558853C-0970-4358-9457-91D6E4532895}"/>
    <cellStyle name="Normal 3 2 3 2 4 2 3 7" xfId="42894" xr:uid="{1237E529-CCB8-4104-B8CB-0664494B3411}"/>
    <cellStyle name="Normal 3 2 3 2 4 2 4" xfId="7474" xr:uid="{EFC5EC02-73E7-4E6D-A932-8DBB7048B7EC}"/>
    <cellStyle name="Normal 3 2 3 2 4 2 4 2" xfId="9187" xr:uid="{DD53EF83-46F0-4077-8AFD-B4CE3EBDE2E2}"/>
    <cellStyle name="Normal 3 2 3 2 4 2 4 2 2" xfId="12609" xr:uid="{8689D873-4B43-44D8-A568-C51A488EB260}"/>
    <cellStyle name="Normal 3 2 3 2 4 2 4 2 2 2" xfId="26299" xr:uid="{B9E58741-BE1E-46B2-86CE-528CF78EA068}"/>
    <cellStyle name="Normal 3 2 3 2 4 2 4 2 2 2 2" xfId="39991" xr:uid="{A6AC39ED-CEF5-4EDB-836C-1C7011419910}"/>
    <cellStyle name="Normal 3 2 3 2 4 2 4 2 2 2 3" xfId="54875" xr:uid="{B061FEC3-ADAC-43A5-ACD0-E7B414F3FB50}"/>
    <cellStyle name="Normal 3 2 3 2 4 2 4 2 2 3" xfId="19455" xr:uid="{C3BA70B4-72F1-4D90-97D6-16DBB741DF05}"/>
    <cellStyle name="Normal 3 2 3 2 4 2 4 2 2 4" xfId="33145" xr:uid="{D7F833E3-E4C6-4A8D-A720-1C520BB616D3}"/>
    <cellStyle name="Normal 3 2 3 2 4 2 4 2 2 5" xfId="48029" xr:uid="{96337027-359F-42E9-AFB3-8FE728CD9282}"/>
    <cellStyle name="Normal 3 2 3 2 4 2 4 2 3" xfId="22877" xr:uid="{49E53173-BE62-44B8-BBE1-42DF7BB6364D}"/>
    <cellStyle name="Normal 3 2 3 2 4 2 4 2 3 2" xfId="36569" xr:uid="{6DE06D2A-FAB9-49B9-879D-6E31408EAA05}"/>
    <cellStyle name="Normal 3 2 3 2 4 2 4 2 3 3" xfId="51453" xr:uid="{788FD09E-50A8-4DD1-AD84-97A0FDA72AD8}"/>
    <cellStyle name="Normal 3 2 3 2 4 2 4 2 4" xfId="16033" xr:uid="{21910BB9-D168-4C0C-A5BD-5A9A81836BE0}"/>
    <cellStyle name="Normal 3 2 3 2 4 2 4 2 5" xfId="29723" xr:uid="{2296C7FE-1E24-48F7-A276-B027C16EB126}"/>
    <cellStyle name="Normal 3 2 3 2 4 2 4 2 6" xfId="44607" xr:uid="{BB90A4EE-5772-43FE-AD20-E3C9E69EF58A}"/>
    <cellStyle name="Normal 3 2 3 2 4 2 4 3" xfId="10897" xr:uid="{46F2AFA8-BD46-4A0A-A253-50E0C0C4D92D}"/>
    <cellStyle name="Normal 3 2 3 2 4 2 4 3 2" xfId="24587" xr:uid="{7F8F3A9E-7791-4C85-98D0-7560E9630EDF}"/>
    <cellStyle name="Normal 3 2 3 2 4 2 4 3 2 2" xfId="38279" xr:uid="{F47B38F7-30D2-488E-9BDF-F72B493F3442}"/>
    <cellStyle name="Normal 3 2 3 2 4 2 4 3 2 3" xfId="53163" xr:uid="{75E43AB6-C4A7-4D71-A7A7-FCB563EA512D}"/>
    <cellStyle name="Normal 3 2 3 2 4 2 4 3 3" xfId="17743" xr:uid="{1D20BCF9-59FF-46E8-BD5D-B84C0FD9AA6B}"/>
    <cellStyle name="Normal 3 2 3 2 4 2 4 3 4" xfId="31433" xr:uid="{B780DA73-8615-429C-9DAA-F953F28FBE22}"/>
    <cellStyle name="Normal 3 2 3 2 4 2 4 3 5" xfId="46317" xr:uid="{81D1A869-36BA-4631-B97D-F917B1D6BA2A}"/>
    <cellStyle name="Normal 3 2 3 2 4 2 4 4" xfId="21165" xr:uid="{E832C2DE-9691-4870-81F1-E1481008628D}"/>
    <cellStyle name="Normal 3 2 3 2 4 2 4 4 2" xfId="34857" xr:uid="{C774149A-7B45-4E0A-ADF6-D22956C8590E}"/>
    <cellStyle name="Normal 3 2 3 2 4 2 4 4 3" xfId="49741" xr:uid="{901D0BC8-F84B-4F26-9E7F-7A5AB1C99C8D}"/>
    <cellStyle name="Normal 3 2 3 2 4 2 4 5" xfId="14321" xr:uid="{75334994-6412-4144-9B26-279B42B7C42D}"/>
    <cellStyle name="Normal 3 2 3 2 4 2 4 6" xfId="28011" xr:uid="{62FD9EA3-EA68-4AB0-9CC9-CE30C1A85818}"/>
    <cellStyle name="Normal 3 2 3 2 4 2 4 7" xfId="42895" xr:uid="{753F779E-E7B0-4542-9C15-A484BCF2E212}"/>
    <cellStyle name="Normal 3 2 3 2 4 2 5" xfId="9183" xr:uid="{E0B90BC2-90B7-4AA8-93A6-2315F10CC9DB}"/>
    <cellStyle name="Normal 3 2 3 2 4 2 5 2" xfId="12605" xr:uid="{D653862F-AF8F-4201-AEAF-9A6793635D4B}"/>
    <cellStyle name="Normal 3 2 3 2 4 2 5 2 2" xfId="26295" xr:uid="{A9EBFEEB-51A4-4E65-8F53-F945D3CE3704}"/>
    <cellStyle name="Normal 3 2 3 2 4 2 5 2 2 2" xfId="39987" xr:uid="{1C022E06-ED05-4134-8C40-65CF3C80CF65}"/>
    <cellStyle name="Normal 3 2 3 2 4 2 5 2 2 3" xfId="54871" xr:uid="{1A07B480-4134-4AA9-9A70-7D743E2A5584}"/>
    <cellStyle name="Normal 3 2 3 2 4 2 5 2 3" xfId="19451" xr:uid="{AB090C5A-0D90-43C4-9B4D-7852C6505701}"/>
    <cellStyle name="Normal 3 2 3 2 4 2 5 2 4" xfId="33141" xr:uid="{DA818C1D-CD39-4476-8FFA-7EB5F5510B4D}"/>
    <cellStyle name="Normal 3 2 3 2 4 2 5 2 5" xfId="48025" xr:uid="{FF972F0B-AF75-4634-BCD6-3EAA395C2C4C}"/>
    <cellStyle name="Normal 3 2 3 2 4 2 5 3" xfId="22873" xr:uid="{CD3458B9-21E4-4849-BCC7-A31BCA81B6BC}"/>
    <cellStyle name="Normal 3 2 3 2 4 2 5 3 2" xfId="36565" xr:uid="{31B4D839-3834-4DD4-9018-64D67375CC08}"/>
    <cellStyle name="Normal 3 2 3 2 4 2 5 3 3" xfId="51449" xr:uid="{06286A47-2A12-4001-A5C9-6950D176A64B}"/>
    <cellStyle name="Normal 3 2 3 2 4 2 5 4" xfId="16029" xr:uid="{A58D2317-9E49-414D-953E-2580BCBCFDBC}"/>
    <cellStyle name="Normal 3 2 3 2 4 2 5 5" xfId="29719" xr:uid="{AE8848B6-6F0F-402B-A3AB-21BA99331928}"/>
    <cellStyle name="Normal 3 2 3 2 4 2 5 6" xfId="44603" xr:uid="{B07B9E42-6A93-4F83-B154-555B4D0FF3F9}"/>
    <cellStyle name="Normal 3 2 3 2 4 2 6" xfId="10893" xr:uid="{F881A570-CDFC-40E1-A3FC-682369790579}"/>
    <cellStyle name="Normal 3 2 3 2 4 2 6 2" xfId="24583" xr:uid="{F64261A9-E9F0-4615-BF58-FF3FF3AE8B50}"/>
    <cellStyle name="Normal 3 2 3 2 4 2 6 2 2" xfId="38275" xr:uid="{29C2AFDC-3FEC-4D32-8971-AFB75E8DDC7A}"/>
    <cellStyle name="Normal 3 2 3 2 4 2 6 2 3" xfId="53159" xr:uid="{DD5C9CDB-A2D0-4047-888E-F2B99C069168}"/>
    <cellStyle name="Normal 3 2 3 2 4 2 6 3" xfId="17739" xr:uid="{E985A008-4AE8-454B-8A03-C14671A2BA81}"/>
    <cellStyle name="Normal 3 2 3 2 4 2 6 4" xfId="31429" xr:uid="{5F5B9BA0-3AC3-458D-AA0B-DB48E97F5277}"/>
    <cellStyle name="Normal 3 2 3 2 4 2 6 5" xfId="46313" xr:uid="{E49CD992-79C6-461F-8022-D17B23CD602F}"/>
    <cellStyle name="Normal 3 2 3 2 4 2 7" xfId="21161" xr:uid="{CB5B73F0-4EC2-4A33-B123-AD9987CB8DA4}"/>
    <cellStyle name="Normal 3 2 3 2 4 2 7 2" xfId="34853" xr:uid="{642FE26B-C7DC-4E0E-A9C8-4588E21C6E75}"/>
    <cellStyle name="Normal 3 2 3 2 4 2 7 3" xfId="49737" xr:uid="{62A6DBF1-B3A0-4057-9D7F-4FF54348A4AE}"/>
    <cellStyle name="Normal 3 2 3 2 4 2 8" xfId="14317" xr:uid="{0EBCB4C9-BAC0-4F20-BCC5-ADD4EB6D2EB4}"/>
    <cellStyle name="Normal 3 2 3 2 4 2 9" xfId="28007" xr:uid="{6181A9FB-83EF-46F1-A223-22B959B9C932}"/>
    <cellStyle name="Normal 3 2 3 2 4 3" xfId="7475" xr:uid="{96CE22A3-75DA-47B5-8FC7-88361904DC76}"/>
    <cellStyle name="Normal 3 2 3 2 4 3 10" xfId="42896" xr:uid="{3AFD9263-F8D3-4B43-B7E3-BDF488438D26}"/>
    <cellStyle name="Normal 3 2 3 2 4 3 2" xfId="7476" xr:uid="{D8BE9E28-EE06-4EA2-9AAD-781B027FC4EF}"/>
    <cellStyle name="Normal 3 2 3 2 4 3 2 2" xfId="7477" xr:uid="{224459B1-0C45-4843-A6EB-479056B806C1}"/>
    <cellStyle name="Normal 3 2 3 2 4 3 2 2 2" xfId="9190" xr:uid="{EB6C78F4-0764-4701-8FE2-5EC3339A5696}"/>
    <cellStyle name="Normal 3 2 3 2 4 3 2 2 2 2" xfId="12612" xr:uid="{139B9FB6-4BD0-431A-87F8-9C7D3EFC307D}"/>
    <cellStyle name="Normal 3 2 3 2 4 3 2 2 2 2 2" xfId="26302" xr:uid="{8C62EF9A-16D4-4226-AE0D-51AE092A080A}"/>
    <cellStyle name="Normal 3 2 3 2 4 3 2 2 2 2 2 2" xfId="39994" xr:uid="{33917E67-2E5C-4125-87A9-0BD8113DCE12}"/>
    <cellStyle name="Normal 3 2 3 2 4 3 2 2 2 2 2 3" xfId="54878" xr:uid="{8F9CBB77-6FB5-49F5-9BBE-B30E72AD5843}"/>
    <cellStyle name="Normal 3 2 3 2 4 3 2 2 2 2 3" xfId="19458" xr:uid="{EECCA866-0E95-489F-8236-FB5A0CBF1E13}"/>
    <cellStyle name="Normal 3 2 3 2 4 3 2 2 2 2 4" xfId="33148" xr:uid="{8F042077-BA0C-4DB7-B42B-19C32831EB03}"/>
    <cellStyle name="Normal 3 2 3 2 4 3 2 2 2 2 5" xfId="48032" xr:uid="{8F956C17-BA6B-4E25-9FCF-C06E01FD3A05}"/>
    <cellStyle name="Normal 3 2 3 2 4 3 2 2 2 3" xfId="22880" xr:uid="{B8258E62-1A1D-4EC9-9ABF-F333DBA40A4A}"/>
    <cellStyle name="Normal 3 2 3 2 4 3 2 2 2 3 2" xfId="36572" xr:uid="{03968497-DC50-4D79-8C6F-10E9AFFB724D}"/>
    <cellStyle name="Normal 3 2 3 2 4 3 2 2 2 3 3" xfId="51456" xr:uid="{0AC68C61-4FC8-4594-A74F-96070A77DE96}"/>
    <cellStyle name="Normal 3 2 3 2 4 3 2 2 2 4" xfId="16036" xr:uid="{641F88D8-41FC-4CDC-87AF-01C197F67E82}"/>
    <cellStyle name="Normal 3 2 3 2 4 3 2 2 2 5" xfId="29726" xr:uid="{92B27C54-AD36-4B6C-8512-4B8036764379}"/>
    <cellStyle name="Normal 3 2 3 2 4 3 2 2 2 6" xfId="44610" xr:uid="{B5622E7E-34BA-4693-93DB-A6305EA8418A}"/>
    <cellStyle name="Normal 3 2 3 2 4 3 2 2 3" xfId="10900" xr:uid="{BF0534BF-0F79-455B-83DB-23921878E9D6}"/>
    <cellStyle name="Normal 3 2 3 2 4 3 2 2 3 2" xfId="24590" xr:uid="{6543A373-D9DD-4900-9E26-93DB83AB7F01}"/>
    <cellStyle name="Normal 3 2 3 2 4 3 2 2 3 2 2" xfId="38282" xr:uid="{4C3D73B8-D844-430B-8A20-6297D34B5BAA}"/>
    <cellStyle name="Normal 3 2 3 2 4 3 2 2 3 2 3" xfId="53166" xr:uid="{244B8A69-CF1B-446D-BC1B-EEBA7943EA21}"/>
    <cellStyle name="Normal 3 2 3 2 4 3 2 2 3 3" xfId="17746" xr:uid="{D78B9ACC-3681-46D4-AE17-71EF414475C5}"/>
    <cellStyle name="Normal 3 2 3 2 4 3 2 2 3 4" xfId="31436" xr:uid="{B07D0556-ADFC-41DE-84C9-6CEB14BC3353}"/>
    <cellStyle name="Normal 3 2 3 2 4 3 2 2 3 5" xfId="46320" xr:uid="{C297C7A0-1CAD-4A7E-9E8F-E92DC703200B}"/>
    <cellStyle name="Normal 3 2 3 2 4 3 2 2 4" xfId="21168" xr:uid="{CB404024-C731-42FF-AC5E-81D205D6802C}"/>
    <cellStyle name="Normal 3 2 3 2 4 3 2 2 4 2" xfId="34860" xr:uid="{7FF64D45-63F0-48B4-9DE1-64F1807CA200}"/>
    <cellStyle name="Normal 3 2 3 2 4 3 2 2 4 3" xfId="49744" xr:uid="{7BB8D1EE-4241-44F4-9B22-5585B2A2397D}"/>
    <cellStyle name="Normal 3 2 3 2 4 3 2 2 5" xfId="14324" xr:uid="{784F492A-3F53-495C-AB30-D731855678DB}"/>
    <cellStyle name="Normal 3 2 3 2 4 3 2 2 6" xfId="28014" xr:uid="{D34973D1-6481-4DF9-A0C1-B852A80D67F3}"/>
    <cellStyle name="Normal 3 2 3 2 4 3 2 2 7" xfId="42898" xr:uid="{7E59567C-3368-4614-9868-B2E407A196DD}"/>
    <cellStyle name="Normal 3 2 3 2 4 3 2 3" xfId="9189" xr:uid="{DED79F46-EB3D-48C6-8132-2996A0376531}"/>
    <cellStyle name="Normal 3 2 3 2 4 3 2 3 2" xfId="12611" xr:uid="{D3D98A9E-0922-40FC-85A1-62A109EC4E22}"/>
    <cellStyle name="Normal 3 2 3 2 4 3 2 3 2 2" xfId="26301" xr:uid="{B151AAD1-632D-4E53-B1DC-8BEAF937B2F8}"/>
    <cellStyle name="Normal 3 2 3 2 4 3 2 3 2 2 2" xfId="39993" xr:uid="{D6A93501-B76B-4E75-ADC1-703F52D2919D}"/>
    <cellStyle name="Normal 3 2 3 2 4 3 2 3 2 2 3" xfId="54877" xr:uid="{1CD161E1-F766-4579-A355-710109B99FB4}"/>
    <cellStyle name="Normal 3 2 3 2 4 3 2 3 2 3" xfId="19457" xr:uid="{73538F8A-7939-4FC6-B280-5BF560527D1B}"/>
    <cellStyle name="Normal 3 2 3 2 4 3 2 3 2 4" xfId="33147" xr:uid="{E2C49EC7-9BFB-4326-9060-8571E8D683D1}"/>
    <cellStyle name="Normal 3 2 3 2 4 3 2 3 2 5" xfId="48031" xr:uid="{82B11E8B-1A73-437A-86FB-189FC07F3D3A}"/>
    <cellStyle name="Normal 3 2 3 2 4 3 2 3 3" xfId="22879" xr:uid="{CB8E8C88-5E45-46C5-BAD5-992FACD10B73}"/>
    <cellStyle name="Normal 3 2 3 2 4 3 2 3 3 2" xfId="36571" xr:uid="{30F3947C-D689-4549-9037-88E3AC336CB3}"/>
    <cellStyle name="Normal 3 2 3 2 4 3 2 3 3 3" xfId="51455" xr:uid="{130DA734-ED7B-4DE4-80B1-3F1B12ADC9D0}"/>
    <cellStyle name="Normal 3 2 3 2 4 3 2 3 4" xfId="16035" xr:uid="{FDE0372B-A485-4287-8D01-296FFBD1108F}"/>
    <cellStyle name="Normal 3 2 3 2 4 3 2 3 5" xfId="29725" xr:uid="{72A60B16-0D47-4608-B8E6-BDF32100CE3C}"/>
    <cellStyle name="Normal 3 2 3 2 4 3 2 3 6" xfId="44609" xr:uid="{33987499-D8C4-4A4C-ABCA-7D8D7F984CEE}"/>
    <cellStyle name="Normal 3 2 3 2 4 3 2 4" xfId="10899" xr:uid="{1953216F-DECF-47FD-A38A-63639C8271BA}"/>
    <cellStyle name="Normal 3 2 3 2 4 3 2 4 2" xfId="24589" xr:uid="{A75D4FD5-613F-43AF-9F09-F99295460D3E}"/>
    <cellStyle name="Normal 3 2 3 2 4 3 2 4 2 2" xfId="38281" xr:uid="{341CEB82-D4C5-4960-81E3-108B9EDEA6F4}"/>
    <cellStyle name="Normal 3 2 3 2 4 3 2 4 2 3" xfId="53165" xr:uid="{43D03289-D1A0-4CE4-82A5-12FF1153C2DF}"/>
    <cellStyle name="Normal 3 2 3 2 4 3 2 4 3" xfId="17745" xr:uid="{71C9D09F-B94D-47BA-9517-1E1195646DB1}"/>
    <cellStyle name="Normal 3 2 3 2 4 3 2 4 4" xfId="31435" xr:uid="{A1CD0925-A4B6-4DF6-9608-FE49B1E784B1}"/>
    <cellStyle name="Normal 3 2 3 2 4 3 2 4 5" xfId="46319" xr:uid="{60B4D713-3E88-4F90-B754-7D38333A35B9}"/>
    <cellStyle name="Normal 3 2 3 2 4 3 2 5" xfId="21167" xr:uid="{26BE39F6-A58D-4CD5-B584-B8DD74BE95C3}"/>
    <cellStyle name="Normal 3 2 3 2 4 3 2 5 2" xfId="34859" xr:uid="{1688A1E6-B32C-4C0B-A755-C87D5A3DB595}"/>
    <cellStyle name="Normal 3 2 3 2 4 3 2 5 3" xfId="49743" xr:uid="{BECA3C7A-989A-40B8-A758-57943AF6C5DA}"/>
    <cellStyle name="Normal 3 2 3 2 4 3 2 6" xfId="14323" xr:uid="{9D6B2F28-02A0-41A1-B076-EC4F13A6AA3B}"/>
    <cellStyle name="Normal 3 2 3 2 4 3 2 7" xfId="28013" xr:uid="{ADADBFBD-B89C-4527-ACDA-E13699659039}"/>
    <cellStyle name="Normal 3 2 3 2 4 3 2 8" xfId="42897" xr:uid="{D68ACF1A-7D9A-439A-B615-8EC1107C7076}"/>
    <cellStyle name="Normal 3 2 3 2 4 3 3" xfId="7478" xr:uid="{E8FC57B8-2122-45E8-A96B-D91A92E72898}"/>
    <cellStyle name="Normal 3 2 3 2 4 3 3 2" xfId="9191" xr:uid="{5D67EA2E-623D-45CF-B264-0A0C18F6B40C}"/>
    <cellStyle name="Normal 3 2 3 2 4 3 3 2 2" xfId="12613" xr:uid="{3CB092A4-9E27-438D-9F21-DEB89910A7D6}"/>
    <cellStyle name="Normal 3 2 3 2 4 3 3 2 2 2" xfId="26303" xr:uid="{2B764D2E-AA02-494B-ADED-91E8B91E9E2B}"/>
    <cellStyle name="Normal 3 2 3 2 4 3 3 2 2 2 2" xfId="39995" xr:uid="{E1326A2B-0422-46FB-933F-B0E2053ABC98}"/>
    <cellStyle name="Normal 3 2 3 2 4 3 3 2 2 2 3" xfId="54879" xr:uid="{A889F11E-4143-406E-9963-C49A6121F70A}"/>
    <cellStyle name="Normal 3 2 3 2 4 3 3 2 2 3" xfId="19459" xr:uid="{BFA0E852-5D05-48F3-88FF-6DC735AD113D}"/>
    <cellStyle name="Normal 3 2 3 2 4 3 3 2 2 4" xfId="33149" xr:uid="{7FBB82CD-4849-4B14-B7DE-A60303001E68}"/>
    <cellStyle name="Normal 3 2 3 2 4 3 3 2 2 5" xfId="48033" xr:uid="{B69847F2-B02F-4B44-A8DA-3601D3207452}"/>
    <cellStyle name="Normal 3 2 3 2 4 3 3 2 3" xfId="22881" xr:uid="{74FBB678-0E29-4672-A226-D0CB0270C632}"/>
    <cellStyle name="Normal 3 2 3 2 4 3 3 2 3 2" xfId="36573" xr:uid="{2EF60F4F-E383-458C-B22A-BD0501546C0C}"/>
    <cellStyle name="Normal 3 2 3 2 4 3 3 2 3 3" xfId="51457" xr:uid="{A1817C4D-040C-461A-8CD6-98DBF6564F43}"/>
    <cellStyle name="Normal 3 2 3 2 4 3 3 2 4" xfId="16037" xr:uid="{BC862AAD-EB64-40F9-9A77-88215D2201B8}"/>
    <cellStyle name="Normal 3 2 3 2 4 3 3 2 5" xfId="29727" xr:uid="{03E7E12A-64A0-4B58-9FB4-5DE7ADC6E3BA}"/>
    <cellStyle name="Normal 3 2 3 2 4 3 3 2 6" xfId="44611" xr:uid="{89D5CED7-E9EA-44B7-AEB6-09778B75AE3F}"/>
    <cellStyle name="Normal 3 2 3 2 4 3 3 3" xfId="10901" xr:uid="{A582F745-7B73-411D-B92E-064FF93BEDD5}"/>
    <cellStyle name="Normal 3 2 3 2 4 3 3 3 2" xfId="24591" xr:uid="{BD21D85D-1CA9-44B7-8497-BB2A794E94CE}"/>
    <cellStyle name="Normal 3 2 3 2 4 3 3 3 2 2" xfId="38283" xr:uid="{0C48AC2E-9541-40B8-8C4B-232DEC1D1415}"/>
    <cellStyle name="Normal 3 2 3 2 4 3 3 3 2 3" xfId="53167" xr:uid="{A51C3581-54FF-453C-AE6C-D7CD07F8606A}"/>
    <cellStyle name="Normal 3 2 3 2 4 3 3 3 3" xfId="17747" xr:uid="{5F23ED2A-DD4F-4E58-8DEB-A0273B2C283A}"/>
    <cellStyle name="Normal 3 2 3 2 4 3 3 3 4" xfId="31437" xr:uid="{E47D0F22-77EA-4E7D-9EC6-D4A35DF328E9}"/>
    <cellStyle name="Normal 3 2 3 2 4 3 3 3 5" xfId="46321" xr:uid="{64F7B789-28E7-4703-B925-16AD1E8D92B2}"/>
    <cellStyle name="Normal 3 2 3 2 4 3 3 4" xfId="21169" xr:uid="{51019A67-73E4-4953-AB3F-16E832439367}"/>
    <cellStyle name="Normal 3 2 3 2 4 3 3 4 2" xfId="34861" xr:uid="{EB399F56-5756-435A-B9BD-5437FAE05FB9}"/>
    <cellStyle name="Normal 3 2 3 2 4 3 3 4 3" xfId="49745" xr:uid="{2B414BCC-945F-40AB-8CDF-2B553D6F7472}"/>
    <cellStyle name="Normal 3 2 3 2 4 3 3 5" xfId="14325" xr:uid="{D96E1104-5AC8-484A-A70A-ECB03637689D}"/>
    <cellStyle name="Normal 3 2 3 2 4 3 3 6" xfId="28015" xr:uid="{344A9964-3A1D-4118-A515-3E8C040747FB}"/>
    <cellStyle name="Normal 3 2 3 2 4 3 3 7" xfId="42899" xr:uid="{332F9E1A-9A26-4903-94BF-51944EF91844}"/>
    <cellStyle name="Normal 3 2 3 2 4 3 4" xfId="7479" xr:uid="{AB6B2C28-79C5-4009-BE8D-E017CFBC51E2}"/>
    <cellStyle name="Normal 3 2 3 2 4 3 4 2" xfId="9192" xr:uid="{28E04AD0-BC07-4CEA-8361-08B436C6ED8A}"/>
    <cellStyle name="Normal 3 2 3 2 4 3 4 2 2" xfId="12614" xr:uid="{15E5351F-91FE-41E7-BD87-4FFC3B83ECAB}"/>
    <cellStyle name="Normal 3 2 3 2 4 3 4 2 2 2" xfId="26304" xr:uid="{7116FD52-1933-4141-9C2C-A05418030E9C}"/>
    <cellStyle name="Normal 3 2 3 2 4 3 4 2 2 2 2" xfId="39996" xr:uid="{8995CD34-3644-45B5-B56B-E8E7AFC9C4BD}"/>
    <cellStyle name="Normal 3 2 3 2 4 3 4 2 2 2 3" xfId="54880" xr:uid="{23DEDE5B-27D6-4FAF-8E7F-4E806AEEC995}"/>
    <cellStyle name="Normal 3 2 3 2 4 3 4 2 2 3" xfId="19460" xr:uid="{A51CC683-447E-4089-AE79-31730FA87E3B}"/>
    <cellStyle name="Normal 3 2 3 2 4 3 4 2 2 4" xfId="33150" xr:uid="{660F3B08-173F-4033-8A8F-EEC32C61E6A7}"/>
    <cellStyle name="Normal 3 2 3 2 4 3 4 2 2 5" xfId="48034" xr:uid="{E1907FC6-4E24-4CE4-8E46-509805A727CD}"/>
    <cellStyle name="Normal 3 2 3 2 4 3 4 2 3" xfId="22882" xr:uid="{7DA7D5AA-C0D5-4D49-A242-BCB328771E3C}"/>
    <cellStyle name="Normal 3 2 3 2 4 3 4 2 3 2" xfId="36574" xr:uid="{14945BD0-1894-486D-B052-B55638C5ED1B}"/>
    <cellStyle name="Normal 3 2 3 2 4 3 4 2 3 3" xfId="51458" xr:uid="{97735306-85EE-49B0-8508-5076D18568A9}"/>
    <cellStyle name="Normal 3 2 3 2 4 3 4 2 4" xfId="16038" xr:uid="{4904D44C-1DD8-4320-BB5D-3B0181D6A71B}"/>
    <cellStyle name="Normal 3 2 3 2 4 3 4 2 5" xfId="29728" xr:uid="{7D867ADC-CDDC-4CD9-8F27-8512A3D181D1}"/>
    <cellStyle name="Normal 3 2 3 2 4 3 4 2 6" xfId="44612" xr:uid="{E487DF64-8696-4EED-880C-84AA9D0BEB8D}"/>
    <cellStyle name="Normal 3 2 3 2 4 3 4 3" xfId="10902" xr:uid="{C5B64A35-2345-45B3-ADBA-5377E19B185C}"/>
    <cellStyle name="Normal 3 2 3 2 4 3 4 3 2" xfId="24592" xr:uid="{EE5CEE47-48EE-49A7-9045-D7E53F264FCA}"/>
    <cellStyle name="Normal 3 2 3 2 4 3 4 3 2 2" xfId="38284" xr:uid="{493701B8-FDA9-4891-B78E-8AE19B052A08}"/>
    <cellStyle name="Normal 3 2 3 2 4 3 4 3 2 3" xfId="53168" xr:uid="{45997B9D-82BA-42F1-9A6B-8C3B1A05D8BA}"/>
    <cellStyle name="Normal 3 2 3 2 4 3 4 3 3" xfId="17748" xr:uid="{E957B19B-1FF8-446D-99BE-20694AA57D31}"/>
    <cellStyle name="Normal 3 2 3 2 4 3 4 3 4" xfId="31438" xr:uid="{5AB0F139-6954-4834-AE83-DBBBB8B4C7F5}"/>
    <cellStyle name="Normal 3 2 3 2 4 3 4 3 5" xfId="46322" xr:uid="{7B8A1885-0247-451E-AF63-BB7BCBC09EE1}"/>
    <cellStyle name="Normal 3 2 3 2 4 3 4 4" xfId="21170" xr:uid="{9CD8D323-CF48-4FA8-9B86-A90D40DCF053}"/>
    <cellStyle name="Normal 3 2 3 2 4 3 4 4 2" xfId="34862" xr:uid="{2D790B8E-ABDC-484A-B416-BE469D23FD22}"/>
    <cellStyle name="Normal 3 2 3 2 4 3 4 4 3" xfId="49746" xr:uid="{DE411728-F649-4E4A-A3B0-5A609D8A8281}"/>
    <cellStyle name="Normal 3 2 3 2 4 3 4 5" xfId="14326" xr:uid="{28BF2BD1-67C8-4A47-B23C-ACDBD8E99888}"/>
    <cellStyle name="Normal 3 2 3 2 4 3 4 6" xfId="28016" xr:uid="{F3390656-FCF0-46FF-B5C6-50D8B85245A5}"/>
    <cellStyle name="Normal 3 2 3 2 4 3 4 7" xfId="42900" xr:uid="{E1B17529-FA29-4FC5-8449-D6DDB821DE08}"/>
    <cellStyle name="Normal 3 2 3 2 4 3 5" xfId="9188" xr:uid="{059D6879-D64D-46A0-A884-E3F2BD60ED1F}"/>
    <cellStyle name="Normal 3 2 3 2 4 3 5 2" xfId="12610" xr:uid="{36F1BF26-9652-4B58-AAC4-3879996594F1}"/>
    <cellStyle name="Normal 3 2 3 2 4 3 5 2 2" xfId="26300" xr:uid="{90DA1D33-92F1-4FB0-B4B2-F9FDB1E8FC54}"/>
    <cellStyle name="Normal 3 2 3 2 4 3 5 2 2 2" xfId="39992" xr:uid="{3B4882A8-2887-46CA-81B0-9EC53B9C0C30}"/>
    <cellStyle name="Normal 3 2 3 2 4 3 5 2 2 3" xfId="54876" xr:uid="{BA7FF7B5-445F-44A9-B52D-161F3EBC5B7D}"/>
    <cellStyle name="Normal 3 2 3 2 4 3 5 2 3" xfId="19456" xr:uid="{FCAEDDFD-45A6-495A-A121-DCF7B2A328B1}"/>
    <cellStyle name="Normal 3 2 3 2 4 3 5 2 4" xfId="33146" xr:uid="{DAD0A2F0-6B40-464A-B63F-1CFE49765169}"/>
    <cellStyle name="Normal 3 2 3 2 4 3 5 2 5" xfId="48030" xr:uid="{814119A6-E9E7-4723-8FCC-92C4CBB83F42}"/>
    <cellStyle name="Normal 3 2 3 2 4 3 5 3" xfId="22878" xr:uid="{A818DEDE-B992-411E-AC2A-262186782D19}"/>
    <cellStyle name="Normal 3 2 3 2 4 3 5 3 2" xfId="36570" xr:uid="{0353BE16-88B7-4E8A-A9A2-02ABC0876184}"/>
    <cellStyle name="Normal 3 2 3 2 4 3 5 3 3" xfId="51454" xr:uid="{2580153E-758A-455C-A967-8D108C808A47}"/>
    <cellStyle name="Normal 3 2 3 2 4 3 5 4" xfId="16034" xr:uid="{7305BCD7-A0E5-4D9F-8A5B-00025B1FDB81}"/>
    <cellStyle name="Normal 3 2 3 2 4 3 5 5" xfId="29724" xr:uid="{DB2FD613-7772-4356-BDBC-66C3AA937EFE}"/>
    <cellStyle name="Normal 3 2 3 2 4 3 5 6" xfId="44608" xr:uid="{2C1AC0CF-2315-442E-B1D4-F57E6845D331}"/>
    <cellStyle name="Normal 3 2 3 2 4 3 6" xfId="10898" xr:uid="{7E9B1792-C629-4EF4-9C04-F981660A4A33}"/>
    <cellStyle name="Normal 3 2 3 2 4 3 6 2" xfId="24588" xr:uid="{00ECD413-7FB1-43A1-905B-162BF28600DC}"/>
    <cellStyle name="Normal 3 2 3 2 4 3 6 2 2" xfId="38280" xr:uid="{8A24659D-5D04-4EA1-AA4B-6C300F6986EC}"/>
    <cellStyle name="Normal 3 2 3 2 4 3 6 2 3" xfId="53164" xr:uid="{3453B304-FDC1-4699-89D8-5B5F9377F450}"/>
    <cellStyle name="Normal 3 2 3 2 4 3 6 3" xfId="17744" xr:uid="{CF3E3A85-9AE6-4E8F-BB61-E959541BADF2}"/>
    <cellStyle name="Normal 3 2 3 2 4 3 6 4" xfId="31434" xr:uid="{C7BBD299-18C9-4C38-83CA-49849853E4CA}"/>
    <cellStyle name="Normal 3 2 3 2 4 3 6 5" xfId="46318" xr:uid="{7B7E3604-A176-48FD-BBB5-2BD87680EB72}"/>
    <cellStyle name="Normal 3 2 3 2 4 3 7" xfId="21166" xr:uid="{8519C314-C879-49FD-8447-7797729D5A26}"/>
    <cellStyle name="Normal 3 2 3 2 4 3 7 2" xfId="34858" xr:uid="{80E12FB7-FC0F-4C9E-B0D7-7D705F4A19EA}"/>
    <cellStyle name="Normal 3 2 3 2 4 3 7 3" xfId="49742" xr:uid="{DBE5DCBC-9782-4B9F-BF38-E83C53A681D3}"/>
    <cellStyle name="Normal 3 2 3 2 4 3 8" xfId="14322" xr:uid="{C193FAC8-5F6C-4CE3-8EA1-4D2C61327CFB}"/>
    <cellStyle name="Normal 3 2 3 2 4 3 9" xfId="28012" xr:uid="{7D926BDC-BC65-4629-9B07-1D6D22261FE8}"/>
    <cellStyle name="Normal 3 2 3 2 4 4" xfId="7480" xr:uid="{0F16FFA6-1D2C-44CB-8BA1-7BFD92E9B4D8}"/>
    <cellStyle name="Normal 3 2 3 2 4 4 2" xfId="7481" xr:uid="{DA2B9D35-D190-4E9A-854E-CEBDEB3407D8}"/>
    <cellStyle name="Normal 3 2 3 2 4 4 2 2" xfId="9194" xr:uid="{58AA7F8C-545B-4D66-9FB6-18A15F1DBD7A}"/>
    <cellStyle name="Normal 3 2 3 2 4 4 2 2 2" xfId="12616" xr:uid="{AFC44070-7929-4091-B825-99DD209138CA}"/>
    <cellStyle name="Normal 3 2 3 2 4 4 2 2 2 2" xfId="26306" xr:uid="{5407385D-4C06-4A9A-A8C9-6BBAEF6D9D52}"/>
    <cellStyle name="Normal 3 2 3 2 4 4 2 2 2 2 2" xfId="39998" xr:uid="{A4202871-078A-468A-B111-220B2388267E}"/>
    <cellStyle name="Normal 3 2 3 2 4 4 2 2 2 2 3" xfId="54882" xr:uid="{F93536C5-904E-4ACA-A4BD-BAEBF50D1A43}"/>
    <cellStyle name="Normal 3 2 3 2 4 4 2 2 2 3" xfId="19462" xr:uid="{EDE09C2B-987F-472D-AE30-89670ACADCAB}"/>
    <cellStyle name="Normal 3 2 3 2 4 4 2 2 2 4" xfId="33152" xr:uid="{AA77D9FF-A6B2-447F-887C-990ECE027052}"/>
    <cellStyle name="Normal 3 2 3 2 4 4 2 2 2 5" xfId="48036" xr:uid="{FE5F4701-550F-462D-A165-5C8BD0E483B0}"/>
    <cellStyle name="Normal 3 2 3 2 4 4 2 2 3" xfId="22884" xr:uid="{DF90088F-DD29-49E8-85CA-0BCC27590052}"/>
    <cellStyle name="Normal 3 2 3 2 4 4 2 2 3 2" xfId="36576" xr:uid="{CFA3099D-4148-49DC-BBBE-311D9C784104}"/>
    <cellStyle name="Normal 3 2 3 2 4 4 2 2 3 3" xfId="51460" xr:uid="{822B0845-F78A-4713-882A-7E56422D6665}"/>
    <cellStyle name="Normal 3 2 3 2 4 4 2 2 4" xfId="16040" xr:uid="{C6486F7A-25C5-43FF-A16F-65811B19C066}"/>
    <cellStyle name="Normal 3 2 3 2 4 4 2 2 5" xfId="29730" xr:uid="{40B1C3F2-3059-49B6-BF59-4ADA838686AD}"/>
    <cellStyle name="Normal 3 2 3 2 4 4 2 2 6" xfId="44614" xr:uid="{A5D06CB7-475C-4C85-80E6-C09A78EE3D0D}"/>
    <cellStyle name="Normal 3 2 3 2 4 4 2 3" xfId="10904" xr:uid="{5F6CB38B-02A3-4D16-84D1-95ECDFCA33C5}"/>
    <cellStyle name="Normal 3 2 3 2 4 4 2 3 2" xfId="24594" xr:uid="{297DA7DF-7709-4514-A498-3E24CB76AD28}"/>
    <cellStyle name="Normal 3 2 3 2 4 4 2 3 2 2" xfId="38286" xr:uid="{3D12DC71-D04D-4B8A-B6D7-E7FA48B1D53D}"/>
    <cellStyle name="Normal 3 2 3 2 4 4 2 3 2 3" xfId="53170" xr:uid="{8450EAB9-6E27-4BC9-8C46-3B98A9EAE5D2}"/>
    <cellStyle name="Normal 3 2 3 2 4 4 2 3 3" xfId="17750" xr:uid="{1F6CF216-821B-4B0D-87C1-103950503CA0}"/>
    <cellStyle name="Normal 3 2 3 2 4 4 2 3 4" xfId="31440" xr:uid="{321216B2-D7A6-45A5-9031-39CAF76A5DBF}"/>
    <cellStyle name="Normal 3 2 3 2 4 4 2 3 5" xfId="46324" xr:uid="{D63C776D-42CD-4BDA-A365-D50CD75D37E9}"/>
    <cellStyle name="Normal 3 2 3 2 4 4 2 4" xfId="21172" xr:uid="{85EED151-5DEC-44E1-B93E-CDAD20DA00FD}"/>
    <cellStyle name="Normal 3 2 3 2 4 4 2 4 2" xfId="34864" xr:uid="{8AFF73AF-C2A1-4819-A525-FAD924670981}"/>
    <cellStyle name="Normal 3 2 3 2 4 4 2 4 3" xfId="49748" xr:uid="{487B24AF-7914-4690-AE7F-24A41F3FEBEB}"/>
    <cellStyle name="Normal 3 2 3 2 4 4 2 5" xfId="14328" xr:uid="{FED224B6-E72F-491A-9C1A-8761CADE2D9F}"/>
    <cellStyle name="Normal 3 2 3 2 4 4 2 6" xfId="28018" xr:uid="{51CDC6C9-958B-4F8B-B499-B7A31E124AF7}"/>
    <cellStyle name="Normal 3 2 3 2 4 4 2 7" xfId="42902" xr:uid="{93DDBDA0-4DEE-4CBE-B0CB-E47B72701A55}"/>
    <cellStyle name="Normal 3 2 3 2 4 4 3" xfId="9193" xr:uid="{EAA157D1-54DF-4F48-98D4-CAD2F9371AAC}"/>
    <cellStyle name="Normal 3 2 3 2 4 4 3 2" xfId="12615" xr:uid="{424C006B-75DD-456D-82B7-ED396898A1CD}"/>
    <cellStyle name="Normal 3 2 3 2 4 4 3 2 2" xfId="26305" xr:uid="{09C444C2-9ED1-4F76-97D5-D0BC3C145014}"/>
    <cellStyle name="Normal 3 2 3 2 4 4 3 2 2 2" xfId="39997" xr:uid="{585955B7-1FB2-4433-BDC4-9319EBDB6093}"/>
    <cellStyle name="Normal 3 2 3 2 4 4 3 2 2 3" xfId="54881" xr:uid="{594EFC80-5867-4375-B7DD-CC128352559F}"/>
    <cellStyle name="Normal 3 2 3 2 4 4 3 2 3" xfId="19461" xr:uid="{4EC39C4A-A446-4FFF-913F-F3026678FAD5}"/>
    <cellStyle name="Normal 3 2 3 2 4 4 3 2 4" xfId="33151" xr:uid="{DF8D5B96-E665-4450-A853-7A9CBA20C82B}"/>
    <cellStyle name="Normal 3 2 3 2 4 4 3 2 5" xfId="48035" xr:uid="{8C841FD9-4676-481A-89F7-7C52F71F489A}"/>
    <cellStyle name="Normal 3 2 3 2 4 4 3 3" xfId="22883" xr:uid="{9EB9DB43-6440-4EAC-88E3-E220F63F9DA1}"/>
    <cellStyle name="Normal 3 2 3 2 4 4 3 3 2" xfId="36575" xr:uid="{5607D2F0-AE8E-47BF-8353-4741B10C15C0}"/>
    <cellStyle name="Normal 3 2 3 2 4 4 3 3 3" xfId="51459" xr:uid="{E217CC80-1490-4C0E-93E8-F35A0E9D56FB}"/>
    <cellStyle name="Normal 3 2 3 2 4 4 3 4" xfId="16039" xr:uid="{46B79E5D-F564-4DE8-8E77-8F7E470ABC3B}"/>
    <cellStyle name="Normal 3 2 3 2 4 4 3 5" xfId="29729" xr:uid="{A731EEA6-666E-4F19-93F5-846263061BE4}"/>
    <cellStyle name="Normal 3 2 3 2 4 4 3 6" xfId="44613" xr:uid="{08B62F03-7B03-4110-AA75-A8D9A66060D7}"/>
    <cellStyle name="Normal 3 2 3 2 4 4 4" xfId="10903" xr:uid="{8BA3B396-F606-4932-B016-7288FC9A0C23}"/>
    <cellStyle name="Normal 3 2 3 2 4 4 4 2" xfId="24593" xr:uid="{C0F313DC-3381-40C1-941D-D48DA248D68E}"/>
    <cellStyle name="Normal 3 2 3 2 4 4 4 2 2" xfId="38285" xr:uid="{C93DC3F4-363A-42A8-B069-05A6483F75D8}"/>
    <cellStyle name="Normal 3 2 3 2 4 4 4 2 3" xfId="53169" xr:uid="{88357FFE-6023-44F6-99AA-B21AB8DE6EF4}"/>
    <cellStyle name="Normal 3 2 3 2 4 4 4 3" xfId="17749" xr:uid="{814E71F0-8DF7-4745-80D6-CE1E0480233E}"/>
    <cellStyle name="Normal 3 2 3 2 4 4 4 4" xfId="31439" xr:uid="{C6265454-3D6B-4D10-A78A-6B4039410F4E}"/>
    <cellStyle name="Normal 3 2 3 2 4 4 4 5" xfId="46323" xr:uid="{92357ABF-49B0-4427-AFD5-CBC3A19B7A44}"/>
    <cellStyle name="Normal 3 2 3 2 4 4 5" xfId="21171" xr:uid="{408F3782-1EC8-486E-BFD0-1F979990BD0A}"/>
    <cellStyle name="Normal 3 2 3 2 4 4 5 2" xfId="34863" xr:uid="{FE49C359-B818-4216-9E8C-72FC846805F5}"/>
    <cellStyle name="Normal 3 2 3 2 4 4 5 3" xfId="49747" xr:uid="{3B1D5C91-847F-4398-AB71-8364ED01FB86}"/>
    <cellStyle name="Normal 3 2 3 2 4 4 6" xfId="14327" xr:uid="{3BB2A096-7169-49CE-9BD3-B6572DF66E3F}"/>
    <cellStyle name="Normal 3 2 3 2 4 4 7" xfId="28017" xr:uid="{D5031634-D90E-42C9-A418-99774C79191B}"/>
    <cellStyle name="Normal 3 2 3 2 4 4 8" xfId="42901" xr:uid="{1385829A-4CC1-4A62-914D-9D98FA1159C5}"/>
    <cellStyle name="Normal 3 2 3 2 4 5" xfId="7482" xr:uid="{3B0B26EA-B6AA-4E03-9538-827D5F74A99E}"/>
    <cellStyle name="Normal 3 2 3 2 4 5 2" xfId="9195" xr:uid="{267D6381-AC8D-4E10-81DE-B63400E29224}"/>
    <cellStyle name="Normal 3 2 3 2 4 5 2 2" xfId="12617" xr:uid="{4D57DD78-405F-48C1-8572-DB8A835C1177}"/>
    <cellStyle name="Normal 3 2 3 2 4 5 2 2 2" xfId="26307" xr:uid="{229551EC-40B2-4226-8332-55E9D8BE1B8C}"/>
    <cellStyle name="Normal 3 2 3 2 4 5 2 2 2 2" xfId="39999" xr:uid="{BE4282C1-94A7-40BC-B5EC-610BE4CAD7F0}"/>
    <cellStyle name="Normal 3 2 3 2 4 5 2 2 2 3" xfId="54883" xr:uid="{63C54402-9742-4062-87F8-047B02149758}"/>
    <cellStyle name="Normal 3 2 3 2 4 5 2 2 3" xfId="19463" xr:uid="{DA6C6CB8-FD2A-4A28-9DC2-4E13BF7BFDAF}"/>
    <cellStyle name="Normal 3 2 3 2 4 5 2 2 4" xfId="33153" xr:uid="{12CA6E93-95EB-487B-A005-5CEADB5C2450}"/>
    <cellStyle name="Normal 3 2 3 2 4 5 2 2 5" xfId="48037" xr:uid="{AF8CC569-9B02-4755-A0B5-A94087BBDC35}"/>
    <cellStyle name="Normal 3 2 3 2 4 5 2 3" xfId="22885" xr:uid="{7CAFE2E5-5EB0-4E90-B7DC-FA4538D70AD3}"/>
    <cellStyle name="Normal 3 2 3 2 4 5 2 3 2" xfId="36577" xr:uid="{13B3FDA9-1426-4C94-B614-01326E7163F2}"/>
    <cellStyle name="Normal 3 2 3 2 4 5 2 3 3" xfId="51461" xr:uid="{CEA7F302-E0AE-47C1-B7DD-25C359CF280A}"/>
    <cellStyle name="Normal 3 2 3 2 4 5 2 4" xfId="16041" xr:uid="{DC16CC3C-BFA8-4F13-9BDD-AA3D2E424B49}"/>
    <cellStyle name="Normal 3 2 3 2 4 5 2 5" xfId="29731" xr:uid="{06E9E397-5A15-4E67-BE96-3C69F2C01F0E}"/>
    <cellStyle name="Normal 3 2 3 2 4 5 2 6" xfId="44615" xr:uid="{36AEE660-3128-48B9-8512-2C2BAEA38763}"/>
    <cellStyle name="Normal 3 2 3 2 4 5 3" xfId="10905" xr:uid="{8A226D9F-6AE0-4A8E-A2B9-41683C401126}"/>
    <cellStyle name="Normal 3 2 3 2 4 5 3 2" xfId="24595" xr:uid="{484AF864-1FE4-4561-9BFE-F6711F46F122}"/>
    <cellStyle name="Normal 3 2 3 2 4 5 3 2 2" xfId="38287" xr:uid="{6D18733C-C4BB-4824-B2CF-E2A7313B4B4C}"/>
    <cellStyle name="Normal 3 2 3 2 4 5 3 2 3" xfId="53171" xr:uid="{F96498AE-43E0-45B8-86D4-75A15B2FB98C}"/>
    <cellStyle name="Normal 3 2 3 2 4 5 3 3" xfId="17751" xr:uid="{B6AC61F3-13A0-401E-8618-32E416D3123A}"/>
    <cellStyle name="Normal 3 2 3 2 4 5 3 4" xfId="31441" xr:uid="{4827F36C-9C03-4BD1-96F7-01CFC50152D6}"/>
    <cellStyle name="Normal 3 2 3 2 4 5 3 5" xfId="46325" xr:uid="{6C482A78-1C80-4ED9-A04B-5415AC006110}"/>
    <cellStyle name="Normal 3 2 3 2 4 5 4" xfId="21173" xr:uid="{DED46549-161E-4F94-AE2E-FDEC82B011D1}"/>
    <cellStyle name="Normal 3 2 3 2 4 5 4 2" xfId="34865" xr:uid="{60A72AB0-C086-4E46-851A-F1A570EA86F5}"/>
    <cellStyle name="Normal 3 2 3 2 4 5 4 3" xfId="49749" xr:uid="{AAF9ABAD-F98F-4239-9B64-575F8036FAB9}"/>
    <cellStyle name="Normal 3 2 3 2 4 5 5" xfId="14329" xr:uid="{A14EFA3D-4588-4EA6-BF4A-2899F241335D}"/>
    <cellStyle name="Normal 3 2 3 2 4 5 6" xfId="28019" xr:uid="{133986EA-1DD5-41C4-B0B7-A501519D5965}"/>
    <cellStyle name="Normal 3 2 3 2 4 5 7" xfId="42903" xr:uid="{F567668C-33D7-478E-A6E9-DFD8708AFDD0}"/>
    <cellStyle name="Normal 3 2 3 2 4 6" xfId="7483" xr:uid="{8823C24D-60EA-4CE3-B409-01EEF7243917}"/>
    <cellStyle name="Normal 3 2 3 2 4 6 2" xfId="9196" xr:uid="{B98CAB9B-CF73-4251-811F-33055979CBA2}"/>
    <cellStyle name="Normal 3 2 3 2 4 6 2 2" xfId="12618" xr:uid="{06AF63F1-D5D2-4AC1-9EC0-B24B0A5451A2}"/>
    <cellStyle name="Normal 3 2 3 2 4 6 2 2 2" xfId="26308" xr:uid="{0F110DA2-44BD-4392-90A5-B1B0426C9343}"/>
    <cellStyle name="Normal 3 2 3 2 4 6 2 2 2 2" xfId="40000" xr:uid="{6CD76984-F20F-4D84-97BC-860749DD3CD2}"/>
    <cellStyle name="Normal 3 2 3 2 4 6 2 2 2 3" xfId="54884" xr:uid="{4D44F4FF-E6D9-4BF2-B3E1-558370973283}"/>
    <cellStyle name="Normal 3 2 3 2 4 6 2 2 3" xfId="19464" xr:uid="{3FA703E7-8AC0-4128-89A9-46244B0AD7CE}"/>
    <cellStyle name="Normal 3 2 3 2 4 6 2 2 4" xfId="33154" xr:uid="{A0701418-0AE7-4209-BC99-C80E9EF7026C}"/>
    <cellStyle name="Normal 3 2 3 2 4 6 2 2 5" xfId="48038" xr:uid="{0EC77406-7025-416F-AAD2-A926C16D3938}"/>
    <cellStyle name="Normal 3 2 3 2 4 6 2 3" xfId="22886" xr:uid="{69BFF971-99A3-4C27-BA61-EA248974E859}"/>
    <cellStyle name="Normal 3 2 3 2 4 6 2 3 2" xfId="36578" xr:uid="{5888B268-356F-4C35-871D-8481FFD30511}"/>
    <cellStyle name="Normal 3 2 3 2 4 6 2 3 3" xfId="51462" xr:uid="{2CC0FBEC-D505-416E-9A4B-63E638AFE50C}"/>
    <cellStyle name="Normal 3 2 3 2 4 6 2 4" xfId="16042" xr:uid="{A5C812DE-2C2C-4828-A049-437534E9A3CE}"/>
    <cellStyle name="Normal 3 2 3 2 4 6 2 5" xfId="29732" xr:uid="{73029F2E-2FDF-47AA-AE49-12A969537855}"/>
    <cellStyle name="Normal 3 2 3 2 4 6 2 6" xfId="44616" xr:uid="{DDB2255B-FA0F-49C3-95C6-46C7DF181EC9}"/>
    <cellStyle name="Normal 3 2 3 2 4 6 3" xfId="10906" xr:uid="{82C45FF2-DD06-4961-B02A-728ADF71DA31}"/>
    <cellStyle name="Normal 3 2 3 2 4 6 3 2" xfId="24596" xr:uid="{DE7DE5B8-C1BA-4830-9A90-80758F5C1511}"/>
    <cellStyle name="Normal 3 2 3 2 4 6 3 2 2" xfId="38288" xr:uid="{A4057AD4-B180-4BDB-8A2A-41925BEDBF0E}"/>
    <cellStyle name="Normal 3 2 3 2 4 6 3 2 3" xfId="53172" xr:uid="{D468CC5E-29E6-44EB-B125-D24312C01B41}"/>
    <cellStyle name="Normal 3 2 3 2 4 6 3 3" xfId="17752" xr:uid="{063740D6-B139-489D-B3D8-7CC2AFD09A59}"/>
    <cellStyle name="Normal 3 2 3 2 4 6 3 4" xfId="31442" xr:uid="{1F56B283-75C7-4335-B310-972FD2BFD3E7}"/>
    <cellStyle name="Normal 3 2 3 2 4 6 3 5" xfId="46326" xr:uid="{C18780C4-E8EF-4C1C-AD76-F9C444E7D474}"/>
    <cellStyle name="Normal 3 2 3 2 4 6 4" xfId="21174" xr:uid="{950CA7E4-741B-415D-8597-C38B525AFD5B}"/>
    <cellStyle name="Normal 3 2 3 2 4 6 4 2" xfId="34866" xr:uid="{BF3F8572-73F7-449D-89A2-77B772761CA1}"/>
    <cellStyle name="Normal 3 2 3 2 4 6 4 3" xfId="49750" xr:uid="{AA6C667C-48A8-4FF7-ABF2-A46BED4C53F8}"/>
    <cellStyle name="Normal 3 2 3 2 4 6 5" xfId="14330" xr:uid="{023436CD-3406-430B-8CA1-A8F7A5C4E3C8}"/>
    <cellStyle name="Normal 3 2 3 2 4 6 6" xfId="28020" xr:uid="{09AC5091-6BB1-4FD5-A929-60DCE7B635C1}"/>
    <cellStyle name="Normal 3 2 3 2 4 6 7" xfId="42904" xr:uid="{FD37F161-BEE5-444A-920D-6A80A0D600B0}"/>
    <cellStyle name="Normal 3 2 3 2 4 7" xfId="9182" xr:uid="{C560F7F1-DE35-4A1C-A1A0-22EBAAB02DCE}"/>
    <cellStyle name="Normal 3 2 3 2 4 7 2" xfId="12604" xr:uid="{F90DDD32-B739-44F0-9D37-6206CBEAE231}"/>
    <cellStyle name="Normal 3 2 3 2 4 7 2 2" xfId="26294" xr:uid="{CFCDC01C-3E6D-4E9D-A4C6-2A79925F78BD}"/>
    <cellStyle name="Normal 3 2 3 2 4 7 2 2 2" xfId="39986" xr:uid="{973183A9-0178-4E81-8714-702AF3BBAE81}"/>
    <cellStyle name="Normal 3 2 3 2 4 7 2 2 3" xfId="54870" xr:uid="{A86B0ECE-1F66-4118-A43B-D859F79B7F77}"/>
    <cellStyle name="Normal 3 2 3 2 4 7 2 3" xfId="19450" xr:uid="{A5D61672-CFA4-4E2E-80C3-EC06940F352C}"/>
    <cellStyle name="Normal 3 2 3 2 4 7 2 4" xfId="33140" xr:uid="{D2F40C4D-D2AD-46FE-B7DC-9BBB20754665}"/>
    <cellStyle name="Normal 3 2 3 2 4 7 2 5" xfId="48024" xr:uid="{F1CF7EF4-7C2D-4110-B073-DDAE23512AF3}"/>
    <cellStyle name="Normal 3 2 3 2 4 7 3" xfId="22872" xr:uid="{048B56D7-9CC5-463D-A376-B8A20F372E15}"/>
    <cellStyle name="Normal 3 2 3 2 4 7 3 2" xfId="36564" xr:uid="{0CDE9403-46D1-42AC-8F7A-87A6BE6E2D2D}"/>
    <cellStyle name="Normal 3 2 3 2 4 7 3 3" xfId="51448" xr:uid="{59D7BF5E-A239-4D78-B666-DB38D98E1B01}"/>
    <cellStyle name="Normal 3 2 3 2 4 7 4" xfId="16028" xr:uid="{175CF369-F9FC-46F8-8E5D-13C698EE9953}"/>
    <cellStyle name="Normal 3 2 3 2 4 7 5" xfId="29718" xr:uid="{F8BF9A75-3F29-498B-A064-1A02569E43B6}"/>
    <cellStyle name="Normal 3 2 3 2 4 7 6" xfId="44602" xr:uid="{03C5BA71-527A-4EBA-B375-BB491333DFD2}"/>
    <cellStyle name="Normal 3 2 3 2 4 8" xfId="10892" xr:uid="{BFD37898-08A0-4FA4-9C5E-28E5AA8841DD}"/>
    <cellStyle name="Normal 3 2 3 2 4 8 2" xfId="24582" xr:uid="{B62A7156-297E-47E3-8884-AEACD0EF818F}"/>
    <cellStyle name="Normal 3 2 3 2 4 8 2 2" xfId="38274" xr:uid="{5578EBC3-3840-4EE1-B32B-813C470308F1}"/>
    <cellStyle name="Normal 3 2 3 2 4 8 2 3" xfId="53158" xr:uid="{095EE675-5A4D-46FE-AE95-5626632E64F1}"/>
    <cellStyle name="Normal 3 2 3 2 4 8 3" xfId="17738" xr:uid="{04E8F040-99B0-4555-BA65-3F3B191BECAD}"/>
    <cellStyle name="Normal 3 2 3 2 4 8 4" xfId="31428" xr:uid="{42C6A51B-666E-4EEE-BB67-D77E18E85504}"/>
    <cellStyle name="Normal 3 2 3 2 4 8 5" xfId="46312" xr:uid="{EAF9113A-AAEF-4AEB-8A29-B03090915717}"/>
    <cellStyle name="Normal 3 2 3 2 4 9" xfId="21160" xr:uid="{6C9B21A4-DEA7-4F60-B939-8E96A9ECCF95}"/>
    <cellStyle name="Normal 3 2 3 2 4 9 2" xfId="34852" xr:uid="{6BBF8E97-1CFF-4B35-9EEA-23CBA886AAD0}"/>
    <cellStyle name="Normal 3 2 3 2 4 9 3" xfId="49736" xr:uid="{29DA9534-3894-417C-8492-9E053B37BD1D}"/>
    <cellStyle name="Normal 3 2 3 2 5" xfId="7484" xr:uid="{94FB95A8-7FB5-4846-9D96-009955C31631}"/>
    <cellStyle name="Normal 3 2 3 2 5 10" xfId="42905" xr:uid="{925F7FF6-DC27-4792-99CA-04C26AAAD8A8}"/>
    <cellStyle name="Normal 3 2 3 2 5 2" xfId="7485" xr:uid="{8EA954E4-04E5-4E3F-AD18-090BDD0CD63E}"/>
    <cellStyle name="Normal 3 2 3 2 5 2 2" xfId="7486" xr:uid="{5E6F4D1D-BF2B-496B-ACD6-688BF4FF3613}"/>
    <cellStyle name="Normal 3 2 3 2 5 2 2 2" xfId="9199" xr:uid="{3C4E7BB9-DB05-49EE-8F9A-FC096D287005}"/>
    <cellStyle name="Normal 3 2 3 2 5 2 2 2 2" xfId="12621" xr:uid="{00296E35-B7F2-4829-9587-79116FCEAF67}"/>
    <cellStyle name="Normal 3 2 3 2 5 2 2 2 2 2" xfId="26311" xr:uid="{A0FC3393-D2F8-4917-B52D-2472FBB43ABB}"/>
    <cellStyle name="Normal 3 2 3 2 5 2 2 2 2 2 2" xfId="40003" xr:uid="{AD142A16-3FE4-4832-8943-82F4EE2D7AE0}"/>
    <cellStyle name="Normal 3 2 3 2 5 2 2 2 2 2 3" xfId="54887" xr:uid="{69F76555-BE40-4AB5-A0D0-54F5E72E6E83}"/>
    <cellStyle name="Normal 3 2 3 2 5 2 2 2 2 3" xfId="19467" xr:uid="{1837D343-38BD-41CB-90B6-1CD3DC1EA29D}"/>
    <cellStyle name="Normal 3 2 3 2 5 2 2 2 2 4" xfId="33157" xr:uid="{21007EDB-FE08-4490-AE70-F69FFA361B3F}"/>
    <cellStyle name="Normal 3 2 3 2 5 2 2 2 2 5" xfId="48041" xr:uid="{8E71EFEA-EF20-4D27-9459-3882E840CB7C}"/>
    <cellStyle name="Normal 3 2 3 2 5 2 2 2 3" xfId="22889" xr:uid="{C40E50B1-4DE5-41F3-8A19-534CBB9EF668}"/>
    <cellStyle name="Normal 3 2 3 2 5 2 2 2 3 2" xfId="36581" xr:uid="{A31F347D-332A-409F-95BB-03CC013DC9B5}"/>
    <cellStyle name="Normal 3 2 3 2 5 2 2 2 3 3" xfId="51465" xr:uid="{67CB68AA-86C7-457D-BB10-D48E00FCFE47}"/>
    <cellStyle name="Normal 3 2 3 2 5 2 2 2 4" xfId="16045" xr:uid="{7A3A10DA-3925-41CF-990B-1F31439E37E6}"/>
    <cellStyle name="Normal 3 2 3 2 5 2 2 2 5" xfId="29735" xr:uid="{651BE050-7C1F-4E73-BE1C-56C392388A6E}"/>
    <cellStyle name="Normal 3 2 3 2 5 2 2 2 6" xfId="44619" xr:uid="{598C248E-9CA2-4BF9-ABB0-6841B207DE19}"/>
    <cellStyle name="Normal 3 2 3 2 5 2 2 3" xfId="10909" xr:uid="{6FBFBD05-2509-44BF-8EDE-016EE84C2B61}"/>
    <cellStyle name="Normal 3 2 3 2 5 2 2 3 2" xfId="24599" xr:uid="{33E86E30-E32D-42F5-967D-B433A61906F6}"/>
    <cellStyle name="Normal 3 2 3 2 5 2 2 3 2 2" xfId="38291" xr:uid="{EEB0C170-6FDA-4C2B-A41E-D7CEF163EE85}"/>
    <cellStyle name="Normal 3 2 3 2 5 2 2 3 2 3" xfId="53175" xr:uid="{53FF629A-1002-4187-A712-B52D774E6A7B}"/>
    <cellStyle name="Normal 3 2 3 2 5 2 2 3 3" xfId="17755" xr:uid="{A4863461-344C-46EC-8E6E-D524FE63BAC3}"/>
    <cellStyle name="Normal 3 2 3 2 5 2 2 3 4" xfId="31445" xr:uid="{890F4B06-C4C3-4D55-92BB-8BCE64083F4C}"/>
    <cellStyle name="Normal 3 2 3 2 5 2 2 3 5" xfId="46329" xr:uid="{6860FE71-9527-43E5-8408-730095D60EAC}"/>
    <cellStyle name="Normal 3 2 3 2 5 2 2 4" xfId="21177" xr:uid="{13D48729-C757-414A-97BA-B41A912CD523}"/>
    <cellStyle name="Normal 3 2 3 2 5 2 2 4 2" xfId="34869" xr:uid="{4AF48DAB-114E-4EAF-A6FB-453FEA2691FD}"/>
    <cellStyle name="Normal 3 2 3 2 5 2 2 4 3" xfId="49753" xr:uid="{F64C778E-B033-45F8-ABC7-A3FBAA31EDBB}"/>
    <cellStyle name="Normal 3 2 3 2 5 2 2 5" xfId="14333" xr:uid="{DA130AEB-01B7-4B9F-8EF4-4E48AB5C67AF}"/>
    <cellStyle name="Normal 3 2 3 2 5 2 2 6" xfId="28023" xr:uid="{FDF09F45-A866-468C-9BD5-9591AA0917FF}"/>
    <cellStyle name="Normal 3 2 3 2 5 2 2 7" xfId="42907" xr:uid="{058BA422-793D-4EC9-9340-025E77FAB713}"/>
    <cellStyle name="Normal 3 2 3 2 5 2 3" xfId="9198" xr:uid="{6504E668-8B27-47B9-A9A5-C04E71FA57E0}"/>
    <cellStyle name="Normal 3 2 3 2 5 2 3 2" xfId="12620" xr:uid="{295E9383-343F-47C0-A7C5-36804AE3E1BD}"/>
    <cellStyle name="Normal 3 2 3 2 5 2 3 2 2" xfId="26310" xr:uid="{B41A1FDC-2263-4C43-B542-079A49F8328F}"/>
    <cellStyle name="Normal 3 2 3 2 5 2 3 2 2 2" xfId="40002" xr:uid="{73D536CC-819D-44F6-9CB9-512BBD920529}"/>
    <cellStyle name="Normal 3 2 3 2 5 2 3 2 2 3" xfId="54886" xr:uid="{4BE1F7BF-F920-4FD6-A9A6-89D18C0E04BD}"/>
    <cellStyle name="Normal 3 2 3 2 5 2 3 2 3" xfId="19466" xr:uid="{82095173-9200-44BB-B3F7-7CB2CEEE13F2}"/>
    <cellStyle name="Normal 3 2 3 2 5 2 3 2 4" xfId="33156" xr:uid="{71AB7353-2F26-4870-9086-96D376D0CE0E}"/>
    <cellStyle name="Normal 3 2 3 2 5 2 3 2 5" xfId="48040" xr:uid="{9634B884-352B-41E7-9543-DF5F1C82EA2F}"/>
    <cellStyle name="Normal 3 2 3 2 5 2 3 3" xfId="22888" xr:uid="{61850700-C033-4EBD-8D84-768342606113}"/>
    <cellStyle name="Normal 3 2 3 2 5 2 3 3 2" xfId="36580" xr:uid="{6F0E42A5-74EB-4445-B9CB-7C62BFF21999}"/>
    <cellStyle name="Normal 3 2 3 2 5 2 3 3 3" xfId="51464" xr:uid="{E9AFA257-6604-453D-865F-C759FF9F16AB}"/>
    <cellStyle name="Normal 3 2 3 2 5 2 3 4" xfId="16044" xr:uid="{E94B825A-F768-47A1-875B-FDC3B707945A}"/>
    <cellStyle name="Normal 3 2 3 2 5 2 3 5" xfId="29734" xr:uid="{EDA9FE57-931C-4A16-BB0C-94F8D7BCD491}"/>
    <cellStyle name="Normal 3 2 3 2 5 2 3 6" xfId="44618" xr:uid="{3182EE82-13C8-439C-AF1B-A8B3A45C9FE4}"/>
    <cellStyle name="Normal 3 2 3 2 5 2 4" xfId="10908" xr:uid="{39FAD646-7273-4F33-BA9D-373A5EB6E0CF}"/>
    <cellStyle name="Normal 3 2 3 2 5 2 4 2" xfId="24598" xr:uid="{3EA9053A-80E4-4B24-8A21-C8135AF0BCCE}"/>
    <cellStyle name="Normal 3 2 3 2 5 2 4 2 2" xfId="38290" xr:uid="{40C55F75-6D6E-4F8D-ACD5-EF77EDA465E7}"/>
    <cellStyle name="Normal 3 2 3 2 5 2 4 2 3" xfId="53174" xr:uid="{2D5E63B4-B01F-4E55-A5BD-F884EA1A722C}"/>
    <cellStyle name="Normal 3 2 3 2 5 2 4 3" xfId="17754" xr:uid="{3B1E3F8B-1978-4808-983C-F4B073096C1C}"/>
    <cellStyle name="Normal 3 2 3 2 5 2 4 4" xfId="31444" xr:uid="{753A2408-05AF-490E-8B21-FDE76CAF7B46}"/>
    <cellStyle name="Normal 3 2 3 2 5 2 4 5" xfId="46328" xr:uid="{7E00BB57-8A08-4B9E-A0CD-6D7C0592701A}"/>
    <cellStyle name="Normal 3 2 3 2 5 2 5" xfId="21176" xr:uid="{C5BF415E-AAB7-4248-8ED5-74713E63D015}"/>
    <cellStyle name="Normal 3 2 3 2 5 2 5 2" xfId="34868" xr:uid="{98771671-E9A4-42E2-A170-8112C705AB12}"/>
    <cellStyle name="Normal 3 2 3 2 5 2 5 3" xfId="49752" xr:uid="{D664AFD2-B5C8-47DC-A2A1-8B0B81E8BC58}"/>
    <cellStyle name="Normal 3 2 3 2 5 2 6" xfId="14332" xr:uid="{A93A2A81-2DD5-4F1F-942D-83B243AF9EC1}"/>
    <cellStyle name="Normal 3 2 3 2 5 2 7" xfId="28022" xr:uid="{F3586CA9-5740-4462-900A-4C4A8029B46E}"/>
    <cellStyle name="Normal 3 2 3 2 5 2 8" xfId="42906" xr:uid="{56CC3CE1-B8BB-4EBF-92DD-07C49DB394A5}"/>
    <cellStyle name="Normal 3 2 3 2 5 3" xfId="7487" xr:uid="{CE839AA7-0F39-428B-9649-1DF8E8B347BE}"/>
    <cellStyle name="Normal 3 2 3 2 5 3 2" xfId="9200" xr:uid="{45A30230-2406-4892-8E49-BEB037553089}"/>
    <cellStyle name="Normal 3 2 3 2 5 3 2 2" xfId="12622" xr:uid="{19C3211D-FBB2-4F02-80A0-843625C89697}"/>
    <cellStyle name="Normal 3 2 3 2 5 3 2 2 2" xfId="26312" xr:uid="{EDD48347-893E-4674-AEE4-DE502559830B}"/>
    <cellStyle name="Normal 3 2 3 2 5 3 2 2 2 2" xfId="40004" xr:uid="{6C8865D9-C6E9-43B6-8078-353BB5E519EF}"/>
    <cellStyle name="Normal 3 2 3 2 5 3 2 2 2 3" xfId="54888" xr:uid="{D605642A-16DC-4BB8-9777-9D3DDE968F53}"/>
    <cellStyle name="Normal 3 2 3 2 5 3 2 2 3" xfId="19468" xr:uid="{48463AA7-8A6A-47D6-B815-774FB9280835}"/>
    <cellStyle name="Normal 3 2 3 2 5 3 2 2 4" xfId="33158" xr:uid="{9CDEE6D1-B504-45C1-8696-EEB609AE3C3D}"/>
    <cellStyle name="Normal 3 2 3 2 5 3 2 2 5" xfId="48042" xr:uid="{83731C44-49A2-4E70-9BE6-D1355F251554}"/>
    <cellStyle name="Normal 3 2 3 2 5 3 2 3" xfId="22890" xr:uid="{F68F1F9D-1855-4AFA-8761-35EF6EA279A0}"/>
    <cellStyle name="Normal 3 2 3 2 5 3 2 3 2" xfId="36582" xr:uid="{42E21355-96A9-4C32-A6CA-3FB0E9260BC1}"/>
    <cellStyle name="Normal 3 2 3 2 5 3 2 3 3" xfId="51466" xr:uid="{CAB18C63-A0F9-45F8-BC96-686B9850D0F1}"/>
    <cellStyle name="Normal 3 2 3 2 5 3 2 4" xfId="16046" xr:uid="{452FA23B-C963-416E-ABE9-75D13672C5C2}"/>
    <cellStyle name="Normal 3 2 3 2 5 3 2 5" xfId="29736" xr:uid="{D62CFB04-EFB0-4CCB-A0B3-614B91CBD127}"/>
    <cellStyle name="Normal 3 2 3 2 5 3 2 6" xfId="44620" xr:uid="{E45EA221-D088-436D-9B64-ABE3507BA5E2}"/>
    <cellStyle name="Normal 3 2 3 2 5 3 3" xfId="10910" xr:uid="{AE963DD7-601E-4F65-9D4B-2EB13E725E6B}"/>
    <cellStyle name="Normal 3 2 3 2 5 3 3 2" xfId="24600" xr:uid="{2B78C428-D82B-4C42-8220-608F81CEDCF4}"/>
    <cellStyle name="Normal 3 2 3 2 5 3 3 2 2" xfId="38292" xr:uid="{8979641A-5BE9-499A-AFEB-9225470CFFE6}"/>
    <cellStyle name="Normal 3 2 3 2 5 3 3 2 3" xfId="53176" xr:uid="{0000E625-D3B0-4026-BFFD-8A66A384D490}"/>
    <cellStyle name="Normal 3 2 3 2 5 3 3 3" xfId="17756" xr:uid="{2168C067-7DC6-41F9-903D-060C86637107}"/>
    <cellStyle name="Normal 3 2 3 2 5 3 3 4" xfId="31446" xr:uid="{E18B8A68-B882-4B61-A69E-64E550AC9D37}"/>
    <cellStyle name="Normal 3 2 3 2 5 3 3 5" xfId="46330" xr:uid="{4D2DEE7D-AE40-4C66-963A-75EA7823F795}"/>
    <cellStyle name="Normal 3 2 3 2 5 3 4" xfId="21178" xr:uid="{F0CBE4AB-6D53-47DD-8ED8-8FFA7153E6B1}"/>
    <cellStyle name="Normal 3 2 3 2 5 3 4 2" xfId="34870" xr:uid="{7902D8F5-BD17-4324-B541-BD27CCB2564C}"/>
    <cellStyle name="Normal 3 2 3 2 5 3 4 3" xfId="49754" xr:uid="{B465AA8D-35D3-4B66-92A6-E99DE38B101F}"/>
    <cellStyle name="Normal 3 2 3 2 5 3 5" xfId="14334" xr:uid="{F3FC3681-F073-4125-AA47-B63BE31E8FFB}"/>
    <cellStyle name="Normal 3 2 3 2 5 3 6" xfId="28024" xr:uid="{9832C2CC-4629-477F-9332-E6D926AD450D}"/>
    <cellStyle name="Normal 3 2 3 2 5 3 7" xfId="42908" xr:uid="{E40FE8F6-44D7-4D6F-AAD2-2D53B841F863}"/>
    <cellStyle name="Normal 3 2 3 2 5 4" xfId="7488" xr:uid="{39BCA660-F21B-4879-ABDC-0276442E20F7}"/>
    <cellStyle name="Normal 3 2 3 2 5 4 2" xfId="9201" xr:uid="{C93F5BBC-CF36-4068-933F-5CFA9851C0E2}"/>
    <cellStyle name="Normal 3 2 3 2 5 4 2 2" xfId="12623" xr:uid="{1F05DAD1-036B-48C6-8FA5-0FF3D29445CF}"/>
    <cellStyle name="Normal 3 2 3 2 5 4 2 2 2" xfId="26313" xr:uid="{A91DD7B9-C573-4CF8-978F-6905512201E8}"/>
    <cellStyle name="Normal 3 2 3 2 5 4 2 2 2 2" xfId="40005" xr:uid="{410CCD9C-5CF3-4112-8106-375A089297C4}"/>
    <cellStyle name="Normal 3 2 3 2 5 4 2 2 2 3" xfId="54889" xr:uid="{BBABF9D3-D663-487E-8F26-B7255B9F188B}"/>
    <cellStyle name="Normal 3 2 3 2 5 4 2 2 3" xfId="19469" xr:uid="{824CCD56-8CD6-431E-B9D3-469FCBE324A6}"/>
    <cellStyle name="Normal 3 2 3 2 5 4 2 2 4" xfId="33159" xr:uid="{234EC829-A18A-4D0C-A52E-6ACA50436FED}"/>
    <cellStyle name="Normal 3 2 3 2 5 4 2 2 5" xfId="48043" xr:uid="{E485AF82-D32F-4DDB-BDDA-9A76AC83DE99}"/>
    <cellStyle name="Normal 3 2 3 2 5 4 2 3" xfId="22891" xr:uid="{BF60470C-53DD-41B1-B48D-6BF55974DF40}"/>
    <cellStyle name="Normal 3 2 3 2 5 4 2 3 2" xfId="36583" xr:uid="{9237C69E-D28A-4572-BE92-A9E41367CC07}"/>
    <cellStyle name="Normal 3 2 3 2 5 4 2 3 3" xfId="51467" xr:uid="{B10F0998-EB3E-4EC3-9F56-FAF4F8509EBB}"/>
    <cellStyle name="Normal 3 2 3 2 5 4 2 4" xfId="16047" xr:uid="{F6A7DAF9-BA19-4856-848A-CCB68EED75A6}"/>
    <cellStyle name="Normal 3 2 3 2 5 4 2 5" xfId="29737" xr:uid="{E86ACC66-9119-477C-8271-F83504E8C88B}"/>
    <cellStyle name="Normal 3 2 3 2 5 4 2 6" xfId="44621" xr:uid="{23373BDD-821E-49A7-B8DC-CE126641BB79}"/>
    <cellStyle name="Normal 3 2 3 2 5 4 3" xfId="10911" xr:uid="{6F0A1767-CBF5-48D9-A167-03C0191E48C4}"/>
    <cellStyle name="Normal 3 2 3 2 5 4 3 2" xfId="24601" xr:uid="{64FEF368-1F41-4EBE-A609-5F2DE0CC9003}"/>
    <cellStyle name="Normal 3 2 3 2 5 4 3 2 2" xfId="38293" xr:uid="{DEE03514-E4D4-4A91-A247-6195790D68D7}"/>
    <cellStyle name="Normal 3 2 3 2 5 4 3 2 3" xfId="53177" xr:uid="{62359D6C-686B-4858-9273-58197153C6D8}"/>
    <cellStyle name="Normal 3 2 3 2 5 4 3 3" xfId="17757" xr:uid="{42CC0103-6D7E-4F92-867D-5C041D2B12F3}"/>
    <cellStyle name="Normal 3 2 3 2 5 4 3 4" xfId="31447" xr:uid="{D8FD89B1-46A6-494C-AB1F-47A7542F164E}"/>
    <cellStyle name="Normal 3 2 3 2 5 4 3 5" xfId="46331" xr:uid="{C723C9AB-AC7D-4D31-964C-81B15599D638}"/>
    <cellStyle name="Normal 3 2 3 2 5 4 4" xfId="21179" xr:uid="{05BCAC51-ADDC-43BB-8200-C7BD56E72574}"/>
    <cellStyle name="Normal 3 2 3 2 5 4 4 2" xfId="34871" xr:uid="{EDB57615-EDC8-4437-9550-F68BE9DEE001}"/>
    <cellStyle name="Normal 3 2 3 2 5 4 4 3" xfId="49755" xr:uid="{7B4E8E6C-8739-42DE-AA19-F53FF7460B60}"/>
    <cellStyle name="Normal 3 2 3 2 5 4 5" xfId="14335" xr:uid="{CBC896BC-7348-4197-83DE-341AC065B087}"/>
    <cellStyle name="Normal 3 2 3 2 5 4 6" xfId="28025" xr:uid="{5C401BFF-0968-4F7C-9CDC-B030D1DD9C79}"/>
    <cellStyle name="Normal 3 2 3 2 5 4 7" xfId="42909" xr:uid="{42CB88B3-A628-493D-8D4E-800CDB87892E}"/>
    <cellStyle name="Normal 3 2 3 2 5 5" xfId="9197" xr:uid="{96391592-7C2D-437B-8531-7E1B1DE236D8}"/>
    <cellStyle name="Normal 3 2 3 2 5 5 2" xfId="12619" xr:uid="{55842C34-D2D5-4B41-BA0B-D710CA96C828}"/>
    <cellStyle name="Normal 3 2 3 2 5 5 2 2" xfId="26309" xr:uid="{C779DCF9-E81E-4F25-B3E7-8C9242A6B868}"/>
    <cellStyle name="Normal 3 2 3 2 5 5 2 2 2" xfId="40001" xr:uid="{D3C5871C-75D7-4E46-A878-ECF44B4B9F3D}"/>
    <cellStyle name="Normal 3 2 3 2 5 5 2 2 3" xfId="54885" xr:uid="{C3BBA745-43B9-40A7-BF52-B378B92A6D93}"/>
    <cellStyle name="Normal 3 2 3 2 5 5 2 3" xfId="19465" xr:uid="{3D0BBD81-C78D-470A-B886-69FC9C6A9922}"/>
    <cellStyle name="Normal 3 2 3 2 5 5 2 4" xfId="33155" xr:uid="{5384F1C5-4EFB-4FCA-95F1-F534EE4A7951}"/>
    <cellStyle name="Normal 3 2 3 2 5 5 2 5" xfId="48039" xr:uid="{F42212C6-22FA-4C4F-BFB5-7BEEBF57D27C}"/>
    <cellStyle name="Normal 3 2 3 2 5 5 3" xfId="22887" xr:uid="{C9064567-F1DA-4436-81A7-7D4469944783}"/>
    <cellStyle name="Normal 3 2 3 2 5 5 3 2" xfId="36579" xr:uid="{8AB608BD-81CB-4415-A386-7D581BD1F1D4}"/>
    <cellStyle name="Normal 3 2 3 2 5 5 3 3" xfId="51463" xr:uid="{A7FD2BBA-733D-4D12-B496-D4E0FEC240A9}"/>
    <cellStyle name="Normal 3 2 3 2 5 5 4" xfId="16043" xr:uid="{E41C5319-23E8-4C1E-A0E2-1DBCBDE986FB}"/>
    <cellStyle name="Normal 3 2 3 2 5 5 5" xfId="29733" xr:uid="{84FE7B0D-2324-45E8-A4B2-3A620E3CA72B}"/>
    <cellStyle name="Normal 3 2 3 2 5 5 6" xfId="44617" xr:uid="{0BE8A799-3C81-4B6E-BF26-35C62AA08249}"/>
    <cellStyle name="Normal 3 2 3 2 5 6" xfId="10907" xr:uid="{F0671E00-183E-4D08-903E-F4CEA0A2FE8E}"/>
    <cellStyle name="Normal 3 2 3 2 5 6 2" xfId="24597" xr:uid="{E0D6798A-80CF-49FB-A286-572E51E294A7}"/>
    <cellStyle name="Normal 3 2 3 2 5 6 2 2" xfId="38289" xr:uid="{89D13C27-3ABC-45A8-B5CF-7EBADB87CE42}"/>
    <cellStyle name="Normal 3 2 3 2 5 6 2 3" xfId="53173" xr:uid="{CDB2E37A-9E80-43ED-9D79-0F2B85BA8B8C}"/>
    <cellStyle name="Normal 3 2 3 2 5 6 3" xfId="17753" xr:uid="{34B229AC-F922-4419-BF23-8BBA43698CC9}"/>
    <cellStyle name="Normal 3 2 3 2 5 6 4" xfId="31443" xr:uid="{0A44773A-B057-4923-80E3-6C71B35FAC4E}"/>
    <cellStyle name="Normal 3 2 3 2 5 6 5" xfId="46327" xr:uid="{28C638C7-133D-4DA3-8F4B-E25BA3B531ED}"/>
    <cellStyle name="Normal 3 2 3 2 5 7" xfId="21175" xr:uid="{F781D069-C10C-4FF1-9341-5C5BAAA629A4}"/>
    <cellStyle name="Normal 3 2 3 2 5 7 2" xfId="34867" xr:uid="{B1D2521A-54C9-4768-AB32-0926AE86AE02}"/>
    <cellStyle name="Normal 3 2 3 2 5 7 3" xfId="49751" xr:uid="{6704C9F4-63CC-4480-A3A6-5204BDB9412A}"/>
    <cellStyle name="Normal 3 2 3 2 5 8" xfId="14331" xr:uid="{487986CF-ADA0-4EE1-A433-B046423FDCF7}"/>
    <cellStyle name="Normal 3 2 3 2 5 9" xfId="28021" xr:uid="{2F9A4CE3-F582-42D7-BC7F-CF641458CE3B}"/>
    <cellStyle name="Normal 3 2 3 2 6" xfId="7489" xr:uid="{23A36AEC-82C4-41DC-9AB8-624D159DD299}"/>
    <cellStyle name="Normal 3 2 3 2 6 10" xfId="42910" xr:uid="{703B425D-4388-4F61-AA35-F1FC6E5DF9B2}"/>
    <cellStyle name="Normal 3 2 3 2 6 2" xfId="7490" xr:uid="{41E02CC8-BF82-4A14-AE4C-7CE396448F80}"/>
    <cellStyle name="Normal 3 2 3 2 6 2 2" xfId="7491" xr:uid="{85B6C359-058F-4976-98D0-D95E902067FA}"/>
    <cellStyle name="Normal 3 2 3 2 6 2 2 2" xfId="9204" xr:uid="{FDE90D82-6CEF-4316-A0FC-3C23B5E8001F}"/>
    <cellStyle name="Normal 3 2 3 2 6 2 2 2 2" xfId="12626" xr:uid="{B418BD36-0650-4E13-BCCE-99485DDED281}"/>
    <cellStyle name="Normal 3 2 3 2 6 2 2 2 2 2" xfId="26316" xr:uid="{B4035323-19B1-40AF-9B7B-7B816653E15B}"/>
    <cellStyle name="Normal 3 2 3 2 6 2 2 2 2 2 2" xfId="40008" xr:uid="{560C4F82-597D-4678-A0F5-B95ADA7591D7}"/>
    <cellStyle name="Normal 3 2 3 2 6 2 2 2 2 2 3" xfId="54892" xr:uid="{39C7B927-77B6-4F03-8400-4599A049B803}"/>
    <cellStyle name="Normal 3 2 3 2 6 2 2 2 2 3" xfId="19472" xr:uid="{D1AFC92F-3673-42C4-91EB-53F65708925A}"/>
    <cellStyle name="Normal 3 2 3 2 6 2 2 2 2 4" xfId="33162" xr:uid="{D4133259-207F-4F01-98EA-28149078847C}"/>
    <cellStyle name="Normal 3 2 3 2 6 2 2 2 2 5" xfId="48046" xr:uid="{03C6559E-2192-4CC1-8E8C-84E7F4A2BD45}"/>
    <cellStyle name="Normal 3 2 3 2 6 2 2 2 3" xfId="22894" xr:uid="{4120315F-8CFE-4FF7-87E5-AE58B2AB92C5}"/>
    <cellStyle name="Normal 3 2 3 2 6 2 2 2 3 2" xfId="36586" xr:uid="{0695C40C-79CD-4805-AFFE-C905C3C7E7D0}"/>
    <cellStyle name="Normal 3 2 3 2 6 2 2 2 3 3" xfId="51470" xr:uid="{3857E72F-6105-4C66-A7E9-14D5E9AE9936}"/>
    <cellStyle name="Normal 3 2 3 2 6 2 2 2 4" xfId="16050" xr:uid="{07DDA40D-30B6-45C9-A319-C24A1A34E4A7}"/>
    <cellStyle name="Normal 3 2 3 2 6 2 2 2 5" xfId="29740" xr:uid="{F87BE6AF-7744-4B52-88AB-205B537F6055}"/>
    <cellStyle name="Normal 3 2 3 2 6 2 2 2 6" xfId="44624" xr:uid="{929321F6-9DD0-4DF2-AB65-E1C4E82E5445}"/>
    <cellStyle name="Normal 3 2 3 2 6 2 2 3" xfId="10914" xr:uid="{AAA9F283-35C6-4C57-8EBC-ED709341ED42}"/>
    <cellStyle name="Normal 3 2 3 2 6 2 2 3 2" xfId="24604" xr:uid="{F0096102-92F8-4563-8134-637F6A7A0CD8}"/>
    <cellStyle name="Normal 3 2 3 2 6 2 2 3 2 2" xfId="38296" xr:uid="{A942654D-E55D-49D6-AAC1-80ED6B5FF366}"/>
    <cellStyle name="Normal 3 2 3 2 6 2 2 3 2 3" xfId="53180" xr:uid="{8971EAB1-B142-4667-B7CF-47180530BD20}"/>
    <cellStyle name="Normal 3 2 3 2 6 2 2 3 3" xfId="17760" xr:uid="{4D95F6D9-CAB1-48C0-88F2-36A1EB66C354}"/>
    <cellStyle name="Normal 3 2 3 2 6 2 2 3 4" xfId="31450" xr:uid="{1DD71EC1-D454-4651-9E13-C0FD2F1E09C7}"/>
    <cellStyle name="Normal 3 2 3 2 6 2 2 3 5" xfId="46334" xr:uid="{F6352EB8-62A9-45FB-B308-C283F7E9344A}"/>
    <cellStyle name="Normal 3 2 3 2 6 2 2 4" xfId="21182" xr:uid="{AAE16FAF-D6D7-4960-B830-297D46F7A02A}"/>
    <cellStyle name="Normal 3 2 3 2 6 2 2 4 2" xfId="34874" xr:uid="{8F1B3972-C802-4784-A699-53E0B01F085C}"/>
    <cellStyle name="Normal 3 2 3 2 6 2 2 4 3" xfId="49758" xr:uid="{6CB4A19E-BB46-4BA4-A53F-8F8D97233972}"/>
    <cellStyle name="Normal 3 2 3 2 6 2 2 5" xfId="14338" xr:uid="{346DD853-BB9F-4DAF-952D-5F248EDE4AF2}"/>
    <cellStyle name="Normal 3 2 3 2 6 2 2 6" xfId="28028" xr:uid="{64645D40-0F0C-481D-8928-8B92122176BD}"/>
    <cellStyle name="Normal 3 2 3 2 6 2 2 7" xfId="42912" xr:uid="{55497654-2032-4B84-857E-5EAF8D4EC091}"/>
    <cellStyle name="Normal 3 2 3 2 6 2 3" xfId="9203" xr:uid="{2C321006-EB13-4AB4-8588-21D1703F82CF}"/>
    <cellStyle name="Normal 3 2 3 2 6 2 3 2" xfId="12625" xr:uid="{31102148-FF8D-49B9-BD48-7DCF35C9DB20}"/>
    <cellStyle name="Normal 3 2 3 2 6 2 3 2 2" xfId="26315" xr:uid="{7488EC57-494B-42CB-BDB7-5F9F79C7B674}"/>
    <cellStyle name="Normal 3 2 3 2 6 2 3 2 2 2" xfId="40007" xr:uid="{B88FD0A0-0747-498D-8124-2C55156F3D44}"/>
    <cellStyle name="Normal 3 2 3 2 6 2 3 2 2 3" xfId="54891" xr:uid="{E73DBF03-4942-41A5-8B12-91631D1146C2}"/>
    <cellStyle name="Normal 3 2 3 2 6 2 3 2 3" xfId="19471" xr:uid="{9F4888B7-900B-4141-BDCD-2A7D52BE85A5}"/>
    <cellStyle name="Normal 3 2 3 2 6 2 3 2 4" xfId="33161" xr:uid="{2C3BC5D9-725B-4629-B42D-F6D1A95E81AE}"/>
    <cellStyle name="Normal 3 2 3 2 6 2 3 2 5" xfId="48045" xr:uid="{8A9E3764-B9D1-4FBC-92FF-1BE9397B1F37}"/>
    <cellStyle name="Normal 3 2 3 2 6 2 3 3" xfId="22893" xr:uid="{688E25BE-5A63-4558-A881-D9C8F82E5493}"/>
    <cellStyle name="Normal 3 2 3 2 6 2 3 3 2" xfId="36585" xr:uid="{0FFCB711-A89B-4758-8A77-2462C16B4489}"/>
    <cellStyle name="Normal 3 2 3 2 6 2 3 3 3" xfId="51469" xr:uid="{5132B076-309D-459D-B3E0-CD602B93937E}"/>
    <cellStyle name="Normal 3 2 3 2 6 2 3 4" xfId="16049" xr:uid="{D33CCD9F-181D-4909-8654-6072414F5FF9}"/>
    <cellStyle name="Normal 3 2 3 2 6 2 3 5" xfId="29739" xr:uid="{D242CD5B-94D2-4A0E-8667-677B976694CA}"/>
    <cellStyle name="Normal 3 2 3 2 6 2 3 6" xfId="44623" xr:uid="{0013C76A-FCF5-49C4-B2F3-82023C830817}"/>
    <cellStyle name="Normal 3 2 3 2 6 2 4" xfId="10913" xr:uid="{A6AEF8C9-DEC2-4B89-92B9-A3CADF9297BE}"/>
    <cellStyle name="Normal 3 2 3 2 6 2 4 2" xfId="24603" xr:uid="{A791AC9C-2C35-4A66-B119-3D40C61FED01}"/>
    <cellStyle name="Normal 3 2 3 2 6 2 4 2 2" xfId="38295" xr:uid="{F041508D-33EA-4B43-9DFC-AD4B582A78EC}"/>
    <cellStyle name="Normal 3 2 3 2 6 2 4 2 3" xfId="53179" xr:uid="{B9F20755-994A-4AE5-9A8D-CB3F0CE3D5D1}"/>
    <cellStyle name="Normal 3 2 3 2 6 2 4 3" xfId="17759" xr:uid="{29EE22DC-7889-4853-9289-5D104FCBFF40}"/>
    <cellStyle name="Normal 3 2 3 2 6 2 4 4" xfId="31449" xr:uid="{97D14A0F-A36E-485A-91CF-88A7D1FBB29E}"/>
    <cellStyle name="Normal 3 2 3 2 6 2 4 5" xfId="46333" xr:uid="{FB995554-2AE7-414C-A878-38D7A849F88C}"/>
    <cellStyle name="Normal 3 2 3 2 6 2 5" xfId="21181" xr:uid="{ABA868F0-D2C9-441D-9F5D-95280968D419}"/>
    <cellStyle name="Normal 3 2 3 2 6 2 5 2" xfId="34873" xr:uid="{FD37FB25-561B-4ED9-87F7-2F2B7783940A}"/>
    <cellStyle name="Normal 3 2 3 2 6 2 5 3" xfId="49757" xr:uid="{A8A34D42-B26A-4D54-B35D-F8643C5D9D4E}"/>
    <cellStyle name="Normal 3 2 3 2 6 2 6" xfId="14337" xr:uid="{11DDFC61-28AE-4F94-8B20-C36BF6DFB709}"/>
    <cellStyle name="Normal 3 2 3 2 6 2 7" xfId="28027" xr:uid="{A619160E-CDC7-43E5-B2A4-A5ED8EC5B6AC}"/>
    <cellStyle name="Normal 3 2 3 2 6 2 8" xfId="42911" xr:uid="{9F219460-A83B-4331-8171-C846D2527929}"/>
    <cellStyle name="Normal 3 2 3 2 6 3" xfId="7492" xr:uid="{03027C13-AC64-414D-A0AB-B8036FF3B20A}"/>
    <cellStyle name="Normal 3 2 3 2 6 3 2" xfId="9205" xr:uid="{7229CAF3-1220-4056-9E05-AAA0C0917651}"/>
    <cellStyle name="Normal 3 2 3 2 6 3 2 2" xfId="12627" xr:uid="{85FD5A1E-6FFC-49AD-A69B-3428D4A94C20}"/>
    <cellStyle name="Normal 3 2 3 2 6 3 2 2 2" xfId="26317" xr:uid="{819F5955-3211-4ED1-B64E-BC1E150284CD}"/>
    <cellStyle name="Normal 3 2 3 2 6 3 2 2 2 2" xfId="40009" xr:uid="{069EFC96-6B8E-4581-BC6C-9FA03D6CF839}"/>
    <cellStyle name="Normal 3 2 3 2 6 3 2 2 2 3" xfId="54893" xr:uid="{FAFFB694-82FE-4FFF-8329-2F092D3C649F}"/>
    <cellStyle name="Normal 3 2 3 2 6 3 2 2 3" xfId="19473" xr:uid="{799758D5-D56F-4D43-B12D-CE1311959085}"/>
    <cellStyle name="Normal 3 2 3 2 6 3 2 2 4" xfId="33163" xr:uid="{EBC179D4-2201-4285-9632-186EB124FD81}"/>
    <cellStyle name="Normal 3 2 3 2 6 3 2 2 5" xfId="48047" xr:uid="{3DD4BE8C-59A8-4B23-B87E-74474C371B23}"/>
    <cellStyle name="Normal 3 2 3 2 6 3 2 3" xfId="22895" xr:uid="{6B6D37E7-3345-446F-A167-1DC455502632}"/>
    <cellStyle name="Normal 3 2 3 2 6 3 2 3 2" xfId="36587" xr:uid="{0F3AC926-B7D0-43C7-AB44-E63E99F5671C}"/>
    <cellStyle name="Normal 3 2 3 2 6 3 2 3 3" xfId="51471" xr:uid="{F1552C71-1523-4668-B723-2815617EBECB}"/>
    <cellStyle name="Normal 3 2 3 2 6 3 2 4" xfId="16051" xr:uid="{8C5C86FF-DF0E-4712-A4A3-5015DD0C2D23}"/>
    <cellStyle name="Normal 3 2 3 2 6 3 2 5" xfId="29741" xr:uid="{D4CB6BC0-8C1B-4DFB-999F-B93FD8E2F537}"/>
    <cellStyle name="Normal 3 2 3 2 6 3 2 6" xfId="44625" xr:uid="{2EB706FA-9820-4B9D-AA19-8653B5CE7BCF}"/>
    <cellStyle name="Normal 3 2 3 2 6 3 3" xfId="10915" xr:uid="{329E2E7C-9F30-40AC-8612-CFD0C9D9A8FB}"/>
    <cellStyle name="Normal 3 2 3 2 6 3 3 2" xfId="24605" xr:uid="{E37A97E3-E3DB-4ACB-B38B-49A76F0A0752}"/>
    <cellStyle name="Normal 3 2 3 2 6 3 3 2 2" xfId="38297" xr:uid="{EC5746D5-94BB-430E-B192-14C8074E2D18}"/>
    <cellStyle name="Normal 3 2 3 2 6 3 3 2 3" xfId="53181" xr:uid="{22FCBB5C-4ACC-43C9-B2A4-158DD0FB8C9D}"/>
    <cellStyle name="Normal 3 2 3 2 6 3 3 3" xfId="17761" xr:uid="{21936F5A-FE11-4D5D-BDE2-621F477B877B}"/>
    <cellStyle name="Normal 3 2 3 2 6 3 3 4" xfId="31451" xr:uid="{C9E10716-210E-4B41-8F91-6CF7F5A5CAB8}"/>
    <cellStyle name="Normal 3 2 3 2 6 3 3 5" xfId="46335" xr:uid="{C9F476AA-A115-4AEF-9ACB-1C3FD90089BE}"/>
    <cellStyle name="Normal 3 2 3 2 6 3 4" xfId="21183" xr:uid="{47DBA434-1E7A-4E28-8071-475E32F4CC08}"/>
    <cellStyle name="Normal 3 2 3 2 6 3 4 2" xfId="34875" xr:uid="{0DC9C2CE-9700-4AF7-AE45-4A01293D221C}"/>
    <cellStyle name="Normal 3 2 3 2 6 3 4 3" xfId="49759" xr:uid="{5E3113CC-83B5-4E9D-BA3B-0D5E3A2E20D0}"/>
    <cellStyle name="Normal 3 2 3 2 6 3 5" xfId="14339" xr:uid="{5C3DA3A8-29F5-4B77-AB54-BAA9E02CD415}"/>
    <cellStyle name="Normal 3 2 3 2 6 3 6" xfId="28029" xr:uid="{0C9810DA-C159-40E0-B8DA-93853B12BF6D}"/>
    <cellStyle name="Normal 3 2 3 2 6 3 7" xfId="42913" xr:uid="{CB4C6EE3-8765-4CE6-894C-989711BD3315}"/>
    <cellStyle name="Normal 3 2 3 2 6 4" xfId="7493" xr:uid="{6BB3042C-4586-4110-A5C4-B109B63715B9}"/>
    <cellStyle name="Normal 3 2 3 2 6 4 2" xfId="9206" xr:uid="{E383AE39-7625-43B0-9F89-374431C225A2}"/>
    <cellStyle name="Normal 3 2 3 2 6 4 2 2" xfId="12628" xr:uid="{9F21F2EC-44A7-40C8-8C99-8F73AB1E6996}"/>
    <cellStyle name="Normal 3 2 3 2 6 4 2 2 2" xfId="26318" xr:uid="{99CAEE10-DFCA-4493-9F18-F2538D727B58}"/>
    <cellStyle name="Normal 3 2 3 2 6 4 2 2 2 2" xfId="40010" xr:uid="{1ABBF90B-5C8E-406D-A63C-10F6A7CEEF0F}"/>
    <cellStyle name="Normal 3 2 3 2 6 4 2 2 2 3" xfId="54894" xr:uid="{B35E237A-F3E7-4315-98BA-84343AE263E4}"/>
    <cellStyle name="Normal 3 2 3 2 6 4 2 2 3" xfId="19474" xr:uid="{5F06691B-4432-4A43-B611-377F7C09C277}"/>
    <cellStyle name="Normal 3 2 3 2 6 4 2 2 4" xfId="33164" xr:uid="{56709006-F353-41C7-8947-BB5FB320A3B5}"/>
    <cellStyle name="Normal 3 2 3 2 6 4 2 2 5" xfId="48048" xr:uid="{5141B9ED-5ECE-4172-B202-3E329389FDFD}"/>
    <cellStyle name="Normal 3 2 3 2 6 4 2 3" xfId="22896" xr:uid="{730F3F9C-72F6-4BFE-BD75-9695C4A372DF}"/>
    <cellStyle name="Normal 3 2 3 2 6 4 2 3 2" xfId="36588" xr:uid="{17B1F12F-B46A-4309-A9BF-7516FB7976A1}"/>
    <cellStyle name="Normal 3 2 3 2 6 4 2 3 3" xfId="51472" xr:uid="{D5DF0B29-8D19-4954-96C7-6D1458FF5508}"/>
    <cellStyle name="Normal 3 2 3 2 6 4 2 4" xfId="16052" xr:uid="{C0FFDCB3-BA51-4EF4-B89E-637DF0A4C431}"/>
    <cellStyle name="Normal 3 2 3 2 6 4 2 5" xfId="29742" xr:uid="{63A330C7-220F-4B80-A1BE-041AEAFFD3F8}"/>
    <cellStyle name="Normal 3 2 3 2 6 4 2 6" xfId="44626" xr:uid="{B7D2993D-2953-49D6-9732-12BE4918EC6F}"/>
    <cellStyle name="Normal 3 2 3 2 6 4 3" xfId="10916" xr:uid="{36E9995C-FAF8-4AB9-8BCB-AD933DF129AF}"/>
    <cellStyle name="Normal 3 2 3 2 6 4 3 2" xfId="24606" xr:uid="{11965121-A0FF-4EC3-8DBD-BB4100684B15}"/>
    <cellStyle name="Normal 3 2 3 2 6 4 3 2 2" xfId="38298" xr:uid="{B1B859B9-E531-48FE-BCFA-CF3E866C82A3}"/>
    <cellStyle name="Normal 3 2 3 2 6 4 3 2 3" xfId="53182" xr:uid="{D63E3135-6861-434C-999D-525CE679C275}"/>
    <cellStyle name="Normal 3 2 3 2 6 4 3 3" xfId="17762" xr:uid="{40C62A7F-C177-4526-9169-71552BEFC576}"/>
    <cellStyle name="Normal 3 2 3 2 6 4 3 4" xfId="31452" xr:uid="{16D2DA64-8BEC-4DE0-A05B-D55293F5DE08}"/>
    <cellStyle name="Normal 3 2 3 2 6 4 3 5" xfId="46336" xr:uid="{B14FE749-4704-4ECB-BB08-AEE7B69D0AA5}"/>
    <cellStyle name="Normal 3 2 3 2 6 4 4" xfId="21184" xr:uid="{ACDCB6FA-F389-4D7B-85D6-9427D7A851A1}"/>
    <cellStyle name="Normal 3 2 3 2 6 4 4 2" xfId="34876" xr:uid="{17D25453-1458-45C5-BAE8-1A680D769799}"/>
    <cellStyle name="Normal 3 2 3 2 6 4 4 3" xfId="49760" xr:uid="{417CAACA-72E2-4982-A1E0-82878FB762CA}"/>
    <cellStyle name="Normal 3 2 3 2 6 4 5" xfId="14340" xr:uid="{0EAE329A-74B9-4737-86DF-07328A1247CF}"/>
    <cellStyle name="Normal 3 2 3 2 6 4 6" xfId="28030" xr:uid="{56AAC236-D9FA-4DE5-AB00-4744C884DD16}"/>
    <cellStyle name="Normal 3 2 3 2 6 4 7" xfId="42914" xr:uid="{E066A5BD-CFFB-4D25-8442-E2DC686D109E}"/>
    <cellStyle name="Normal 3 2 3 2 6 5" xfId="9202" xr:uid="{6205E0EC-9CC0-4163-BBC6-79CD8BFE352C}"/>
    <cellStyle name="Normal 3 2 3 2 6 5 2" xfId="12624" xr:uid="{333CD113-EB9F-44CE-B45E-642000ED4D5E}"/>
    <cellStyle name="Normal 3 2 3 2 6 5 2 2" xfId="26314" xr:uid="{3C256FEB-2800-4E6B-BDBD-9CA07EE39FD6}"/>
    <cellStyle name="Normal 3 2 3 2 6 5 2 2 2" xfId="40006" xr:uid="{B0BAFD7A-90C4-4456-9C1C-9811D0983464}"/>
    <cellStyle name="Normal 3 2 3 2 6 5 2 2 3" xfId="54890" xr:uid="{96609C19-B551-4734-BF36-6BEFEDBE7CB8}"/>
    <cellStyle name="Normal 3 2 3 2 6 5 2 3" xfId="19470" xr:uid="{FB10A467-157C-4E26-AAD7-5F1370F20E6F}"/>
    <cellStyle name="Normal 3 2 3 2 6 5 2 4" xfId="33160" xr:uid="{545E0DF0-D1E8-4E44-A2FC-2F3E44393D4B}"/>
    <cellStyle name="Normal 3 2 3 2 6 5 2 5" xfId="48044" xr:uid="{4C5636E4-3F5B-42F0-9C08-C13946DE459C}"/>
    <cellStyle name="Normal 3 2 3 2 6 5 3" xfId="22892" xr:uid="{59DDADBA-768B-4DA5-BAF4-F9509C934175}"/>
    <cellStyle name="Normal 3 2 3 2 6 5 3 2" xfId="36584" xr:uid="{846213AA-0D03-4D78-A20A-F43742D4E91F}"/>
    <cellStyle name="Normal 3 2 3 2 6 5 3 3" xfId="51468" xr:uid="{F3C7F00B-6253-4BCC-AC00-F2F8E14DE945}"/>
    <cellStyle name="Normal 3 2 3 2 6 5 4" xfId="16048" xr:uid="{CF8F5036-291A-48F0-85D4-565D915AB4B2}"/>
    <cellStyle name="Normal 3 2 3 2 6 5 5" xfId="29738" xr:uid="{8DF35B39-8CAD-49DC-8E3D-1C60F4489E78}"/>
    <cellStyle name="Normal 3 2 3 2 6 5 6" xfId="44622" xr:uid="{527BAA6F-37FF-4DFA-9AD8-C5BFB34695C5}"/>
    <cellStyle name="Normal 3 2 3 2 6 6" xfId="10912" xr:uid="{9939DF18-8812-4DD7-8850-C76A15B899D7}"/>
    <cellStyle name="Normal 3 2 3 2 6 6 2" xfId="24602" xr:uid="{60622EEC-857A-4650-BFB6-5FEE8194A8ED}"/>
    <cellStyle name="Normal 3 2 3 2 6 6 2 2" xfId="38294" xr:uid="{7B562DFF-1F47-4429-9BF3-1D7B51737607}"/>
    <cellStyle name="Normal 3 2 3 2 6 6 2 3" xfId="53178" xr:uid="{65622F9B-F630-4AD4-A02F-EA423478CBBA}"/>
    <cellStyle name="Normal 3 2 3 2 6 6 3" xfId="17758" xr:uid="{A4ED1DC8-776B-44E4-8190-A5A6ACC1433C}"/>
    <cellStyle name="Normal 3 2 3 2 6 6 4" xfId="31448" xr:uid="{343A5A02-DFC6-4AD1-88D4-9EDF1C62D3C2}"/>
    <cellStyle name="Normal 3 2 3 2 6 6 5" xfId="46332" xr:uid="{D4BCCB46-2417-499A-A132-6C654675026D}"/>
    <cellStyle name="Normal 3 2 3 2 6 7" xfId="21180" xr:uid="{10307EA5-3EE4-44EA-A939-622D90A36F38}"/>
    <cellStyle name="Normal 3 2 3 2 6 7 2" xfId="34872" xr:uid="{CC13F123-B4EB-4D22-A510-33F240871154}"/>
    <cellStyle name="Normal 3 2 3 2 6 7 3" xfId="49756" xr:uid="{BE394E7C-AA32-4888-A7E5-233E71E7CDF2}"/>
    <cellStyle name="Normal 3 2 3 2 6 8" xfId="14336" xr:uid="{5CC3DC84-D8E0-41C9-A911-38ECFC4A8AEE}"/>
    <cellStyle name="Normal 3 2 3 2 6 9" xfId="28026" xr:uid="{F72ED1C7-689D-4CDF-8608-3444D93069BB}"/>
    <cellStyle name="Normal 3 2 3 2 7" xfId="7494" xr:uid="{2A05F7B7-0988-4C80-8602-D396A592C945}"/>
    <cellStyle name="Normal 3 2 3 2 7 2" xfId="7495" xr:uid="{BD74D030-ACC5-49B0-AC0B-AF2168476F38}"/>
    <cellStyle name="Normal 3 2 3 2 7 2 2" xfId="9208" xr:uid="{C2E89B66-F87A-4810-8EBE-8C8A52383DAB}"/>
    <cellStyle name="Normal 3 2 3 2 7 2 2 2" xfId="12630" xr:uid="{ECEA6FCB-ABFA-4E7D-9369-76C08AE1D5DE}"/>
    <cellStyle name="Normal 3 2 3 2 7 2 2 2 2" xfId="26320" xr:uid="{6D00A827-08DC-4471-8C42-36D58AFAF493}"/>
    <cellStyle name="Normal 3 2 3 2 7 2 2 2 2 2" xfId="40012" xr:uid="{28B8F786-C909-4A81-8DE9-933F5F47D5AB}"/>
    <cellStyle name="Normal 3 2 3 2 7 2 2 2 2 3" xfId="54896" xr:uid="{3592C923-1FC7-453C-851C-395452F1E9B9}"/>
    <cellStyle name="Normal 3 2 3 2 7 2 2 2 3" xfId="19476" xr:uid="{E8EE1324-D831-4E4B-9EF0-765F41E1B468}"/>
    <cellStyle name="Normal 3 2 3 2 7 2 2 2 4" xfId="33166" xr:uid="{CDA46CCE-B252-4197-A73A-677BA710842F}"/>
    <cellStyle name="Normal 3 2 3 2 7 2 2 2 5" xfId="48050" xr:uid="{D30F929F-8B63-4C38-8026-2783D385DBFC}"/>
    <cellStyle name="Normal 3 2 3 2 7 2 2 3" xfId="22898" xr:uid="{F9ABB162-1B6F-41AE-8999-6F73E89498E1}"/>
    <cellStyle name="Normal 3 2 3 2 7 2 2 3 2" xfId="36590" xr:uid="{EE14E30E-5881-42B8-B8AB-F6179E6DD590}"/>
    <cellStyle name="Normal 3 2 3 2 7 2 2 3 3" xfId="51474" xr:uid="{C863062A-DF76-4B50-B1E5-23A19CEC0C8E}"/>
    <cellStyle name="Normal 3 2 3 2 7 2 2 4" xfId="16054" xr:uid="{D3F6D33D-4735-4EE3-9829-951BA62809EB}"/>
    <cellStyle name="Normal 3 2 3 2 7 2 2 5" xfId="29744" xr:uid="{445E4937-446F-4539-B46D-C1C84B01AFCC}"/>
    <cellStyle name="Normal 3 2 3 2 7 2 2 6" xfId="44628" xr:uid="{DE55A1F8-8A3C-48FC-A011-AC7B8A26FDE7}"/>
    <cellStyle name="Normal 3 2 3 2 7 2 3" xfId="10918" xr:uid="{0CD374A3-8E9B-4B57-9190-F0FCD4D7DE7E}"/>
    <cellStyle name="Normal 3 2 3 2 7 2 3 2" xfId="24608" xr:uid="{E9B676E4-04E8-4B91-9A37-091C703FF6BB}"/>
    <cellStyle name="Normal 3 2 3 2 7 2 3 2 2" xfId="38300" xr:uid="{99F92B19-4C2A-4B42-BE2A-6AF43F5133B3}"/>
    <cellStyle name="Normal 3 2 3 2 7 2 3 2 3" xfId="53184" xr:uid="{2D11C5C4-D9AF-472C-9B5F-3DBA0E2B3B79}"/>
    <cellStyle name="Normal 3 2 3 2 7 2 3 3" xfId="17764" xr:uid="{570E2BD6-CF44-42CB-A7A6-8753142B0E1A}"/>
    <cellStyle name="Normal 3 2 3 2 7 2 3 4" xfId="31454" xr:uid="{0F02BB19-B208-447E-B4DB-3A0B9E80A9A7}"/>
    <cellStyle name="Normal 3 2 3 2 7 2 3 5" xfId="46338" xr:uid="{6765125B-59B2-4F71-ABB4-D499065468D7}"/>
    <cellStyle name="Normal 3 2 3 2 7 2 4" xfId="21186" xr:uid="{F2B5DACA-9B39-4F8A-BDB8-B5CCF5DA6D89}"/>
    <cellStyle name="Normal 3 2 3 2 7 2 4 2" xfId="34878" xr:uid="{FCB9C2C7-2536-4011-9046-24BD9BDB9703}"/>
    <cellStyle name="Normal 3 2 3 2 7 2 4 3" xfId="49762" xr:uid="{7AA47433-A0F2-4C4C-9FF4-A6060739C406}"/>
    <cellStyle name="Normal 3 2 3 2 7 2 5" xfId="14342" xr:uid="{26D3A69F-7E27-4D93-8AF1-FEB11E1260B9}"/>
    <cellStyle name="Normal 3 2 3 2 7 2 6" xfId="28032" xr:uid="{D2B486E2-FA79-4ED8-86F9-E0B3C40AC377}"/>
    <cellStyle name="Normal 3 2 3 2 7 2 7" xfId="42916" xr:uid="{DCE17453-4FDE-4D95-8EF4-16143AFBED3C}"/>
    <cellStyle name="Normal 3 2 3 2 7 3" xfId="9207" xr:uid="{4196EB95-D2B2-4A08-BCC7-2D63F042E8BE}"/>
    <cellStyle name="Normal 3 2 3 2 7 3 2" xfId="12629" xr:uid="{78184789-E6B3-481F-AD27-BDA3863540EC}"/>
    <cellStyle name="Normal 3 2 3 2 7 3 2 2" xfId="26319" xr:uid="{E5810068-7987-4965-8EF9-B216E188F448}"/>
    <cellStyle name="Normal 3 2 3 2 7 3 2 2 2" xfId="40011" xr:uid="{258E9FC9-0EFB-44F5-9B6B-77F13E0117E0}"/>
    <cellStyle name="Normal 3 2 3 2 7 3 2 2 3" xfId="54895" xr:uid="{28D5FFA9-7A04-4B2A-A1CC-76CEACDDB822}"/>
    <cellStyle name="Normal 3 2 3 2 7 3 2 3" xfId="19475" xr:uid="{450965BB-9D01-45F3-BA8F-B8C5DDB5F588}"/>
    <cellStyle name="Normal 3 2 3 2 7 3 2 4" xfId="33165" xr:uid="{DC61EC4E-DC44-40C6-A68E-F0E94875085A}"/>
    <cellStyle name="Normal 3 2 3 2 7 3 2 5" xfId="48049" xr:uid="{8E9F4404-CF6F-4C41-A5B0-9A87B0BA4CCB}"/>
    <cellStyle name="Normal 3 2 3 2 7 3 3" xfId="22897" xr:uid="{B45339E0-5ABB-4BA6-B780-50B8D27EEA28}"/>
    <cellStyle name="Normal 3 2 3 2 7 3 3 2" xfId="36589" xr:uid="{DB49939C-CCDC-4DD4-BAD3-84BD5908BA4C}"/>
    <cellStyle name="Normal 3 2 3 2 7 3 3 3" xfId="51473" xr:uid="{F2EB94C3-81EF-4149-AC2D-3C25AD2F5C55}"/>
    <cellStyle name="Normal 3 2 3 2 7 3 4" xfId="16053" xr:uid="{F5471134-4287-4B53-9283-3EABC680B153}"/>
    <cellStyle name="Normal 3 2 3 2 7 3 5" xfId="29743" xr:uid="{319DC4C3-470A-44A7-949A-E36D53FD658D}"/>
    <cellStyle name="Normal 3 2 3 2 7 3 6" xfId="44627" xr:uid="{E00D907C-46AB-4AC8-B001-0E4DE7BA94C7}"/>
    <cellStyle name="Normal 3 2 3 2 7 4" xfId="10917" xr:uid="{F771EED8-A7F9-4D2D-8B3D-0EA5F6C07CBF}"/>
    <cellStyle name="Normal 3 2 3 2 7 4 2" xfId="24607" xr:uid="{32A3A9DB-2C80-4692-8ACC-E515340848CC}"/>
    <cellStyle name="Normal 3 2 3 2 7 4 2 2" xfId="38299" xr:uid="{84C08756-F959-43C1-88DC-1B0928C4FDC5}"/>
    <cellStyle name="Normal 3 2 3 2 7 4 2 3" xfId="53183" xr:uid="{06AED0AD-7F07-4BA7-8EC9-BE2AE6D94C53}"/>
    <cellStyle name="Normal 3 2 3 2 7 4 3" xfId="17763" xr:uid="{A96781DC-ACAA-4591-96B8-1A463B8F1CBB}"/>
    <cellStyle name="Normal 3 2 3 2 7 4 4" xfId="31453" xr:uid="{CC8043B0-800D-40C1-9275-A0239789A88D}"/>
    <cellStyle name="Normal 3 2 3 2 7 4 5" xfId="46337" xr:uid="{56177EEF-F578-4BC6-84D0-D47CC84733B5}"/>
    <cellStyle name="Normal 3 2 3 2 7 5" xfId="21185" xr:uid="{186B699B-3C38-42AC-BD1A-0722BF62DE3D}"/>
    <cellStyle name="Normal 3 2 3 2 7 5 2" xfId="34877" xr:uid="{61114D4B-11FD-4829-93B6-5ACBC74A52B3}"/>
    <cellStyle name="Normal 3 2 3 2 7 5 3" xfId="49761" xr:uid="{912D6642-33C1-447F-AA36-06F5E4BEBDAD}"/>
    <cellStyle name="Normal 3 2 3 2 7 6" xfId="14341" xr:uid="{29D658FA-AA0C-40FF-B0B8-E084342E6219}"/>
    <cellStyle name="Normal 3 2 3 2 7 7" xfId="28031" xr:uid="{1EB4624C-3A08-44BE-8D3E-2CF7EF780FED}"/>
    <cellStyle name="Normal 3 2 3 2 7 8" xfId="42915" xr:uid="{4B05997F-B743-4359-BDB8-A58CAA10FEBC}"/>
    <cellStyle name="Normal 3 2 3 2 8" xfId="7496" xr:uid="{5A931DBF-7686-4CA5-B7A2-4E83526C162D}"/>
    <cellStyle name="Normal 3 2 3 2 8 2" xfId="9209" xr:uid="{A147961A-6837-4E6E-AD54-7FC1B0CACC5B}"/>
    <cellStyle name="Normal 3 2 3 2 8 2 2" xfId="12631" xr:uid="{129F8FBB-A7D9-44B5-AAF6-E66A29554287}"/>
    <cellStyle name="Normal 3 2 3 2 8 2 2 2" xfId="26321" xr:uid="{D71DFA19-E8A1-4829-9D2D-A67AC2110596}"/>
    <cellStyle name="Normal 3 2 3 2 8 2 2 2 2" xfId="40013" xr:uid="{1234EE1E-FBA3-41E0-98AD-D01EFC306BAD}"/>
    <cellStyle name="Normal 3 2 3 2 8 2 2 2 3" xfId="54897" xr:uid="{C7624F30-7D4A-4E2F-A5FD-94A3F4A08012}"/>
    <cellStyle name="Normal 3 2 3 2 8 2 2 3" xfId="19477" xr:uid="{A22AE4DE-E996-4B1A-9028-C1969803835C}"/>
    <cellStyle name="Normal 3 2 3 2 8 2 2 4" xfId="33167" xr:uid="{F413BA54-A6D2-487A-BA62-4624606FA676}"/>
    <cellStyle name="Normal 3 2 3 2 8 2 2 5" xfId="48051" xr:uid="{19EECC70-353E-4107-8B41-2B4C040F64BB}"/>
    <cellStyle name="Normal 3 2 3 2 8 2 3" xfId="22899" xr:uid="{8EE196B8-10E1-4367-846C-792BC29E8186}"/>
    <cellStyle name="Normal 3 2 3 2 8 2 3 2" xfId="36591" xr:uid="{D3B80360-94F9-43A9-9111-11316456BB88}"/>
    <cellStyle name="Normal 3 2 3 2 8 2 3 3" xfId="51475" xr:uid="{A622C6D1-F2C5-4462-B7C8-2E9190FF80B7}"/>
    <cellStyle name="Normal 3 2 3 2 8 2 4" xfId="16055" xr:uid="{C8971262-5369-4624-99C5-173A34954473}"/>
    <cellStyle name="Normal 3 2 3 2 8 2 5" xfId="29745" xr:uid="{90A62BDF-AA1E-4BA2-829A-6E3C63550AF9}"/>
    <cellStyle name="Normal 3 2 3 2 8 2 6" xfId="44629" xr:uid="{75F8A285-8B39-4D49-AEE9-F5587CFB2F9D}"/>
    <cellStyle name="Normal 3 2 3 2 8 3" xfId="10919" xr:uid="{84E12C6C-5792-4F35-908F-D0AABEF8A23B}"/>
    <cellStyle name="Normal 3 2 3 2 8 3 2" xfId="24609" xr:uid="{05F69A4E-056F-4DD4-88A7-B63B7C1C2D9F}"/>
    <cellStyle name="Normal 3 2 3 2 8 3 2 2" xfId="38301" xr:uid="{9E6043B3-09CC-4DAD-A21F-B541BC4948BF}"/>
    <cellStyle name="Normal 3 2 3 2 8 3 2 3" xfId="53185" xr:uid="{CA11520A-6287-4E92-92DB-8BB9C9FAFFA0}"/>
    <cellStyle name="Normal 3 2 3 2 8 3 3" xfId="17765" xr:uid="{7151EC43-07C5-4589-8D8B-02EDC5B640C6}"/>
    <cellStyle name="Normal 3 2 3 2 8 3 4" xfId="31455" xr:uid="{9D9BA97E-8EC7-418E-BBE0-3B86AD4F22E9}"/>
    <cellStyle name="Normal 3 2 3 2 8 3 5" xfId="46339" xr:uid="{395005D6-3A32-4156-8FBA-6FC5DFCA7E6D}"/>
    <cellStyle name="Normal 3 2 3 2 8 4" xfId="21187" xr:uid="{F5102095-440A-44F5-ABC4-DEDB5C5D3D42}"/>
    <cellStyle name="Normal 3 2 3 2 8 4 2" xfId="34879" xr:uid="{12DD56AC-BD68-4826-9BC8-DA052C3C4402}"/>
    <cellStyle name="Normal 3 2 3 2 8 4 3" xfId="49763" xr:uid="{110EE15F-DC69-45AA-975B-57E7CA844396}"/>
    <cellStyle name="Normal 3 2 3 2 8 5" xfId="14343" xr:uid="{8949C82A-181F-4028-81CB-90737AD9BB97}"/>
    <cellStyle name="Normal 3 2 3 2 8 6" xfId="28033" xr:uid="{0D5B3542-6C1E-4332-83AF-F3AEAC818AD5}"/>
    <cellStyle name="Normal 3 2 3 2 8 7" xfId="42917" xr:uid="{F6D5FF36-167B-4606-AEA7-43A0CC15013E}"/>
    <cellStyle name="Normal 3 2 3 2 9" xfId="7497" xr:uid="{1FEBB05A-5630-4CB6-A75D-A5D4A993C447}"/>
    <cellStyle name="Normal 3 2 3 2 9 2" xfId="9210" xr:uid="{5DB0CB9D-9381-4AF7-8B24-D0F8D7FE9BB9}"/>
    <cellStyle name="Normal 3 2 3 2 9 2 2" xfId="12632" xr:uid="{4FDCB2D3-0AF9-49CC-B21F-C7280A0F554E}"/>
    <cellStyle name="Normal 3 2 3 2 9 2 2 2" xfId="26322" xr:uid="{AAEF3C31-50DB-474B-ABA1-824D37D77C8C}"/>
    <cellStyle name="Normal 3 2 3 2 9 2 2 2 2" xfId="40014" xr:uid="{1C819D69-8D0D-461B-9383-128B4DE18D0C}"/>
    <cellStyle name="Normal 3 2 3 2 9 2 2 2 3" xfId="54898" xr:uid="{312D9BA9-ACD0-423B-928A-FBCEA76E8255}"/>
    <cellStyle name="Normal 3 2 3 2 9 2 2 3" xfId="19478" xr:uid="{C69D99FE-F9E6-409B-96A7-E12D1B04F19A}"/>
    <cellStyle name="Normal 3 2 3 2 9 2 2 4" xfId="33168" xr:uid="{F528B3CA-1278-48E2-ACA4-0C050CCF2B72}"/>
    <cellStyle name="Normal 3 2 3 2 9 2 2 5" xfId="48052" xr:uid="{BE5B6F7F-F531-40BA-8FDC-D09879BBBBE2}"/>
    <cellStyle name="Normal 3 2 3 2 9 2 3" xfId="22900" xr:uid="{44E86834-A61A-42AA-BEEF-59927C281E56}"/>
    <cellStyle name="Normal 3 2 3 2 9 2 3 2" xfId="36592" xr:uid="{157DF3D4-C434-4535-9F56-BA4D72E964F7}"/>
    <cellStyle name="Normal 3 2 3 2 9 2 3 3" xfId="51476" xr:uid="{CEFA50EF-63DB-481A-9A22-5796B93FD347}"/>
    <cellStyle name="Normal 3 2 3 2 9 2 4" xfId="16056" xr:uid="{655D9954-BF99-4D2A-9D26-D935BD9B5649}"/>
    <cellStyle name="Normal 3 2 3 2 9 2 5" xfId="29746" xr:uid="{5ABED08B-5847-48AD-9BFC-AA01EEE2305E}"/>
    <cellStyle name="Normal 3 2 3 2 9 2 6" xfId="44630" xr:uid="{E87CB68B-E62C-4EB7-B3F1-01B90B6C422C}"/>
    <cellStyle name="Normal 3 2 3 2 9 3" xfId="10920" xr:uid="{DB10ADF3-0DF6-4802-AA16-986CF9BFD03C}"/>
    <cellStyle name="Normal 3 2 3 2 9 3 2" xfId="24610" xr:uid="{4637689A-8641-43FC-8074-F57691A08161}"/>
    <cellStyle name="Normal 3 2 3 2 9 3 2 2" xfId="38302" xr:uid="{5C29F6CA-34BE-4299-8DEC-E02A317F0A9E}"/>
    <cellStyle name="Normal 3 2 3 2 9 3 2 3" xfId="53186" xr:uid="{48F367D8-C7CE-4F56-8DDF-AFDC35CFEAC9}"/>
    <cellStyle name="Normal 3 2 3 2 9 3 3" xfId="17766" xr:uid="{BE082941-0DEA-40C5-90CC-CF66216A813C}"/>
    <cellStyle name="Normal 3 2 3 2 9 3 4" xfId="31456" xr:uid="{8A3E2ACD-A25A-46AC-8523-E701CA66B7B1}"/>
    <cellStyle name="Normal 3 2 3 2 9 3 5" xfId="46340" xr:uid="{806BE483-77C7-4663-9D85-B2AC7663BE8A}"/>
    <cellStyle name="Normal 3 2 3 2 9 4" xfId="21188" xr:uid="{2705C350-C61F-4F62-8F8B-80AF6D947D6C}"/>
    <cellStyle name="Normal 3 2 3 2 9 4 2" xfId="34880" xr:uid="{1B1CC0C8-18E1-4DA4-A318-1E03CD01EFDF}"/>
    <cellStyle name="Normal 3 2 3 2 9 4 3" xfId="49764" xr:uid="{DB8DFBF3-063B-4270-883D-51FDE162CFC9}"/>
    <cellStyle name="Normal 3 2 3 2 9 5" xfId="14344" xr:uid="{F1AC9366-8115-4066-9946-28A7592BE604}"/>
    <cellStyle name="Normal 3 2 3 2 9 6" xfId="28034" xr:uid="{A52D7A3B-6526-4551-AFEC-6831038D006F}"/>
    <cellStyle name="Normal 3 2 3 2 9 7" xfId="42918" xr:uid="{440C7426-576D-47C1-98BA-B671CA3DAD30}"/>
    <cellStyle name="Normal 3 2 3 3" xfId="7498" xr:uid="{1253DF9A-4CE4-49BE-A8AC-D6505E8545A3}"/>
    <cellStyle name="Normal 3 2 3 3 10" xfId="21189" xr:uid="{725E7022-597D-4330-BB2E-7F791DAD846F}"/>
    <cellStyle name="Normal 3 2 3 3 10 2" xfId="34881" xr:uid="{F6166F00-CA24-4621-B967-4A3107734023}"/>
    <cellStyle name="Normal 3 2 3 3 10 3" xfId="49765" xr:uid="{E34B0337-F4BC-4E4C-B621-FCC96E2C6036}"/>
    <cellStyle name="Normal 3 2 3 3 11" xfId="14345" xr:uid="{49A4964A-5008-4CA2-A156-B855A3AA0001}"/>
    <cellStyle name="Normal 3 2 3 3 12" xfId="28035" xr:uid="{016440B2-AB10-4795-A700-43F088FF0BB0}"/>
    <cellStyle name="Normal 3 2 3 3 13" xfId="42919" xr:uid="{673F602A-5923-4E1A-859F-D8FCBA80FCE9}"/>
    <cellStyle name="Normal 3 2 3 3 2" xfId="7499" xr:uid="{43FB22ED-AE62-4E40-B2A0-D35BD70DD503}"/>
    <cellStyle name="Normal 3 2 3 3 2 10" xfId="14346" xr:uid="{F4EF5C2E-34B1-457B-AD5D-7F72462B8C8D}"/>
    <cellStyle name="Normal 3 2 3 3 2 11" xfId="28036" xr:uid="{A10D332B-2BBB-446A-8065-55C8E6B763A8}"/>
    <cellStyle name="Normal 3 2 3 3 2 12" xfId="42920" xr:uid="{75974375-BA44-4C6D-B3F6-2157B4BE43FB}"/>
    <cellStyle name="Normal 3 2 3 3 2 2" xfId="7500" xr:uid="{47B919A9-205B-4A7B-B361-6A642FDC084A}"/>
    <cellStyle name="Normal 3 2 3 3 2 2 10" xfId="42921" xr:uid="{B4878994-79DD-474B-8F5F-D3EB997FAE3F}"/>
    <cellStyle name="Normal 3 2 3 3 2 2 2" xfId="7501" xr:uid="{C3CB4AF1-8205-4511-81CC-6DD38A431311}"/>
    <cellStyle name="Normal 3 2 3 3 2 2 2 2" xfId="7502" xr:uid="{258677CA-5BCC-4707-B231-434CA290809C}"/>
    <cellStyle name="Normal 3 2 3 3 2 2 2 2 2" xfId="9215" xr:uid="{02990B35-B4E4-4840-AEAC-3EE57E657F86}"/>
    <cellStyle name="Normal 3 2 3 3 2 2 2 2 2 2" xfId="12637" xr:uid="{F9F2A776-761C-49DE-99C0-87CDC45ED789}"/>
    <cellStyle name="Normal 3 2 3 3 2 2 2 2 2 2 2" xfId="26327" xr:uid="{C7D6FAB0-B451-43C9-B91B-48F8C9A699DD}"/>
    <cellStyle name="Normal 3 2 3 3 2 2 2 2 2 2 2 2" xfId="40019" xr:uid="{52D97B16-5042-48B0-8D67-8C497D61302B}"/>
    <cellStyle name="Normal 3 2 3 3 2 2 2 2 2 2 2 3" xfId="54903" xr:uid="{2C1F383B-5776-47EF-BC4E-5BF3A45DB310}"/>
    <cellStyle name="Normal 3 2 3 3 2 2 2 2 2 2 3" xfId="19483" xr:uid="{5BF2D481-3693-415D-9EC7-358D3D161F02}"/>
    <cellStyle name="Normal 3 2 3 3 2 2 2 2 2 2 4" xfId="33173" xr:uid="{F52DBD87-2A0B-4992-B1E7-F78F8552C4DD}"/>
    <cellStyle name="Normal 3 2 3 3 2 2 2 2 2 2 5" xfId="48057" xr:uid="{FCBA9E69-01FB-4DE4-AFB8-247956A13903}"/>
    <cellStyle name="Normal 3 2 3 3 2 2 2 2 2 3" xfId="22905" xr:uid="{B0880F6C-9BA5-4010-B6DB-9B777A0A9B4D}"/>
    <cellStyle name="Normal 3 2 3 3 2 2 2 2 2 3 2" xfId="36597" xr:uid="{0575599F-B34F-41C4-8B62-AF68D4CCA76C}"/>
    <cellStyle name="Normal 3 2 3 3 2 2 2 2 2 3 3" xfId="51481" xr:uid="{D93434E7-B21E-4250-BA74-B9E57A6262A6}"/>
    <cellStyle name="Normal 3 2 3 3 2 2 2 2 2 4" xfId="16061" xr:uid="{34807933-5D4E-4EA5-B74A-3AC4ACC21A5E}"/>
    <cellStyle name="Normal 3 2 3 3 2 2 2 2 2 5" xfId="29751" xr:uid="{0598648D-797C-4B96-B51A-44EE5E95072D}"/>
    <cellStyle name="Normal 3 2 3 3 2 2 2 2 2 6" xfId="44635" xr:uid="{2207B9F4-B7ED-48C8-AF6D-67655036D2E1}"/>
    <cellStyle name="Normal 3 2 3 3 2 2 2 2 3" xfId="10925" xr:uid="{B2F4A409-C089-497F-9F1D-B2741E0774EE}"/>
    <cellStyle name="Normal 3 2 3 3 2 2 2 2 3 2" xfId="24615" xr:uid="{36859C69-84A7-4262-AE4F-0C3E69244571}"/>
    <cellStyle name="Normal 3 2 3 3 2 2 2 2 3 2 2" xfId="38307" xr:uid="{B755C388-255C-4FA2-BCAB-EE688381B3A8}"/>
    <cellStyle name="Normal 3 2 3 3 2 2 2 2 3 2 3" xfId="53191" xr:uid="{86DF2336-F2DA-414C-8E0C-0AB222146C7E}"/>
    <cellStyle name="Normal 3 2 3 3 2 2 2 2 3 3" xfId="17771" xr:uid="{3698F562-308A-4349-A45D-A9E58B54E487}"/>
    <cellStyle name="Normal 3 2 3 3 2 2 2 2 3 4" xfId="31461" xr:uid="{AC451BCA-90D1-4192-8775-C3EFD6E27D3B}"/>
    <cellStyle name="Normal 3 2 3 3 2 2 2 2 3 5" xfId="46345" xr:uid="{072CF67F-F577-4E57-8D4D-02A08461914D}"/>
    <cellStyle name="Normal 3 2 3 3 2 2 2 2 4" xfId="21193" xr:uid="{C2ADC6DE-D0E1-460C-A393-703FC879B072}"/>
    <cellStyle name="Normal 3 2 3 3 2 2 2 2 4 2" xfId="34885" xr:uid="{43CA79B9-E2E9-41EC-A3DB-4A35D129D73E}"/>
    <cellStyle name="Normal 3 2 3 3 2 2 2 2 4 3" xfId="49769" xr:uid="{9B62F009-A4D0-4058-92E0-1BD285C705C7}"/>
    <cellStyle name="Normal 3 2 3 3 2 2 2 2 5" xfId="14349" xr:uid="{8FBEAECE-D4C5-463D-AECE-A7E219A538B9}"/>
    <cellStyle name="Normal 3 2 3 3 2 2 2 2 6" xfId="28039" xr:uid="{AD0F2F4D-2CCF-4E36-863B-06B190790241}"/>
    <cellStyle name="Normal 3 2 3 3 2 2 2 2 7" xfId="42923" xr:uid="{B108881D-D3C9-499A-B036-947984E96377}"/>
    <cellStyle name="Normal 3 2 3 3 2 2 2 3" xfId="9214" xr:uid="{1A7FEB3C-FEF3-4119-8249-AF7941E91041}"/>
    <cellStyle name="Normal 3 2 3 3 2 2 2 3 2" xfId="12636" xr:uid="{FD9C6841-A459-4373-AE7F-3F01FECEBA0F}"/>
    <cellStyle name="Normal 3 2 3 3 2 2 2 3 2 2" xfId="26326" xr:uid="{ECE2691D-BE2D-4766-9A75-025E33E1F70D}"/>
    <cellStyle name="Normal 3 2 3 3 2 2 2 3 2 2 2" xfId="40018" xr:uid="{C95A1763-584F-4FD3-A12D-49449BF589DC}"/>
    <cellStyle name="Normal 3 2 3 3 2 2 2 3 2 2 3" xfId="54902" xr:uid="{2B182E7B-9BE2-438D-9349-793FB9357D2B}"/>
    <cellStyle name="Normal 3 2 3 3 2 2 2 3 2 3" xfId="19482" xr:uid="{3F85D68F-853A-4C5C-BE65-BCD1E1FD0A2A}"/>
    <cellStyle name="Normal 3 2 3 3 2 2 2 3 2 4" xfId="33172" xr:uid="{D0D0DDB0-FEF2-4C0C-9B8D-A3ABCE1F5D59}"/>
    <cellStyle name="Normal 3 2 3 3 2 2 2 3 2 5" xfId="48056" xr:uid="{331F45FB-95D6-47AF-A746-6BC87855EB09}"/>
    <cellStyle name="Normal 3 2 3 3 2 2 2 3 3" xfId="22904" xr:uid="{013D3F11-9A05-4B2E-AEAD-960F8DD6DD7E}"/>
    <cellStyle name="Normal 3 2 3 3 2 2 2 3 3 2" xfId="36596" xr:uid="{4A9B2337-0072-4CD4-A016-97490445EC4C}"/>
    <cellStyle name="Normal 3 2 3 3 2 2 2 3 3 3" xfId="51480" xr:uid="{B640029F-C075-4C13-9326-64B067D4C35B}"/>
    <cellStyle name="Normal 3 2 3 3 2 2 2 3 4" xfId="16060" xr:uid="{AC372517-DDE9-47BD-9D19-DC851D121D1A}"/>
    <cellStyle name="Normal 3 2 3 3 2 2 2 3 5" xfId="29750" xr:uid="{B14F6A1D-FC93-4BF5-AC49-83A5BA648A81}"/>
    <cellStyle name="Normal 3 2 3 3 2 2 2 3 6" xfId="44634" xr:uid="{867D5971-56A4-4022-9CEA-3E8D89B977C8}"/>
    <cellStyle name="Normal 3 2 3 3 2 2 2 4" xfId="10924" xr:uid="{A8BAB0D2-2E09-4907-8AEE-DEB66DDDD910}"/>
    <cellStyle name="Normal 3 2 3 3 2 2 2 4 2" xfId="24614" xr:uid="{6543C479-9917-41CC-A843-56DDA74D719C}"/>
    <cellStyle name="Normal 3 2 3 3 2 2 2 4 2 2" xfId="38306" xr:uid="{8C7303E9-7A62-453A-AFC7-790D3B8EE47E}"/>
    <cellStyle name="Normal 3 2 3 3 2 2 2 4 2 3" xfId="53190" xr:uid="{EC67D246-94AB-4585-A45F-A9E3D05CEE49}"/>
    <cellStyle name="Normal 3 2 3 3 2 2 2 4 3" xfId="17770" xr:uid="{625D1795-BA71-4F59-9F2D-8A086CA88EE2}"/>
    <cellStyle name="Normal 3 2 3 3 2 2 2 4 4" xfId="31460" xr:uid="{8C848B7D-4253-46D2-A3DA-F719F8CB45A2}"/>
    <cellStyle name="Normal 3 2 3 3 2 2 2 4 5" xfId="46344" xr:uid="{35F2D67A-83A3-40CE-8754-6095F9BCE1D9}"/>
    <cellStyle name="Normal 3 2 3 3 2 2 2 5" xfId="21192" xr:uid="{0C6D224C-66B4-45E3-8A07-33CE53B32D70}"/>
    <cellStyle name="Normal 3 2 3 3 2 2 2 5 2" xfId="34884" xr:uid="{43E1B84D-B6A7-4823-8E60-AF753729FDCD}"/>
    <cellStyle name="Normal 3 2 3 3 2 2 2 5 3" xfId="49768" xr:uid="{B06546F4-B1A7-440C-9BEC-231F79E894DB}"/>
    <cellStyle name="Normal 3 2 3 3 2 2 2 6" xfId="14348" xr:uid="{5ED502BD-37F1-480B-90A6-FD3D9AA2F56E}"/>
    <cellStyle name="Normal 3 2 3 3 2 2 2 7" xfId="28038" xr:uid="{AF2C133C-4704-44C0-AFB8-1F07BEB52597}"/>
    <cellStyle name="Normal 3 2 3 3 2 2 2 8" xfId="42922" xr:uid="{65DE1362-F1F9-4203-805B-4E3F0E8E681D}"/>
    <cellStyle name="Normal 3 2 3 3 2 2 3" xfId="7503" xr:uid="{77C1F30D-46A4-44A1-894C-F33AFF158F75}"/>
    <cellStyle name="Normal 3 2 3 3 2 2 3 2" xfId="9216" xr:uid="{EF78872C-3068-49F2-8474-370585E2E5AB}"/>
    <cellStyle name="Normal 3 2 3 3 2 2 3 2 2" xfId="12638" xr:uid="{D4588A99-52DA-49A7-BF39-336CCB9828A3}"/>
    <cellStyle name="Normal 3 2 3 3 2 2 3 2 2 2" xfId="26328" xr:uid="{C56C328F-9ECF-41D1-AC8E-185380158F05}"/>
    <cellStyle name="Normal 3 2 3 3 2 2 3 2 2 2 2" xfId="40020" xr:uid="{3A0A386A-AF5C-4A0E-BD7E-E51A5A8901DE}"/>
    <cellStyle name="Normal 3 2 3 3 2 2 3 2 2 2 3" xfId="54904" xr:uid="{EF46D81E-4C34-4680-9CCF-ABEAA4228A25}"/>
    <cellStyle name="Normal 3 2 3 3 2 2 3 2 2 3" xfId="19484" xr:uid="{444724E0-8D34-409B-A898-ED60713D2263}"/>
    <cellStyle name="Normal 3 2 3 3 2 2 3 2 2 4" xfId="33174" xr:uid="{00FC89F8-0091-43E0-9099-395AA4649D5C}"/>
    <cellStyle name="Normal 3 2 3 3 2 2 3 2 2 5" xfId="48058" xr:uid="{D79490D1-3EB1-416A-B308-AD6CD82F93E3}"/>
    <cellStyle name="Normal 3 2 3 3 2 2 3 2 3" xfId="22906" xr:uid="{E77EFACB-7791-4CFD-92EB-DF007DEB49A9}"/>
    <cellStyle name="Normal 3 2 3 3 2 2 3 2 3 2" xfId="36598" xr:uid="{231E7E9C-14CA-4EE7-8531-69DBB54B27EF}"/>
    <cellStyle name="Normal 3 2 3 3 2 2 3 2 3 3" xfId="51482" xr:uid="{A2AC6B0A-448F-4D6C-BCA5-44BF319A1D54}"/>
    <cellStyle name="Normal 3 2 3 3 2 2 3 2 4" xfId="16062" xr:uid="{8E3D0290-5868-4EB6-ABA6-E51DEFE475F7}"/>
    <cellStyle name="Normal 3 2 3 3 2 2 3 2 5" xfId="29752" xr:uid="{392E6236-5D1C-4763-86C2-BEC9073FF7AC}"/>
    <cellStyle name="Normal 3 2 3 3 2 2 3 2 6" xfId="44636" xr:uid="{BA1F6667-1C53-4D46-A598-6E0C6B504C1E}"/>
    <cellStyle name="Normal 3 2 3 3 2 2 3 3" xfId="10926" xr:uid="{67443E2C-BEEA-4ACB-8CBC-98DDCA350D53}"/>
    <cellStyle name="Normal 3 2 3 3 2 2 3 3 2" xfId="24616" xr:uid="{9E7A4D78-7A2E-4D96-A14B-9965C6AE01B0}"/>
    <cellStyle name="Normal 3 2 3 3 2 2 3 3 2 2" xfId="38308" xr:uid="{E68A766C-0347-4234-B999-C2FC1521BBE0}"/>
    <cellStyle name="Normal 3 2 3 3 2 2 3 3 2 3" xfId="53192" xr:uid="{47B4667E-5797-41BC-9D90-E3EF6218928C}"/>
    <cellStyle name="Normal 3 2 3 3 2 2 3 3 3" xfId="17772" xr:uid="{73E25F89-93D2-4BE0-A467-2CCA107D2C3C}"/>
    <cellStyle name="Normal 3 2 3 3 2 2 3 3 4" xfId="31462" xr:uid="{40F24C97-1597-4D65-AD26-CDAAF5DCC29F}"/>
    <cellStyle name="Normal 3 2 3 3 2 2 3 3 5" xfId="46346" xr:uid="{3589E53A-56FB-4757-8DED-87CC5A399E43}"/>
    <cellStyle name="Normal 3 2 3 3 2 2 3 4" xfId="21194" xr:uid="{B307EAE2-E38B-45F3-AC3F-F19B0396C3FE}"/>
    <cellStyle name="Normal 3 2 3 3 2 2 3 4 2" xfId="34886" xr:uid="{4E382073-5647-4CB1-8774-0977421D1790}"/>
    <cellStyle name="Normal 3 2 3 3 2 2 3 4 3" xfId="49770" xr:uid="{73C078E6-127B-4D21-9D0C-9FC7605B5206}"/>
    <cellStyle name="Normal 3 2 3 3 2 2 3 5" xfId="14350" xr:uid="{B6B11ED3-FB7F-4AFA-B469-1F10D9534570}"/>
    <cellStyle name="Normal 3 2 3 3 2 2 3 6" xfId="28040" xr:uid="{71FAABF0-F587-4C97-88C0-0F7B9469391D}"/>
    <cellStyle name="Normal 3 2 3 3 2 2 3 7" xfId="42924" xr:uid="{8CE9AC00-B5A5-40EC-B525-2486BFD85FAD}"/>
    <cellStyle name="Normal 3 2 3 3 2 2 4" xfId="7504" xr:uid="{7FD1C427-CA0A-4F71-B314-26E0471CEB2C}"/>
    <cellStyle name="Normal 3 2 3 3 2 2 4 2" xfId="9217" xr:uid="{85A60E41-A82B-4497-8345-C491A8B3CCCF}"/>
    <cellStyle name="Normal 3 2 3 3 2 2 4 2 2" xfId="12639" xr:uid="{63ABA2A0-C401-4699-96B7-344FA1BBA478}"/>
    <cellStyle name="Normal 3 2 3 3 2 2 4 2 2 2" xfId="26329" xr:uid="{6FE29B74-04EC-4EDC-B0E0-0288D1C345D6}"/>
    <cellStyle name="Normal 3 2 3 3 2 2 4 2 2 2 2" xfId="40021" xr:uid="{EF4010E7-5EA9-44B2-91B3-6F4BDEA58262}"/>
    <cellStyle name="Normal 3 2 3 3 2 2 4 2 2 2 3" xfId="54905" xr:uid="{6FE7C73D-F606-4613-810B-0426524225F9}"/>
    <cellStyle name="Normal 3 2 3 3 2 2 4 2 2 3" xfId="19485" xr:uid="{CA329E57-7287-4C21-81CF-C6E354704C5C}"/>
    <cellStyle name="Normal 3 2 3 3 2 2 4 2 2 4" xfId="33175" xr:uid="{F72F2E70-00C0-41D5-A076-AEDFB7A4F53A}"/>
    <cellStyle name="Normal 3 2 3 3 2 2 4 2 2 5" xfId="48059" xr:uid="{42EF598F-DC4D-4218-A1E0-957BB70BFF8D}"/>
    <cellStyle name="Normal 3 2 3 3 2 2 4 2 3" xfId="22907" xr:uid="{4A77B1DC-BB59-49A4-A5ED-B06FF574D29C}"/>
    <cellStyle name="Normal 3 2 3 3 2 2 4 2 3 2" xfId="36599" xr:uid="{164B9341-71EE-4166-A853-CB452163067E}"/>
    <cellStyle name="Normal 3 2 3 3 2 2 4 2 3 3" xfId="51483" xr:uid="{374747D8-684B-4AC8-9336-4DC349E8F914}"/>
    <cellStyle name="Normal 3 2 3 3 2 2 4 2 4" xfId="16063" xr:uid="{B7EF34A0-C7B3-40A3-891D-4E56F4DA262A}"/>
    <cellStyle name="Normal 3 2 3 3 2 2 4 2 5" xfId="29753" xr:uid="{571E558F-303D-4B47-A981-05BFF797042F}"/>
    <cellStyle name="Normal 3 2 3 3 2 2 4 2 6" xfId="44637" xr:uid="{F2C26D74-72F7-4902-A1AA-759B28816525}"/>
    <cellStyle name="Normal 3 2 3 3 2 2 4 3" xfId="10927" xr:uid="{9BEA03B9-5A96-430C-8C1E-F6F93D1B8910}"/>
    <cellStyle name="Normal 3 2 3 3 2 2 4 3 2" xfId="24617" xr:uid="{2EFEF4CE-85A7-4949-956A-ED7514419CAD}"/>
    <cellStyle name="Normal 3 2 3 3 2 2 4 3 2 2" xfId="38309" xr:uid="{9557A6E0-62F3-43C1-83CB-CDFD1BE71F6E}"/>
    <cellStyle name="Normal 3 2 3 3 2 2 4 3 2 3" xfId="53193" xr:uid="{74D096BF-2186-450E-B808-03473B696BC5}"/>
    <cellStyle name="Normal 3 2 3 3 2 2 4 3 3" xfId="17773" xr:uid="{3989FE7F-A028-4AA3-A178-6F8A3868E874}"/>
    <cellStyle name="Normal 3 2 3 3 2 2 4 3 4" xfId="31463" xr:uid="{67DC209A-94C2-4EED-A8E4-A87741CDF1DC}"/>
    <cellStyle name="Normal 3 2 3 3 2 2 4 3 5" xfId="46347" xr:uid="{B3B334FE-CBA0-4B60-B38C-5C0EF40B1F52}"/>
    <cellStyle name="Normal 3 2 3 3 2 2 4 4" xfId="21195" xr:uid="{54B7EA1F-1468-4AFF-BD73-229F4E8322BB}"/>
    <cellStyle name="Normal 3 2 3 3 2 2 4 4 2" xfId="34887" xr:uid="{82FA0545-52AE-44DA-BBDD-6EE2E3BC8274}"/>
    <cellStyle name="Normal 3 2 3 3 2 2 4 4 3" xfId="49771" xr:uid="{C96B9722-52E2-42C5-9CF7-A7A3BC0533F7}"/>
    <cellStyle name="Normal 3 2 3 3 2 2 4 5" xfId="14351" xr:uid="{CAA7CB77-A06E-49F2-BD7E-6932118E0DD9}"/>
    <cellStyle name="Normal 3 2 3 3 2 2 4 6" xfId="28041" xr:uid="{07A3EA90-272B-44DB-BC48-A481FE3003C5}"/>
    <cellStyle name="Normal 3 2 3 3 2 2 4 7" xfId="42925" xr:uid="{0BC60E11-E1C7-4FCE-A40E-81D4521D2D4D}"/>
    <cellStyle name="Normal 3 2 3 3 2 2 5" xfId="9213" xr:uid="{ADD083BD-2A35-4F64-96C0-EB10963D1F94}"/>
    <cellStyle name="Normal 3 2 3 3 2 2 5 2" xfId="12635" xr:uid="{757EF99D-4A59-451C-8C86-CF6EF182B5AD}"/>
    <cellStyle name="Normal 3 2 3 3 2 2 5 2 2" xfId="26325" xr:uid="{414C15A7-8823-4BD8-A68F-07858EABD57E}"/>
    <cellStyle name="Normal 3 2 3 3 2 2 5 2 2 2" xfId="40017" xr:uid="{415E57CE-B808-464E-8973-EF42EBC28366}"/>
    <cellStyle name="Normal 3 2 3 3 2 2 5 2 2 3" xfId="54901" xr:uid="{84C7104D-8E35-4BCF-9FE7-CA2BAE6EA5A5}"/>
    <cellStyle name="Normal 3 2 3 3 2 2 5 2 3" xfId="19481" xr:uid="{9A297C98-8D4E-477E-8804-849EA5625472}"/>
    <cellStyle name="Normal 3 2 3 3 2 2 5 2 4" xfId="33171" xr:uid="{43BF8887-A035-4391-B513-8D3208A56139}"/>
    <cellStyle name="Normal 3 2 3 3 2 2 5 2 5" xfId="48055" xr:uid="{B2373811-82A3-4BC4-9857-1B96D5D2893E}"/>
    <cellStyle name="Normal 3 2 3 3 2 2 5 3" xfId="22903" xr:uid="{01BD1C3E-F656-478C-A6D6-998902242C8D}"/>
    <cellStyle name="Normal 3 2 3 3 2 2 5 3 2" xfId="36595" xr:uid="{2C4A5AF0-CF00-4157-8D82-9E0CCB7D257B}"/>
    <cellStyle name="Normal 3 2 3 3 2 2 5 3 3" xfId="51479" xr:uid="{033C40B0-4618-412B-88A7-EEA3C924E86F}"/>
    <cellStyle name="Normal 3 2 3 3 2 2 5 4" xfId="16059" xr:uid="{92CFEEB5-ACA4-4F46-BACC-62C431480621}"/>
    <cellStyle name="Normal 3 2 3 3 2 2 5 5" xfId="29749" xr:uid="{CF1B0375-7740-4AEA-9825-3A9658CE390E}"/>
    <cellStyle name="Normal 3 2 3 3 2 2 5 6" xfId="44633" xr:uid="{001141C7-F63A-4127-8BDE-532EF260BF98}"/>
    <cellStyle name="Normal 3 2 3 3 2 2 6" xfId="10923" xr:uid="{4E894136-2D59-4FF0-B6F7-CB6BBF0F0345}"/>
    <cellStyle name="Normal 3 2 3 3 2 2 6 2" xfId="24613" xr:uid="{9AE8A8B7-7537-42E8-AFB0-43DD2488BF89}"/>
    <cellStyle name="Normal 3 2 3 3 2 2 6 2 2" xfId="38305" xr:uid="{DFC68864-C996-45E5-A3D0-086CB1A8AA9C}"/>
    <cellStyle name="Normal 3 2 3 3 2 2 6 2 3" xfId="53189" xr:uid="{DC7570AA-C48F-42F5-9AAF-D7CFFD3750B3}"/>
    <cellStyle name="Normal 3 2 3 3 2 2 6 3" xfId="17769" xr:uid="{66FD2C62-7BBC-4746-BC87-13682A464D45}"/>
    <cellStyle name="Normal 3 2 3 3 2 2 6 4" xfId="31459" xr:uid="{BFF28EF1-6CF5-4674-9ED7-A232953558ED}"/>
    <cellStyle name="Normal 3 2 3 3 2 2 6 5" xfId="46343" xr:uid="{7284F3B4-4105-44DA-A8B5-E287373B1B89}"/>
    <cellStyle name="Normal 3 2 3 3 2 2 7" xfId="21191" xr:uid="{922D77D7-5F04-40CE-B725-975B0751D4DB}"/>
    <cellStyle name="Normal 3 2 3 3 2 2 7 2" xfId="34883" xr:uid="{BD406969-CE93-44AF-B294-ECC6D3087DAF}"/>
    <cellStyle name="Normal 3 2 3 3 2 2 7 3" xfId="49767" xr:uid="{BB8DE237-8945-42CA-ABF4-61111DC0BAAE}"/>
    <cellStyle name="Normal 3 2 3 3 2 2 8" xfId="14347" xr:uid="{8B331DA3-E9C7-43B3-9608-55235F719A45}"/>
    <cellStyle name="Normal 3 2 3 3 2 2 9" xfId="28037" xr:uid="{EFEB4BA2-CE40-4FC8-B2FA-C2CBDAC9D47D}"/>
    <cellStyle name="Normal 3 2 3 3 2 3" xfId="7505" xr:uid="{E1F07884-F46D-40F2-8FEB-019BF6AFCA23}"/>
    <cellStyle name="Normal 3 2 3 3 2 3 10" xfId="42926" xr:uid="{EA50219A-2A2A-4FB8-B6D2-9F105D8087DF}"/>
    <cellStyle name="Normal 3 2 3 3 2 3 2" xfId="7506" xr:uid="{907CE409-90D7-4ADC-A71F-D8DB949FED70}"/>
    <cellStyle name="Normal 3 2 3 3 2 3 2 2" xfId="7507" xr:uid="{07FFC38D-EF87-4537-8998-D100452DDBE5}"/>
    <cellStyle name="Normal 3 2 3 3 2 3 2 2 2" xfId="9220" xr:uid="{9362374B-02AD-4F58-9E02-E76355DD4A3E}"/>
    <cellStyle name="Normal 3 2 3 3 2 3 2 2 2 2" xfId="12642" xr:uid="{61F990A5-C71B-4157-85F5-5E2AAEDCB2CD}"/>
    <cellStyle name="Normal 3 2 3 3 2 3 2 2 2 2 2" xfId="26332" xr:uid="{2C129F38-8F26-4BD6-B518-1FB570446AFD}"/>
    <cellStyle name="Normal 3 2 3 3 2 3 2 2 2 2 2 2" xfId="40024" xr:uid="{D460F23A-FBFC-49DB-9465-7557E9F74507}"/>
    <cellStyle name="Normal 3 2 3 3 2 3 2 2 2 2 2 3" xfId="54908" xr:uid="{242C2494-989F-4C6B-BA79-394896152B59}"/>
    <cellStyle name="Normal 3 2 3 3 2 3 2 2 2 2 3" xfId="19488" xr:uid="{076E8926-94EE-4193-AE9E-20841D1A7891}"/>
    <cellStyle name="Normal 3 2 3 3 2 3 2 2 2 2 4" xfId="33178" xr:uid="{9215D7E5-5CB0-4BA0-9755-D4E2F43C7C3D}"/>
    <cellStyle name="Normal 3 2 3 3 2 3 2 2 2 2 5" xfId="48062" xr:uid="{29D878DB-FF5C-4DFE-A572-35366D5F01E3}"/>
    <cellStyle name="Normal 3 2 3 3 2 3 2 2 2 3" xfId="22910" xr:uid="{167EEB5A-77C8-4937-9BE8-11D3A81A3EF8}"/>
    <cellStyle name="Normal 3 2 3 3 2 3 2 2 2 3 2" xfId="36602" xr:uid="{3BC6CDF4-DA21-428E-8865-8CD93242A2E9}"/>
    <cellStyle name="Normal 3 2 3 3 2 3 2 2 2 3 3" xfId="51486" xr:uid="{290EB3CB-25D3-4EC4-9CCD-BC10360E24E9}"/>
    <cellStyle name="Normal 3 2 3 3 2 3 2 2 2 4" xfId="16066" xr:uid="{C561C781-3D4C-453B-B5E5-2EF0495CD339}"/>
    <cellStyle name="Normal 3 2 3 3 2 3 2 2 2 5" xfId="29756" xr:uid="{032BD946-F53A-43C8-A41C-4D47D5366030}"/>
    <cellStyle name="Normal 3 2 3 3 2 3 2 2 2 6" xfId="44640" xr:uid="{BE342D09-6BA9-4A50-82AA-26F110604E42}"/>
    <cellStyle name="Normal 3 2 3 3 2 3 2 2 3" xfId="10930" xr:uid="{6FEFA056-9F9F-4C6A-9572-B9E2388EFE2C}"/>
    <cellStyle name="Normal 3 2 3 3 2 3 2 2 3 2" xfId="24620" xr:uid="{114EBF8C-8F60-49C7-90D7-0E553A88FB93}"/>
    <cellStyle name="Normal 3 2 3 3 2 3 2 2 3 2 2" xfId="38312" xr:uid="{268B69A4-117C-406C-AB9B-6C313519DB8D}"/>
    <cellStyle name="Normal 3 2 3 3 2 3 2 2 3 2 3" xfId="53196" xr:uid="{AC69ADE7-0521-40FE-B205-750BA0FEFF83}"/>
    <cellStyle name="Normal 3 2 3 3 2 3 2 2 3 3" xfId="17776" xr:uid="{4F4422D6-BC14-40A1-A9C7-1426A31FAF26}"/>
    <cellStyle name="Normal 3 2 3 3 2 3 2 2 3 4" xfId="31466" xr:uid="{6E650A0B-C635-4A98-B1DE-BF5BD9E50D9D}"/>
    <cellStyle name="Normal 3 2 3 3 2 3 2 2 3 5" xfId="46350" xr:uid="{70989208-D41C-4679-8637-10799D7E9852}"/>
    <cellStyle name="Normal 3 2 3 3 2 3 2 2 4" xfId="21198" xr:uid="{072B8F06-8358-472F-8E73-4CF577D61892}"/>
    <cellStyle name="Normal 3 2 3 3 2 3 2 2 4 2" xfId="34890" xr:uid="{E6536144-79FA-4D3A-922C-17E5CC8B3905}"/>
    <cellStyle name="Normal 3 2 3 3 2 3 2 2 4 3" xfId="49774" xr:uid="{B2D935F7-AD91-49C4-826C-43DAA759E7C2}"/>
    <cellStyle name="Normal 3 2 3 3 2 3 2 2 5" xfId="14354" xr:uid="{3D9B08F5-1F2B-4C6A-8D97-4F5917E70FDE}"/>
    <cellStyle name="Normal 3 2 3 3 2 3 2 2 6" xfId="28044" xr:uid="{2B22F5C2-D36F-494C-875B-D05F8931283C}"/>
    <cellStyle name="Normal 3 2 3 3 2 3 2 2 7" xfId="42928" xr:uid="{2FCD0C2C-C779-43AD-9CA0-7A83DE222FD0}"/>
    <cellStyle name="Normal 3 2 3 3 2 3 2 3" xfId="9219" xr:uid="{853B24D2-2ECD-417A-8738-CD2D4A37ABF7}"/>
    <cellStyle name="Normal 3 2 3 3 2 3 2 3 2" xfId="12641" xr:uid="{87006578-CAE3-4B72-9128-E2982BE3E85C}"/>
    <cellStyle name="Normal 3 2 3 3 2 3 2 3 2 2" xfId="26331" xr:uid="{C74EE98C-8BB6-4839-857F-291350CB8492}"/>
    <cellStyle name="Normal 3 2 3 3 2 3 2 3 2 2 2" xfId="40023" xr:uid="{6C37F2A7-C97E-4D50-80F7-67641D27616F}"/>
    <cellStyle name="Normal 3 2 3 3 2 3 2 3 2 2 3" xfId="54907" xr:uid="{F259FBBE-CE87-44BB-8F6A-213108F3A1E2}"/>
    <cellStyle name="Normal 3 2 3 3 2 3 2 3 2 3" xfId="19487" xr:uid="{CB47EF7B-A789-4EAA-8339-5CD0FDA3674B}"/>
    <cellStyle name="Normal 3 2 3 3 2 3 2 3 2 4" xfId="33177" xr:uid="{405BF357-163A-4CD2-8A44-A6C9CEDC9609}"/>
    <cellStyle name="Normal 3 2 3 3 2 3 2 3 2 5" xfId="48061" xr:uid="{753A10F7-0E10-4EF3-AE8E-411B6E266133}"/>
    <cellStyle name="Normal 3 2 3 3 2 3 2 3 3" xfId="22909" xr:uid="{532D77F2-2B59-4AC3-B546-9D3958931DC1}"/>
    <cellStyle name="Normal 3 2 3 3 2 3 2 3 3 2" xfId="36601" xr:uid="{D3574035-D4D4-4DD2-9F83-E33866E6BC87}"/>
    <cellStyle name="Normal 3 2 3 3 2 3 2 3 3 3" xfId="51485" xr:uid="{15C04176-EB34-4C79-A30A-FFE4DC947E69}"/>
    <cellStyle name="Normal 3 2 3 3 2 3 2 3 4" xfId="16065" xr:uid="{7373509F-E8AC-438A-B016-D86006A63769}"/>
    <cellStyle name="Normal 3 2 3 3 2 3 2 3 5" xfId="29755" xr:uid="{BF2C2CAC-7149-47E2-B17E-228C3E7276F9}"/>
    <cellStyle name="Normal 3 2 3 3 2 3 2 3 6" xfId="44639" xr:uid="{3B57376D-4E86-4982-A308-408B1FEB6860}"/>
    <cellStyle name="Normal 3 2 3 3 2 3 2 4" xfId="10929" xr:uid="{31B2D53C-B4E6-40BB-91A3-E41975AA1403}"/>
    <cellStyle name="Normal 3 2 3 3 2 3 2 4 2" xfId="24619" xr:uid="{AD3469B5-941D-4B64-ABC8-E3B8184EAFCC}"/>
    <cellStyle name="Normal 3 2 3 3 2 3 2 4 2 2" xfId="38311" xr:uid="{726BE16E-CBA8-4EB7-82AC-BD4322AA6578}"/>
    <cellStyle name="Normal 3 2 3 3 2 3 2 4 2 3" xfId="53195" xr:uid="{56EA9EF5-3F9A-44CF-9ABD-49BB39107BE1}"/>
    <cellStyle name="Normal 3 2 3 3 2 3 2 4 3" xfId="17775" xr:uid="{0596B897-19DC-4119-84E3-6F5FF72A89BA}"/>
    <cellStyle name="Normal 3 2 3 3 2 3 2 4 4" xfId="31465" xr:uid="{D1A29EEF-4D12-4C84-AF9D-D141773F1385}"/>
    <cellStyle name="Normal 3 2 3 3 2 3 2 4 5" xfId="46349" xr:uid="{AE2D0F91-7D40-41DC-86E7-66B9003B8733}"/>
    <cellStyle name="Normal 3 2 3 3 2 3 2 5" xfId="21197" xr:uid="{2F64366F-69C9-4645-AD38-196BACA671CB}"/>
    <cellStyle name="Normal 3 2 3 3 2 3 2 5 2" xfId="34889" xr:uid="{4F7B40F6-07B3-48FE-99DA-8033177ACFF1}"/>
    <cellStyle name="Normal 3 2 3 3 2 3 2 5 3" xfId="49773" xr:uid="{26C08298-10A3-4906-B1FA-55DBF5C8EE72}"/>
    <cellStyle name="Normal 3 2 3 3 2 3 2 6" xfId="14353" xr:uid="{53AEBB13-051D-4021-93A9-82AAA005E4BE}"/>
    <cellStyle name="Normal 3 2 3 3 2 3 2 7" xfId="28043" xr:uid="{F2B43E86-FBE5-4B67-A64C-917EAD2C4567}"/>
    <cellStyle name="Normal 3 2 3 3 2 3 2 8" xfId="42927" xr:uid="{11F309E7-B6FB-483C-B82A-8923A16B6C80}"/>
    <cellStyle name="Normal 3 2 3 3 2 3 3" xfId="7508" xr:uid="{A3D9ED23-A45E-402D-831B-B457717E8879}"/>
    <cellStyle name="Normal 3 2 3 3 2 3 3 2" xfId="9221" xr:uid="{241488E3-8147-497A-8B77-6F82180577C9}"/>
    <cellStyle name="Normal 3 2 3 3 2 3 3 2 2" xfId="12643" xr:uid="{7D6308A4-4980-4D6A-8630-D696AB9C574D}"/>
    <cellStyle name="Normal 3 2 3 3 2 3 3 2 2 2" xfId="26333" xr:uid="{C198A707-D60D-4509-98FA-43943E1614F7}"/>
    <cellStyle name="Normal 3 2 3 3 2 3 3 2 2 2 2" xfId="40025" xr:uid="{3CABB706-7EBD-402C-882C-B276AA926CA1}"/>
    <cellStyle name="Normal 3 2 3 3 2 3 3 2 2 2 3" xfId="54909" xr:uid="{1D6B16AA-3993-4DC7-9822-A1F7B2BA0280}"/>
    <cellStyle name="Normal 3 2 3 3 2 3 3 2 2 3" xfId="19489" xr:uid="{5BD550B0-E7D6-4664-AE4B-F56194E2EF7E}"/>
    <cellStyle name="Normal 3 2 3 3 2 3 3 2 2 4" xfId="33179" xr:uid="{B77FD162-6F9F-448C-80BF-94A3C87AB8D3}"/>
    <cellStyle name="Normal 3 2 3 3 2 3 3 2 2 5" xfId="48063" xr:uid="{78A02B69-50F1-454E-8680-5FD0F111164C}"/>
    <cellStyle name="Normal 3 2 3 3 2 3 3 2 3" xfId="22911" xr:uid="{4172F7F7-02AF-4491-8DE1-90BEBABC6B0A}"/>
    <cellStyle name="Normal 3 2 3 3 2 3 3 2 3 2" xfId="36603" xr:uid="{1BF29A1C-458C-4BBB-A6CC-E0CCF5393A5F}"/>
    <cellStyle name="Normal 3 2 3 3 2 3 3 2 3 3" xfId="51487" xr:uid="{E3B93D5F-3B46-4780-9B04-56A17D271299}"/>
    <cellStyle name="Normal 3 2 3 3 2 3 3 2 4" xfId="16067" xr:uid="{E6495501-2B3D-4B7C-94CB-B316FF622619}"/>
    <cellStyle name="Normal 3 2 3 3 2 3 3 2 5" xfId="29757" xr:uid="{39F77C8F-8D21-4154-85F8-092B970A2A7D}"/>
    <cellStyle name="Normal 3 2 3 3 2 3 3 2 6" xfId="44641" xr:uid="{3A4D7723-F630-417A-A3E9-78C326B9615E}"/>
    <cellStyle name="Normal 3 2 3 3 2 3 3 3" xfId="10931" xr:uid="{D081E397-BA02-4437-9203-F4DA7BBA7DAD}"/>
    <cellStyle name="Normal 3 2 3 3 2 3 3 3 2" xfId="24621" xr:uid="{8BE27FEC-8D6E-4F8B-A45F-A1442F7367E1}"/>
    <cellStyle name="Normal 3 2 3 3 2 3 3 3 2 2" xfId="38313" xr:uid="{2FDEA174-F59B-425B-8340-4AC240CE4E59}"/>
    <cellStyle name="Normal 3 2 3 3 2 3 3 3 2 3" xfId="53197" xr:uid="{65910572-43F9-47A0-B0B0-7CC40CCA2F8D}"/>
    <cellStyle name="Normal 3 2 3 3 2 3 3 3 3" xfId="17777" xr:uid="{EC74BFF3-6024-4F9F-A10F-DB8553B39E51}"/>
    <cellStyle name="Normal 3 2 3 3 2 3 3 3 4" xfId="31467" xr:uid="{18310FCD-6CEF-4E4C-B9BE-90D90D538E35}"/>
    <cellStyle name="Normal 3 2 3 3 2 3 3 3 5" xfId="46351" xr:uid="{C492E05E-0150-4821-A82B-6F5A2FB27B01}"/>
    <cellStyle name="Normal 3 2 3 3 2 3 3 4" xfId="21199" xr:uid="{0CE9FA2E-2E31-4A2E-AED0-2112405AFBEC}"/>
    <cellStyle name="Normal 3 2 3 3 2 3 3 4 2" xfId="34891" xr:uid="{F2BADECD-BFBD-4DA3-A4AF-A683192CD08B}"/>
    <cellStyle name="Normal 3 2 3 3 2 3 3 4 3" xfId="49775" xr:uid="{1CDDBF52-A76A-4F4E-9AAD-5520566E949A}"/>
    <cellStyle name="Normal 3 2 3 3 2 3 3 5" xfId="14355" xr:uid="{1129900C-3F89-4B48-94DE-097F57DF0E52}"/>
    <cellStyle name="Normal 3 2 3 3 2 3 3 6" xfId="28045" xr:uid="{823B6EEA-A3F8-4A54-8A43-EF82EF87D4ED}"/>
    <cellStyle name="Normal 3 2 3 3 2 3 3 7" xfId="42929" xr:uid="{B4714C1D-FB6C-41B9-90BE-5E72AF46575D}"/>
    <cellStyle name="Normal 3 2 3 3 2 3 4" xfId="7509" xr:uid="{B92935CC-6426-42E2-9337-0BB699B2EB3A}"/>
    <cellStyle name="Normal 3 2 3 3 2 3 4 2" xfId="9222" xr:uid="{336870FF-30BE-45F9-A4F8-D5E83B45BD27}"/>
    <cellStyle name="Normal 3 2 3 3 2 3 4 2 2" xfId="12644" xr:uid="{CCA1F6EE-58B2-4BEC-AF8B-81D6F6CBF0CC}"/>
    <cellStyle name="Normal 3 2 3 3 2 3 4 2 2 2" xfId="26334" xr:uid="{C9399F1B-D2B8-4DE3-BF03-9D72CD44317E}"/>
    <cellStyle name="Normal 3 2 3 3 2 3 4 2 2 2 2" xfId="40026" xr:uid="{438DDABC-72A9-443D-9F82-4ECA43A73211}"/>
    <cellStyle name="Normal 3 2 3 3 2 3 4 2 2 2 3" xfId="54910" xr:uid="{3B86B79C-A45A-4EB8-B270-4EB6EE407ABE}"/>
    <cellStyle name="Normal 3 2 3 3 2 3 4 2 2 3" xfId="19490" xr:uid="{95EA9520-F84B-416F-864F-BBDC7A373706}"/>
    <cellStyle name="Normal 3 2 3 3 2 3 4 2 2 4" xfId="33180" xr:uid="{541FC03E-2CF1-4D2B-B1FA-E489638B6FD0}"/>
    <cellStyle name="Normal 3 2 3 3 2 3 4 2 2 5" xfId="48064" xr:uid="{10236590-EEE3-43E7-A695-219FE8651DBD}"/>
    <cellStyle name="Normal 3 2 3 3 2 3 4 2 3" xfId="22912" xr:uid="{4CC650F6-17A0-40A9-A386-2256C0DB1554}"/>
    <cellStyle name="Normal 3 2 3 3 2 3 4 2 3 2" xfId="36604" xr:uid="{4778A721-893F-4929-BEEB-FAEFAB1920CC}"/>
    <cellStyle name="Normal 3 2 3 3 2 3 4 2 3 3" xfId="51488" xr:uid="{85991F1F-81FB-4B18-A122-DAEB71522120}"/>
    <cellStyle name="Normal 3 2 3 3 2 3 4 2 4" xfId="16068" xr:uid="{3E5C49A1-65CD-48B5-9578-9E8D1EDC653E}"/>
    <cellStyle name="Normal 3 2 3 3 2 3 4 2 5" xfId="29758" xr:uid="{8BE1B1DE-E33C-4E34-87B1-2D6530D98E08}"/>
    <cellStyle name="Normal 3 2 3 3 2 3 4 2 6" xfId="44642" xr:uid="{88FA2D27-1374-43B7-8828-CFAC2FD0B6A1}"/>
    <cellStyle name="Normal 3 2 3 3 2 3 4 3" xfId="10932" xr:uid="{623ADB93-899D-413A-AF6B-5ADF15F47279}"/>
    <cellStyle name="Normal 3 2 3 3 2 3 4 3 2" xfId="24622" xr:uid="{E0EAFE0E-E75A-401D-9F5D-4D4D104354E3}"/>
    <cellStyle name="Normal 3 2 3 3 2 3 4 3 2 2" xfId="38314" xr:uid="{42D0949A-D76D-44C8-99A3-64F9677A6A09}"/>
    <cellStyle name="Normal 3 2 3 3 2 3 4 3 2 3" xfId="53198" xr:uid="{C4FEC08A-DD5F-4EA3-A0BE-C5FE609B90E4}"/>
    <cellStyle name="Normal 3 2 3 3 2 3 4 3 3" xfId="17778" xr:uid="{E8A0A2C5-1D42-4025-AE82-10C43AFA1254}"/>
    <cellStyle name="Normal 3 2 3 3 2 3 4 3 4" xfId="31468" xr:uid="{62E487A3-278D-411B-97C0-94027AE69D4B}"/>
    <cellStyle name="Normal 3 2 3 3 2 3 4 3 5" xfId="46352" xr:uid="{0F9BDD13-F042-4BC9-840C-33E8F8E678B8}"/>
    <cellStyle name="Normal 3 2 3 3 2 3 4 4" xfId="21200" xr:uid="{46F3AD25-D215-499E-994E-5F011218CFC4}"/>
    <cellStyle name="Normal 3 2 3 3 2 3 4 4 2" xfId="34892" xr:uid="{696680B0-5483-47EF-A923-1D154379E264}"/>
    <cellStyle name="Normal 3 2 3 3 2 3 4 4 3" xfId="49776" xr:uid="{F980939A-32EB-4D41-8C33-52375CC9ACDA}"/>
    <cellStyle name="Normal 3 2 3 3 2 3 4 5" xfId="14356" xr:uid="{28A0F286-79BA-47E5-9299-554636770457}"/>
    <cellStyle name="Normal 3 2 3 3 2 3 4 6" xfId="28046" xr:uid="{18305769-53D0-492C-86CD-EBB36E723968}"/>
    <cellStyle name="Normal 3 2 3 3 2 3 4 7" xfId="42930" xr:uid="{B8F23448-6CCE-487E-88C8-A8285DBCC946}"/>
    <cellStyle name="Normal 3 2 3 3 2 3 5" xfId="9218" xr:uid="{D355339E-8212-4E7A-BE15-830F2099C994}"/>
    <cellStyle name="Normal 3 2 3 3 2 3 5 2" xfId="12640" xr:uid="{4642F086-3AE8-45C4-8C19-85225B65E439}"/>
    <cellStyle name="Normal 3 2 3 3 2 3 5 2 2" xfId="26330" xr:uid="{C4B1E0A7-6053-4606-90A9-97264976787D}"/>
    <cellStyle name="Normal 3 2 3 3 2 3 5 2 2 2" xfId="40022" xr:uid="{5A4AA64C-6C9E-4A02-A43F-96D57CB20914}"/>
    <cellStyle name="Normal 3 2 3 3 2 3 5 2 2 3" xfId="54906" xr:uid="{97695654-D356-49A8-AB42-2E08D43A8089}"/>
    <cellStyle name="Normal 3 2 3 3 2 3 5 2 3" xfId="19486" xr:uid="{A8EE0984-5F8E-415B-9147-45FB41B59BE7}"/>
    <cellStyle name="Normal 3 2 3 3 2 3 5 2 4" xfId="33176" xr:uid="{A97B86AF-B68B-4F8E-82A2-E4D290FB09C5}"/>
    <cellStyle name="Normal 3 2 3 3 2 3 5 2 5" xfId="48060" xr:uid="{D3E16E6E-B115-466C-9483-CF847625E446}"/>
    <cellStyle name="Normal 3 2 3 3 2 3 5 3" xfId="22908" xr:uid="{7447B562-F959-4A64-A01B-579705726FAB}"/>
    <cellStyle name="Normal 3 2 3 3 2 3 5 3 2" xfId="36600" xr:uid="{5AD9AFD1-AAFD-45A7-9356-51AD6D6162C3}"/>
    <cellStyle name="Normal 3 2 3 3 2 3 5 3 3" xfId="51484" xr:uid="{840A17B7-AD24-4E01-8605-8D45BC4D9C93}"/>
    <cellStyle name="Normal 3 2 3 3 2 3 5 4" xfId="16064" xr:uid="{97D0CB73-3798-47B2-990E-894F245CAA73}"/>
    <cellStyle name="Normal 3 2 3 3 2 3 5 5" xfId="29754" xr:uid="{2A6409CD-22CF-40BB-ADAB-C3B2D95A98FE}"/>
    <cellStyle name="Normal 3 2 3 3 2 3 5 6" xfId="44638" xr:uid="{B625771E-65F6-40EC-8E8B-E53DA2C469DA}"/>
    <cellStyle name="Normal 3 2 3 3 2 3 6" xfId="10928" xr:uid="{3DD03DFC-B505-4CFE-9E07-8AFC7B2F5655}"/>
    <cellStyle name="Normal 3 2 3 3 2 3 6 2" xfId="24618" xr:uid="{49FFCF88-9C03-4DE3-8DBB-26B65DD222D8}"/>
    <cellStyle name="Normal 3 2 3 3 2 3 6 2 2" xfId="38310" xr:uid="{FF937FAF-B212-4014-A6AE-C601AD963F6D}"/>
    <cellStyle name="Normal 3 2 3 3 2 3 6 2 3" xfId="53194" xr:uid="{12DE504A-7BAF-4F84-976D-65F0F077DD1A}"/>
    <cellStyle name="Normal 3 2 3 3 2 3 6 3" xfId="17774" xr:uid="{5815C7FB-51E3-40A9-B483-59F972DA11B5}"/>
    <cellStyle name="Normal 3 2 3 3 2 3 6 4" xfId="31464" xr:uid="{95E4A28C-8B8A-4FDE-820D-529CDFC2F014}"/>
    <cellStyle name="Normal 3 2 3 3 2 3 6 5" xfId="46348" xr:uid="{D2ECB5E4-DBF7-46B6-98B9-EB448AA8DED6}"/>
    <cellStyle name="Normal 3 2 3 3 2 3 7" xfId="21196" xr:uid="{D30A79FB-AD82-4829-8350-C029DC05DF28}"/>
    <cellStyle name="Normal 3 2 3 3 2 3 7 2" xfId="34888" xr:uid="{1ACD781A-64C9-41E0-8349-BE840320FA7A}"/>
    <cellStyle name="Normal 3 2 3 3 2 3 7 3" xfId="49772" xr:uid="{0CAC56F1-C71E-42EA-941E-5307A0B038D5}"/>
    <cellStyle name="Normal 3 2 3 3 2 3 8" xfId="14352" xr:uid="{B6AFD6FA-217C-4324-B510-098512AE3013}"/>
    <cellStyle name="Normal 3 2 3 3 2 3 9" xfId="28042" xr:uid="{43E45820-1DB5-412A-9CFB-DC9AB1A9F62F}"/>
    <cellStyle name="Normal 3 2 3 3 2 4" xfId="7510" xr:uid="{A339D569-D80C-4ACF-B8DE-B92A611067B1}"/>
    <cellStyle name="Normal 3 2 3 3 2 4 2" xfId="7511" xr:uid="{3558CA46-CAE8-480E-B17F-216968190993}"/>
    <cellStyle name="Normal 3 2 3 3 2 4 2 2" xfId="9224" xr:uid="{00AA3332-5873-4D1B-A8E4-54E28055D723}"/>
    <cellStyle name="Normal 3 2 3 3 2 4 2 2 2" xfId="12646" xr:uid="{63FD7DC7-90AB-4A38-8C7D-5E835D8AA11B}"/>
    <cellStyle name="Normal 3 2 3 3 2 4 2 2 2 2" xfId="26336" xr:uid="{BA494AA8-B8E4-4019-97F0-4D39E0284701}"/>
    <cellStyle name="Normal 3 2 3 3 2 4 2 2 2 2 2" xfId="40028" xr:uid="{0046A58C-7A0F-4EE4-80A3-50B395B5DFA2}"/>
    <cellStyle name="Normal 3 2 3 3 2 4 2 2 2 2 3" xfId="54912" xr:uid="{546DD07C-5745-451D-9074-2F66E499F6B8}"/>
    <cellStyle name="Normal 3 2 3 3 2 4 2 2 2 3" xfId="19492" xr:uid="{35BF63BB-4F3E-4FA4-9BCA-9525CE25894F}"/>
    <cellStyle name="Normal 3 2 3 3 2 4 2 2 2 4" xfId="33182" xr:uid="{00D4C74F-7DBD-40EE-8021-56E4F933B20A}"/>
    <cellStyle name="Normal 3 2 3 3 2 4 2 2 2 5" xfId="48066" xr:uid="{5C844524-C753-4F39-8164-C91E30A6854E}"/>
    <cellStyle name="Normal 3 2 3 3 2 4 2 2 3" xfId="22914" xr:uid="{BCCBF735-AE8E-4000-B860-09F953606B33}"/>
    <cellStyle name="Normal 3 2 3 3 2 4 2 2 3 2" xfId="36606" xr:uid="{3933081A-3584-43A6-86F4-C3FADFCB8892}"/>
    <cellStyle name="Normal 3 2 3 3 2 4 2 2 3 3" xfId="51490" xr:uid="{D9EA74B9-39D9-4CC1-AF7A-7D14B5ECE825}"/>
    <cellStyle name="Normal 3 2 3 3 2 4 2 2 4" xfId="16070" xr:uid="{5D508484-4FC0-4FB4-BF84-EA8EDE161985}"/>
    <cellStyle name="Normal 3 2 3 3 2 4 2 2 5" xfId="29760" xr:uid="{20503E90-8530-4705-B6A5-EA791C6BADEF}"/>
    <cellStyle name="Normal 3 2 3 3 2 4 2 2 6" xfId="44644" xr:uid="{7AA5B415-C98D-436B-B508-277ABC967E0B}"/>
    <cellStyle name="Normal 3 2 3 3 2 4 2 3" xfId="10934" xr:uid="{DC339BD8-2152-4108-823C-F17A7A874B86}"/>
    <cellStyle name="Normal 3 2 3 3 2 4 2 3 2" xfId="24624" xr:uid="{FAF3CAF6-78EF-4F5B-AD1C-1B6B3D2DBD41}"/>
    <cellStyle name="Normal 3 2 3 3 2 4 2 3 2 2" xfId="38316" xr:uid="{2CAC71EB-33B2-4FB4-8A1A-2D8FAFB1C86F}"/>
    <cellStyle name="Normal 3 2 3 3 2 4 2 3 2 3" xfId="53200" xr:uid="{5C581504-C226-4CA7-9AF7-1040B8647257}"/>
    <cellStyle name="Normal 3 2 3 3 2 4 2 3 3" xfId="17780" xr:uid="{E81A7C52-A45D-49E5-A200-D31114DC6C89}"/>
    <cellStyle name="Normal 3 2 3 3 2 4 2 3 4" xfId="31470" xr:uid="{3F799575-AAF2-4F9F-9CDE-65DE40F06FD5}"/>
    <cellStyle name="Normal 3 2 3 3 2 4 2 3 5" xfId="46354" xr:uid="{F5864FD2-B22A-4D2E-890E-6305DAE3AF05}"/>
    <cellStyle name="Normal 3 2 3 3 2 4 2 4" xfId="21202" xr:uid="{316F6141-0A32-4AD1-93D0-D13CA0763353}"/>
    <cellStyle name="Normal 3 2 3 3 2 4 2 4 2" xfId="34894" xr:uid="{D98715BE-A73F-47A3-BBEC-A8215475E3FE}"/>
    <cellStyle name="Normal 3 2 3 3 2 4 2 4 3" xfId="49778" xr:uid="{473919D0-3D21-40E3-8D00-7C32D13A0498}"/>
    <cellStyle name="Normal 3 2 3 3 2 4 2 5" xfId="14358" xr:uid="{DBD68C51-2109-46AD-9F15-15890E7904F4}"/>
    <cellStyle name="Normal 3 2 3 3 2 4 2 6" xfId="28048" xr:uid="{05E0AFB3-2E36-4381-A3D0-3582EFAF0970}"/>
    <cellStyle name="Normal 3 2 3 3 2 4 2 7" xfId="42932" xr:uid="{78853178-D226-4A6F-B26E-83BDF2F814CF}"/>
    <cellStyle name="Normal 3 2 3 3 2 4 3" xfId="9223" xr:uid="{7D4D5BF8-7F73-4BB5-A5F6-A35AC793B12E}"/>
    <cellStyle name="Normal 3 2 3 3 2 4 3 2" xfId="12645" xr:uid="{D17D4E3B-A92B-48B6-BC6F-66D5A7EF3C5C}"/>
    <cellStyle name="Normal 3 2 3 3 2 4 3 2 2" xfId="26335" xr:uid="{85B3C1CB-64D5-4D17-96AE-E8E58DBD1A5A}"/>
    <cellStyle name="Normal 3 2 3 3 2 4 3 2 2 2" xfId="40027" xr:uid="{D24CA9F2-2FC2-47BA-872B-75863BEEF9FC}"/>
    <cellStyle name="Normal 3 2 3 3 2 4 3 2 2 3" xfId="54911" xr:uid="{64884F21-458E-42BC-B7B5-C00D54B5A7F6}"/>
    <cellStyle name="Normal 3 2 3 3 2 4 3 2 3" xfId="19491" xr:uid="{3E28C349-0675-4218-92E0-C989D61B02B9}"/>
    <cellStyle name="Normal 3 2 3 3 2 4 3 2 4" xfId="33181" xr:uid="{121B706A-E828-45C8-80C2-C832F2B54C94}"/>
    <cellStyle name="Normal 3 2 3 3 2 4 3 2 5" xfId="48065" xr:uid="{7EC05789-7F12-4D58-BF95-30B559F605E0}"/>
    <cellStyle name="Normal 3 2 3 3 2 4 3 3" xfId="22913" xr:uid="{D751FAC4-81A5-427D-AC21-5F82ECF18AAB}"/>
    <cellStyle name="Normal 3 2 3 3 2 4 3 3 2" xfId="36605" xr:uid="{F0AEB586-8FBD-485E-B2DF-C8C657F0FD6E}"/>
    <cellStyle name="Normal 3 2 3 3 2 4 3 3 3" xfId="51489" xr:uid="{F57413F1-2F1D-4646-A680-450425BC9001}"/>
    <cellStyle name="Normal 3 2 3 3 2 4 3 4" xfId="16069" xr:uid="{AFFC3ACF-012C-4AAB-B500-F8D14E7F1819}"/>
    <cellStyle name="Normal 3 2 3 3 2 4 3 5" xfId="29759" xr:uid="{9E3959A0-7D4A-4E6D-A174-F749D532DEE9}"/>
    <cellStyle name="Normal 3 2 3 3 2 4 3 6" xfId="44643" xr:uid="{D0CB875B-9034-49EA-A4B5-A4FA903923F0}"/>
    <cellStyle name="Normal 3 2 3 3 2 4 4" xfId="10933" xr:uid="{DE10B4B0-EA84-40D7-AC6C-584AD60A7D57}"/>
    <cellStyle name="Normal 3 2 3 3 2 4 4 2" xfId="24623" xr:uid="{26D4E034-1CB6-4D2C-8F46-973BFB13B774}"/>
    <cellStyle name="Normal 3 2 3 3 2 4 4 2 2" xfId="38315" xr:uid="{D6539AB5-F841-4454-8FE0-4D6AD8B23510}"/>
    <cellStyle name="Normal 3 2 3 3 2 4 4 2 3" xfId="53199" xr:uid="{3195DE68-E623-41BC-86D4-3015D5762E6E}"/>
    <cellStyle name="Normal 3 2 3 3 2 4 4 3" xfId="17779" xr:uid="{B62A2485-CFF1-4C79-B804-1D58B27FC420}"/>
    <cellStyle name="Normal 3 2 3 3 2 4 4 4" xfId="31469" xr:uid="{271782FA-EEFF-4CC9-A918-97A29705EAB0}"/>
    <cellStyle name="Normal 3 2 3 3 2 4 4 5" xfId="46353" xr:uid="{D9B1B65D-29D0-44E3-9CA1-5E48E853D877}"/>
    <cellStyle name="Normal 3 2 3 3 2 4 5" xfId="21201" xr:uid="{E0A29AD3-4C1C-4485-887B-986F975CD083}"/>
    <cellStyle name="Normal 3 2 3 3 2 4 5 2" xfId="34893" xr:uid="{5DBF29BD-0D7B-49AF-A25A-61B6C19BBD18}"/>
    <cellStyle name="Normal 3 2 3 3 2 4 5 3" xfId="49777" xr:uid="{5F075990-1E20-4D3E-868A-859F882CA35A}"/>
    <cellStyle name="Normal 3 2 3 3 2 4 6" xfId="14357" xr:uid="{44D8E66A-37B7-4224-9AEE-4AD798E4729A}"/>
    <cellStyle name="Normal 3 2 3 3 2 4 7" xfId="28047" xr:uid="{6B0FBD39-2B1E-4D3F-9216-3993C9406D11}"/>
    <cellStyle name="Normal 3 2 3 3 2 4 8" xfId="42931" xr:uid="{693B6548-1B74-4F91-8487-68B183EE28A6}"/>
    <cellStyle name="Normal 3 2 3 3 2 5" xfId="7512" xr:uid="{E5ED1548-CA90-48AE-87B8-6BBB510122C6}"/>
    <cellStyle name="Normal 3 2 3 3 2 5 2" xfId="9225" xr:uid="{ACAB69B8-9A67-4217-818E-06C90B9F0889}"/>
    <cellStyle name="Normal 3 2 3 3 2 5 2 2" xfId="12647" xr:uid="{2728FD63-9883-4AAD-A08B-3EB4FB24E5BD}"/>
    <cellStyle name="Normal 3 2 3 3 2 5 2 2 2" xfId="26337" xr:uid="{4F82E29D-FE47-4B1B-BBAB-169F6C1E2282}"/>
    <cellStyle name="Normal 3 2 3 3 2 5 2 2 2 2" xfId="40029" xr:uid="{CD29829E-E40F-4D67-ABA5-20FBE1C3B7BD}"/>
    <cellStyle name="Normal 3 2 3 3 2 5 2 2 2 3" xfId="54913" xr:uid="{FB4EC4D8-D7B5-462F-9324-A63A9C398622}"/>
    <cellStyle name="Normal 3 2 3 3 2 5 2 2 3" xfId="19493" xr:uid="{F043156C-E651-49D6-BF35-9DB4C7DE7E66}"/>
    <cellStyle name="Normal 3 2 3 3 2 5 2 2 4" xfId="33183" xr:uid="{8FE96B24-D62F-4E8E-9D04-8C0735F8FED4}"/>
    <cellStyle name="Normal 3 2 3 3 2 5 2 2 5" xfId="48067" xr:uid="{2E1F2328-E016-4176-85BA-1F6A3A1DF322}"/>
    <cellStyle name="Normal 3 2 3 3 2 5 2 3" xfId="22915" xr:uid="{59D12613-25AC-4966-BAC2-B99A35E905BC}"/>
    <cellStyle name="Normal 3 2 3 3 2 5 2 3 2" xfId="36607" xr:uid="{63D9C873-F30E-4E8F-B8F3-E53C2FA3D07C}"/>
    <cellStyle name="Normal 3 2 3 3 2 5 2 3 3" xfId="51491" xr:uid="{6641F243-2DB6-4EF2-B04E-F7338FEED190}"/>
    <cellStyle name="Normal 3 2 3 3 2 5 2 4" xfId="16071" xr:uid="{F2EA9460-3C94-40FD-A7AE-0448AE804EC6}"/>
    <cellStyle name="Normal 3 2 3 3 2 5 2 5" xfId="29761" xr:uid="{4FEC0E4C-175C-4B4B-A034-B751FC848854}"/>
    <cellStyle name="Normal 3 2 3 3 2 5 2 6" xfId="44645" xr:uid="{E9C4745A-E739-4497-A684-8914BA53CFFD}"/>
    <cellStyle name="Normal 3 2 3 3 2 5 3" xfId="10935" xr:uid="{3CC1B056-7E7C-4EA3-BB15-1E40746743B0}"/>
    <cellStyle name="Normal 3 2 3 3 2 5 3 2" xfId="24625" xr:uid="{CF829E62-C9DB-42B2-995F-CD53CE695F93}"/>
    <cellStyle name="Normal 3 2 3 3 2 5 3 2 2" xfId="38317" xr:uid="{A273C7C6-6223-4901-900F-8D5FC932BA3D}"/>
    <cellStyle name="Normal 3 2 3 3 2 5 3 2 3" xfId="53201" xr:uid="{6063E526-6D7E-42F6-8BC6-1F8938071C06}"/>
    <cellStyle name="Normal 3 2 3 3 2 5 3 3" xfId="17781" xr:uid="{25302078-B642-4B65-9BB9-27904C11384E}"/>
    <cellStyle name="Normal 3 2 3 3 2 5 3 4" xfId="31471" xr:uid="{450488CA-90A7-4DA2-BAA4-C6657E89C4C4}"/>
    <cellStyle name="Normal 3 2 3 3 2 5 3 5" xfId="46355" xr:uid="{88677C11-D635-44E5-8773-C9A1BB071ADF}"/>
    <cellStyle name="Normal 3 2 3 3 2 5 4" xfId="21203" xr:uid="{21F56C8C-C96C-4EB5-BD7E-6641803B5263}"/>
    <cellStyle name="Normal 3 2 3 3 2 5 4 2" xfId="34895" xr:uid="{6A8F5DAD-EF4F-4B64-9977-80E4FCB745D6}"/>
    <cellStyle name="Normal 3 2 3 3 2 5 4 3" xfId="49779" xr:uid="{A8334177-143E-49E7-8B46-1551590DE38D}"/>
    <cellStyle name="Normal 3 2 3 3 2 5 5" xfId="14359" xr:uid="{9A639F02-C508-47AA-8CB7-13105AFBA1C0}"/>
    <cellStyle name="Normal 3 2 3 3 2 5 6" xfId="28049" xr:uid="{CA1F04C1-70BC-4081-B73E-2222BC22320C}"/>
    <cellStyle name="Normal 3 2 3 3 2 5 7" xfId="42933" xr:uid="{BE3D8B1B-8BC9-4963-8334-6D134DCDDAE8}"/>
    <cellStyle name="Normal 3 2 3 3 2 6" xfId="7513" xr:uid="{D49A0BB3-43C7-4EC9-B64C-7CD9E90FB01F}"/>
    <cellStyle name="Normal 3 2 3 3 2 6 2" xfId="9226" xr:uid="{CF1EB469-D52C-475A-90E7-663ADF8A94B3}"/>
    <cellStyle name="Normal 3 2 3 3 2 6 2 2" xfId="12648" xr:uid="{1FC4F5D1-870C-40BC-AC13-4105E7C2AD92}"/>
    <cellStyle name="Normal 3 2 3 3 2 6 2 2 2" xfId="26338" xr:uid="{60BE4420-5E2D-47D3-8663-EFF5CB3C22C2}"/>
    <cellStyle name="Normal 3 2 3 3 2 6 2 2 2 2" xfId="40030" xr:uid="{145ABCBA-4B86-4857-8421-F44AB87CBEA3}"/>
    <cellStyle name="Normal 3 2 3 3 2 6 2 2 2 3" xfId="54914" xr:uid="{5DC6C5ED-CCDF-40D7-A401-50A37C256E7A}"/>
    <cellStyle name="Normal 3 2 3 3 2 6 2 2 3" xfId="19494" xr:uid="{E5E84F4F-A32B-4C6E-A906-FC3B49E7A2A9}"/>
    <cellStyle name="Normal 3 2 3 3 2 6 2 2 4" xfId="33184" xr:uid="{9F6632F6-6DEE-4FF5-A5D1-9E6CF345CC72}"/>
    <cellStyle name="Normal 3 2 3 3 2 6 2 2 5" xfId="48068" xr:uid="{C89ADC58-9AEA-4AB7-AA8D-5913A41AFB51}"/>
    <cellStyle name="Normal 3 2 3 3 2 6 2 3" xfId="22916" xr:uid="{46F03C91-AF40-4BFC-A3C7-E3EB5DEEB2AA}"/>
    <cellStyle name="Normal 3 2 3 3 2 6 2 3 2" xfId="36608" xr:uid="{89953317-6777-4C63-BA63-CBD0478E05BD}"/>
    <cellStyle name="Normal 3 2 3 3 2 6 2 3 3" xfId="51492" xr:uid="{BEC54A39-59E3-4823-93AE-2B87F134134C}"/>
    <cellStyle name="Normal 3 2 3 3 2 6 2 4" xfId="16072" xr:uid="{85464F7B-9D56-462A-91D0-C726B21BA95E}"/>
    <cellStyle name="Normal 3 2 3 3 2 6 2 5" xfId="29762" xr:uid="{31760904-FFD4-47A4-A24B-33A762DA97DB}"/>
    <cellStyle name="Normal 3 2 3 3 2 6 2 6" xfId="44646" xr:uid="{06337E4F-FB16-43F5-B836-C4FBE3052E1C}"/>
    <cellStyle name="Normal 3 2 3 3 2 6 3" xfId="10936" xr:uid="{B17D659D-474A-450E-897B-661DB702DDCC}"/>
    <cellStyle name="Normal 3 2 3 3 2 6 3 2" xfId="24626" xr:uid="{B3C9A137-9739-4781-8170-73ECBABC8041}"/>
    <cellStyle name="Normal 3 2 3 3 2 6 3 2 2" xfId="38318" xr:uid="{E62A3911-EC41-40F4-94C8-490C59B0E95A}"/>
    <cellStyle name="Normal 3 2 3 3 2 6 3 2 3" xfId="53202" xr:uid="{9DCF39FF-E90A-46E7-AC26-C6ABD2475031}"/>
    <cellStyle name="Normal 3 2 3 3 2 6 3 3" xfId="17782" xr:uid="{21854144-25CA-457F-8FC2-59C2B5429BFC}"/>
    <cellStyle name="Normal 3 2 3 3 2 6 3 4" xfId="31472" xr:uid="{6B8CB935-61DF-479A-9837-20A51D38B60A}"/>
    <cellStyle name="Normal 3 2 3 3 2 6 3 5" xfId="46356" xr:uid="{8495F5D3-D869-4830-8031-BD1465A82079}"/>
    <cellStyle name="Normal 3 2 3 3 2 6 4" xfId="21204" xr:uid="{4E70A681-40EE-4971-9EA2-C167CE37C556}"/>
    <cellStyle name="Normal 3 2 3 3 2 6 4 2" xfId="34896" xr:uid="{B75EB08C-8E99-43D4-8E76-0C80BD180DBD}"/>
    <cellStyle name="Normal 3 2 3 3 2 6 4 3" xfId="49780" xr:uid="{C96CEC0F-1D6A-44B0-A3DC-6E5A52302D32}"/>
    <cellStyle name="Normal 3 2 3 3 2 6 5" xfId="14360" xr:uid="{62ACA68B-F3F1-43C7-B841-98DFB5AD404D}"/>
    <cellStyle name="Normal 3 2 3 3 2 6 6" xfId="28050" xr:uid="{5DF09C0C-DC58-4612-932E-11BCBBE7B666}"/>
    <cellStyle name="Normal 3 2 3 3 2 6 7" xfId="42934" xr:uid="{48470D65-AAB0-4E74-8774-460235FBABA8}"/>
    <cellStyle name="Normal 3 2 3 3 2 7" xfId="9212" xr:uid="{F4B8500D-0857-4661-B9FF-981DEAF87C4E}"/>
    <cellStyle name="Normal 3 2 3 3 2 7 2" xfId="12634" xr:uid="{C8C9DA16-1459-4783-A2BE-5F8BC11AB8DF}"/>
    <cellStyle name="Normal 3 2 3 3 2 7 2 2" xfId="26324" xr:uid="{75BED5F0-DAD1-4BE7-8FEA-5A7F7961E593}"/>
    <cellStyle name="Normal 3 2 3 3 2 7 2 2 2" xfId="40016" xr:uid="{83708CFF-F0CC-4BA0-A237-3B358ED5DE3D}"/>
    <cellStyle name="Normal 3 2 3 3 2 7 2 2 3" xfId="54900" xr:uid="{B6F85E32-79CC-4E99-BA31-8E33E74D3B3B}"/>
    <cellStyle name="Normal 3 2 3 3 2 7 2 3" xfId="19480" xr:uid="{5E5E08A7-2EA3-4A2B-8E61-8249177FA888}"/>
    <cellStyle name="Normal 3 2 3 3 2 7 2 4" xfId="33170" xr:uid="{75DA4CA9-C602-4635-A43E-3062E17DC874}"/>
    <cellStyle name="Normal 3 2 3 3 2 7 2 5" xfId="48054" xr:uid="{61357E31-9E4C-4917-98CA-1A426D12F3E5}"/>
    <cellStyle name="Normal 3 2 3 3 2 7 3" xfId="22902" xr:uid="{5D577079-A8D3-4E03-8BB3-215A2779DB01}"/>
    <cellStyle name="Normal 3 2 3 3 2 7 3 2" xfId="36594" xr:uid="{C19E5610-BD72-44C0-AD4E-71E6B3C43AB1}"/>
    <cellStyle name="Normal 3 2 3 3 2 7 3 3" xfId="51478" xr:uid="{0BF624F3-59CF-41E9-AD35-1F6845C62103}"/>
    <cellStyle name="Normal 3 2 3 3 2 7 4" xfId="16058" xr:uid="{DD941016-D732-40A2-A933-60A107F907C2}"/>
    <cellStyle name="Normal 3 2 3 3 2 7 5" xfId="29748" xr:uid="{8405DAC7-4D59-4675-A0A3-B6434586146A}"/>
    <cellStyle name="Normal 3 2 3 3 2 7 6" xfId="44632" xr:uid="{8AB89F8D-EDB9-45E4-A670-F5997FEA005B}"/>
    <cellStyle name="Normal 3 2 3 3 2 8" xfId="10922" xr:uid="{A4A67203-0D1E-4765-BF2E-803C46C43906}"/>
    <cellStyle name="Normal 3 2 3 3 2 8 2" xfId="24612" xr:uid="{FC835ABD-91E3-48BD-84AF-C735583CBD2A}"/>
    <cellStyle name="Normal 3 2 3 3 2 8 2 2" xfId="38304" xr:uid="{4A199FAD-8686-45CA-AD9E-C63B0A520CB5}"/>
    <cellStyle name="Normal 3 2 3 3 2 8 2 3" xfId="53188" xr:uid="{F32482DC-25C9-4713-B3BF-61547C5A39C5}"/>
    <cellStyle name="Normal 3 2 3 3 2 8 3" xfId="17768" xr:uid="{2A564C1F-89FC-463D-AE02-DB9C97C44E8A}"/>
    <cellStyle name="Normal 3 2 3 3 2 8 4" xfId="31458" xr:uid="{CF3A714A-F0A8-4D0E-A14E-B445BFEB92BC}"/>
    <cellStyle name="Normal 3 2 3 3 2 8 5" xfId="46342" xr:uid="{EFC74097-130B-4B31-A6BA-ACC6497DA51E}"/>
    <cellStyle name="Normal 3 2 3 3 2 9" xfId="21190" xr:uid="{612CC588-02D5-4287-B515-21094C046B31}"/>
    <cellStyle name="Normal 3 2 3 3 2 9 2" xfId="34882" xr:uid="{06F0A3DD-DE65-4EF9-A204-154ACFEA6BDC}"/>
    <cellStyle name="Normal 3 2 3 3 2 9 3" xfId="49766" xr:uid="{A28232CB-752D-4D25-99BA-C293675F6868}"/>
    <cellStyle name="Normal 3 2 3 3 3" xfId="7514" xr:uid="{E69AD678-7971-41B5-A904-F775A1384B11}"/>
    <cellStyle name="Normal 3 2 3 3 3 10" xfId="42935" xr:uid="{90D6C2DD-9E12-4ABD-A723-28B410A4F934}"/>
    <cellStyle name="Normal 3 2 3 3 3 2" xfId="7515" xr:uid="{52BF7A54-C6CC-426B-AECE-61D342318AEC}"/>
    <cellStyle name="Normal 3 2 3 3 3 2 2" xfId="7516" xr:uid="{45914619-473C-4B6E-B94E-051B13CA81BA}"/>
    <cellStyle name="Normal 3 2 3 3 3 2 2 2" xfId="9229" xr:uid="{2222EBE8-046B-4F4D-972C-AD6A8FB3D7FD}"/>
    <cellStyle name="Normal 3 2 3 3 3 2 2 2 2" xfId="12651" xr:uid="{1162D485-8E43-41A6-81D9-DE6B47F6D37B}"/>
    <cellStyle name="Normal 3 2 3 3 3 2 2 2 2 2" xfId="26341" xr:uid="{934E993D-EFBE-403B-B5CB-210EBA7E8CD7}"/>
    <cellStyle name="Normal 3 2 3 3 3 2 2 2 2 2 2" xfId="40033" xr:uid="{3F92F136-B697-4181-B479-32E3CC501925}"/>
    <cellStyle name="Normal 3 2 3 3 3 2 2 2 2 2 3" xfId="54917" xr:uid="{2966A9C5-457C-4023-979F-FE18DED5F94B}"/>
    <cellStyle name="Normal 3 2 3 3 3 2 2 2 2 3" xfId="19497" xr:uid="{C79F4C29-3891-4BEC-AEF1-1B9EAB460578}"/>
    <cellStyle name="Normal 3 2 3 3 3 2 2 2 2 4" xfId="33187" xr:uid="{9FBB5855-D861-415E-8538-B01B6FC1615A}"/>
    <cellStyle name="Normal 3 2 3 3 3 2 2 2 2 5" xfId="48071" xr:uid="{F10C3649-8D00-4F78-9487-D0DDF67B8FD8}"/>
    <cellStyle name="Normal 3 2 3 3 3 2 2 2 3" xfId="22919" xr:uid="{E24FE96D-0D12-48E6-9F83-35AC85AD6376}"/>
    <cellStyle name="Normal 3 2 3 3 3 2 2 2 3 2" xfId="36611" xr:uid="{34E3C16D-0159-4D03-99FE-1C84EC3855F4}"/>
    <cellStyle name="Normal 3 2 3 3 3 2 2 2 3 3" xfId="51495" xr:uid="{5D4337A4-240D-4BFA-B17D-440E2C7D182F}"/>
    <cellStyle name="Normal 3 2 3 3 3 2 2 2 4" xfId="16075" xr:uid="{9BA9620B-B065-44D6-B168-A0689ADCF4B6}"/>
    <cellStyle name="Normal 3 2 3 3 3 2 2 2 5" xfId="29765" xr:uid="{7A888109-A9E6-4E30-8902-C0553BA6F561}"/>
    <cellStyle name="Normal 3 2 3 3 3 2 2 2 6" xfId="44649" xr:uid="{603763E3-0486-4190-8394-B0FED2EF8D15}"/>
    <cellStyle name="Normal 3 2 3 3 3 2 2 3" xfId="10939" xr:uid="{9DDD9CE6-3F4A-49C0-B33D-6DEDA81070A0}"/>
    <cellStyle name="Normal 3 2 3 3 3 2 2 3 2" xfId="24629" xr:uid="{5B970E1F-8FA8-4A0A-9A32-1EEDE9D0991E}"/>
    <cellStyle name="Normal 3 2 3 3 3 2 2 3 2 2" xfId="38321" xr:uid="{A7F0A92A-BEE5-4DCC-818C-355528E76618}"/>
    <cellStyle name="Normal 3 2 3 3 3 2 2 3 2 3" xfId="53205" xr:uid="{58B4051F-726B-4E70-9955-1FC8FFA8F19A}"/>
    <cellStyle name="Normal 3 2 3 3 3 2 2 3 3" xfId="17785" xr:uid="{C862DCDC-09F1-45EA-9858-18FAC8652647}"/>
    <cellStyle name="Normal 3 2 3 3 3 2 2 3 4" xfId="31475" xr:uid="{AF4CEE21-B418-429C-AC5A-78A0D1674668}"/>
    <cellStyle name="Normal 3 2 3 3 3 2 2 3 5" xfId="46359" xr:uid="{E3BF6B3C-140E-4A1A-9518-C1DBDDF771FE}"/>
    <cellStyle name="Normal 3 2 3 3 3 2 2 4" xfId="21207" xr:uid="{A967FC9A-DFBA-424F-B4E9-CD62315629DC}"/>
    <cellStyle name="Normal 3 2 3 3 3 2 2 4 2" xfId="34899" xr:uid="{A96FDFB2-CF4A-4D7C-9D4D-2AA6AD011C1E}"/>
    <cellStyle name="Normal 3 2 3 3 3 2 2 4 3" xfId="49783" xr:uid="{BDCEA46C-C411-4CCB-8920-15D8B6B0B3B7}"/>
    <cellStyle name="Normal 3 2 3 3 3 2 2 5" xfId="14363" xr:uid="{BD75FE5D-C036-4352-8111-D183461FB80F}"/>
    <cellStyle name="Normal 3 2 3 3 3 2 2 6" xfId="28053" xr:uid="{6C045EFD-1B29-441E-B2B3-32F76C10E252}"/>
    <cellStyle name="Normal 3 2 3 3 3 2 2 7" xfId="42937" xr:uid="{D8DCE4AA-03C5-4A69-93BE-9E6A94C9B37F}"/>
    <cellStyle name="Normal 3 2 3 3 3 2 3" xfId="9228" xr:uid="{8A4B6C12-F342-4C52-9B05-BD424AF9A2B9}"/>
    <cellStyle name="Normal 3 2 3 3 3 2 3 2" xfId="12650" xr:uid="{27E44273-E030-4D85-A2F0-AAEEA592DF4D}"/>
    <cellStyle name="Normal 3 2 3 3 3 2 3 2 2" xfId="26340" xr:uid="{EBCB7F1F-8AB4-4C9D-AB8B-470684435354}"/>
    <cellStyle name="Normal 3 2 3 3 3 2 3 2 2 2" xfId="40032" xr:uid="{47A21278-7771-44DA-BE6E-17F7E70DC697}"/>
    <cellStyle name="Normal 3 2 3 3 3 2 3 2 2 3" xfId="54916" xr:uid="{598A2AA3-55D2-400A-A938-50A0E06EF3CE}"/>
    <cellStyle name="Normal 3 2 3 3 3 2 3 2 3" xfId="19496" xr:uid="{4F0C42F4-4461-42F2-AA23-617EA006A7AF}"/>
    <cellStyle name="Normal 3 2 3 3 3 2 3 2 4" xfId="33186" xr:uid="{4351F16E-8294-4393-BA57-2CF9AF4188FE}"/>
    <cellStyle name="Normal 3 2 3 3 3 2 3 2 5" xfId="48070" xr:uid="{48C62432-9853-4F8B-87CD-51A5E4E9853B}"/>
    <cellStyle name="Normal 3 2 3 3 3 2 3 3" xfId="22918" xr:uid="{4CBBC670-AABA-4D20-B310-B4CD84834C72}"/>
    <cellStyle name="Normal 3 2 3 3 3 2 3 3 2" xfId="36610" xr:uid="{4BB4025C-1C22-4E96-995F-F281E5723AE2}"/>
    <cellStyle name="Normal 3 2 3 3 3 2 3 3 3" xfId="51494" xr:uid="{5563D811-8191-4F9A-A78E-86B2DB33FB5C}"/>
    <cellStyle name="Normal 3 2 3 3 3 2 3 4" xfId="16074" xr:uid="{96020E31-C991-48B3-8978-8E6C3C7A914D}"/>
    <cellStyle name="Normal 3 2 3 3 3 2 3 5" xfId="29764" xr:uid="{F43FFD7D-8456-4DC9-A9E3-39A72BDA0CE8}"/>
    <cellStyle name="Normal 3 2 3 3 3 2 3 6" xfId="44648" xr:uid="{FEB6B6C6-4FE0-4166-96AE-BB67AD4E2F9C}"/>
    <cellStyle name="Normal 3 2 3 3 3 2 4" xfId="10938" xr:uid="{35C3085D-2B0D-4A85-A708-D37EF89F4291}"/>
    <cellStyle name="Normal 3 2 3 3 3 2 4 2" xfId="24628" xr:uid="{FF8C9701-F5CC-4403-86E6-FFDA52F482C1}"/>
    <cellStyle name="Normal 3 2 3 3 3 2 4 2 2" xfId="38320" xr:uid="{9AD95791-1826-4540-8814-7FBF27F4BF62}"/>
    <cellStyle name="Normal 3 2 3 3 3 2 4 2 3" xfId="53204" xr:uid="{F5EB46E5-4DA9-4E9D-B164-55932B31E636}"/>
    <cellStyle name="Normal 3 2 3 3 3 2 4 3" xfId="17784" xr:uid="{361D1825-DFDA-441A-96B8-567D07DB5DD8}"/>
    <cellStyle name="Normal 3 2 3 3 3 2 4 4" xfId="31474" xr:uid="{5117E5BC-107B-477C-BCEF-56240174E685}"/>
    <cellStyle name="Normal 3 2 3 3 3 2 4 5" xfId="46358" xr:uid="{F0CAF571-A5F8-4747-9E2F-C0183147EEBE}"/>
    <cellStyle name="Normal 3 2 3 3 3 2 5" xfId="21206" xr:uid="{77A2921B-1A78-460D-B043-F5A141E64D00}"/>
    <cellStyle name="Normal 3 2 3 3 3 2 5 2" xfId="34898" xr:uid="{F9B45FAF-6AEA-473E-8B9C-23BAED4DA38E}"/>
    <cellStyle name="Normal 3 2 3 3 3 2 5 3" xfId="49782" xr:uid="{E03D5582-22D1-4BBD-B53C-3CF6335EC865}"/>
    <cellStyle name="Normal 3 2 3 3 3 2 6" xfId="14362" xr:uid="{23446F45-0EF2-40CB-A160-B4FEEE8D2F3C}"/>
    <cellStyle name="Normal 3 2 3 3 3 2 7" xfId="28052" xr:uid="{678460C8-0A0B-4D18-AA27-DD257D454960}"/>
    <cellStyle name="Normal 3 2 3 3 3 2 8" xfId="42936" xr:uid="{A17081E3-9744-4073-9B4F-F458AD5FC7C1}"/>
    <cellStyle name="Normal 3 2 3 3 3 3" xfId="7517" xr:uid="{65D5A136-5B9E-4DAA-8628-A66AEAD73255}"/>
    <cellStyle name="Normal 3 2 3 3 3 3 2" xfId="9230" xr:uid="{DF524B99-3C5F-4DEB-A334-22F1883A887A}"/>
    <cellStyle name="Normal 3 2 3 3 3 3 2 2" xfId="12652" xr:uid="{00C1127C-4084-4DB5-9DBB-812541F3F3AD}"/>
    <cellStyle name="Normal 3 2 3 3 3 3 2 2 2" xfId="26342" xr:uid="{BB4B997D-1AC3-4188-AD31-B4A4B0EF8DE1}"/>
    <cellStyle name="Normal 3 2 3 3 3 3 2 2 2 2" xfId="40034" xr:uid="{F952221A-A586-435A-ADDE-B8EDDE87B308}"/>
    <cellStyle name="Normal 3 2 3 3 3 3 2 2 2 3" xfId="54918" xr:uid="{DD6CB1F7-8DDB-49A8-B9A3-FF26C3D31C49}"/>
    <cellStyle name="Normal 3 2 3 3 3 3 2 2 3" xfId="19498" xr:uid="{C74EA347-345E-4DD5-8A55-33010D2DC9A8}"/>
    <cellStyle name="Normal 3 2 3 3 3 3 2 2 4" xfId="33188" xr:uid="{08F13D0F-4250-49B3-A90B-4AE97E3657D8}"/>
    <cellStyle name="Normal 3 2 3 3 3 3 2 2 5" xfId="48072" xr:uid="{FA137413-4585-4527-8779-08D9A697C25D}"/>
    <cellStyle name="Normal 3 2 3 3 3 3 2 3" xfId="22920" xr:uid="{EDCB3BE6-CBC5-4994-989B-ED3E98C0E26C}"/>
    <cellStyle name="Normal 3 2 3 3 3 3 2 3 2" xfId="36612" xr:uid="{8CD87DF2-E025-44CD-93AC-4B02CF49D1A2}"/>
    <cellStyle name="Normal 3 2 3 3 3 3 2 3 3" xfId="51496" xr:uid="{D078177A-8426-47CA-83EC-646458D73CF3}"/>
    <cellStyle name="Normal 3 2 3 3 3 3 2 4" xfId="16076" xr:uid="{2BED6BF1-8218-46DF-942A-799F3F52F269}"/>
    <cellStyle name="Normal 3 2 3 3 3 3 2 5" xfId="29766" xr:uid="{52557DA2-C2FD-4DD5-A9A1-A3474E0E9AF4}"/>
    <cellStyle name="Normal 3 2 3 3 3 3 2 6" xfId="44650" xr:uid="{F63076A7-2843-4EA3-A608-5DC583655EF5}"/>
    <cellStyle name="Normal 3 2 3 3 3 3 3" xfId="10940" xr:uid="{C376C19B-6BEB-41EC-AC26-386F2D1C40C6}"/>
    <cellStyle name="Normal 3 2 3 3 3 3 3 2" xfId="24630" xr:uid="{8C4CAF3C-4EA3-4F70-BF29-8A98FC433EDB}"/>
    <cellStyle name="Normal 3 2 3 3 3 3 3 2 2" xfId="38322" xr:uid="{478CDCF0-4DF5-4ACA-BA10-9E91B2E9C799}"/>
    <cellStyle name="Normal 3 2 3 3 3 3 3 2 3" xfId="53206" xr:uid="{CA6B77B3-1BFD-47EF-82BB-CE462C5239DE}"/>
    <cellStyle name="Normal 3 2 3 3 3 3 3 3" xfId="17786" xr:uid="{4DFA1EE8-8CDC-423B-AAEC-091E56BE0850}"/>
    <cellStyle name="Normal 3 2 3 3 3 3 3 4" xfId="31476" xr:uid="{234CC7B2-3201-41C1-93AB-9B929F5B3D64}"/>
    <cellStyle name="Normal 3 2 3 3 3 3 3 5" xfId="46360" xr:uid="{180FA949-4885-45A4-B618-8461DAE8B29A}"/>
    <cellStyle name="Normal 3 2 3 3 3 3 4" xfId="21208" xr:uid="{BBC94E99-871B-4773-BA31-B209ADDB6BEE}"/>
    <cellStyle name="Normal 3 2 3 3 3 3 4 2" xfId="34900" xr:uid="{30630F26-41EF-428A-ADFA-94A4110F22DE}"/>
    <cellStyle name="Normal 3 2 3 3 3 3 4 3" xfId="49784" xr:uid="{83617D3E-78EF-431F-91D4-BF6E43B6F45B}"/>
    <cellStyle name="Normal 3 2 3 3 3 3 5" xfId="14364" xr:uid="{A73D2E14-E821-4C4D-BA39-A7405A5889BC}"/>
    <cellStyle name="Normal 3 2 3 3 3 3 6" xfId="28054" xr:uid="{6D848C50-C771-4087-B806-E1D3BE973309}"/>
    <cellStyle name="Normal 3 2 3 3 3 3 7" xfId="42938" xr:uid="{980968EA-C023-47A8-B16E-864889565F38}"/>
    <cellStyle name="Normal 3 2 3 3 3 4" xfId="7518" xr:uid="{B630984F-67E4-4623-A2EB-FE662BC8E33F}"/>
    <cellStyle name="Normal 3 2 3 3 3 4 2" xfId="9231" xr:uid="{F35CFE0E-4D32-4D44-9756-E04AD84E7715}"/>
    <cellStyle name="Normal 3 2 3 3 3 4 2 2" xfId="12653" xr:uid="{B25B44B3-B7FE-4809-B90D-C3B4F732DB2E}"/>
    <cellStyle name="Normal 3 2 3 3 3 4 2 2 2" xfId="26343" xr:uid="{0F2482A3-4EC0-4501-BFCF-44A23E455578}"/>
    <cellStyle name="Normal 3 2 3 3 3 4 2 2 2 2" xfId="40035" xr:uid="{D0581704-2747-4150-966F-3149CE0A6E44}"/>
    <cellStyle name="Normal 3 2 3 3 3 4 2 2 2 3" xfId="54919" xr:uid="{0799AAA6-C24B-45D4-98C1-E7CD36AB8F02}"/>
    <cellStyle name="Normal 3 2 3 3 3 4 2 2 3" xfId="19499" xr:uid="{1BCB857B-24CD-4D38-BB98-2597D18D12D1}"/>
    <cellStyle name="Normal 3 2 3 3 3 4 2 2 4" xfId="33189" xr:uid="{7B6CDE91-7139-4C14-8AFE-7D0CF87CF276}"/>
    <cellStyle name="Normal 3 2 3 3 3 4 2 2 5" xfId="48073" xr:uid="{F046D91B-A872-413D-B2E2-E2F740478529}"/>
    <cellStyle name="Normal 3 2 3 3 3 4 2 3" xfId="22921" xr:uid="{D2C2F30E-2FE5-4A24-8D77-B169466B8931}"/>
    <cellStyle name="Normal 3 2 3 3 3 4 2 3 2" xfId="36613" xr:uid="{F0122361-AB2B-4444-9A6B-3ECD59671636}"/>
    <cellStyle name="Normal 3 2 3 3 3 4 2 3 3" xfId="51497" xr:uid="{DE263D6F-313E-4296-93E7-281F2D9DA23E}"/>
    <cellStyle name="Normal 3 2 3 3 3 4 2 4" xfId="16077" xr:uid="{8E39256C-00DD-4862-A4D8-EFC9B594B15A}"/>
    <cellStyle name="Normal 3 2 3 3 3 4 2 5" xfId="29767" xr:uid="{6B28DB3C-9DD8-43A6-9C38-220967105524}"/>
    <cellStyle name="Normal 3 2 3 3 3 4 2 6" xfId="44651" xr:uid="{423DF7C4-DBF4-4183-BBFB-EAB0B0AF3B78}"/>
    <cellStyle name="Normal 3 2 3 3 3 4 3" xfId="10941" xr:uid="{F214956B-B58B-4F15-BAAF-0C07E53EC800}"/>
    <cellStyle name="Normal 3 2 3 3 3 4 3 2" xfId="24631" xr:uid="{A1AC76FD-EE97-4B59-9D2C-D07BAC9222FC}"/>
    <cellStyle name="Normal 3 2 3 3 3 4 3 2 2" xfId="38323" xr:uid="{50F19480-9998-4593-8454-BE338A98B480}"/>
    <cellStyle name="Normal 3 2 3 3 3 4 3 2 3" xfId="53207" xr:uid="{FC108CA5-EE84-445F-9972-1495DBD90ED0}"/>
    <cellStyle name="Normal 3 2 3 3 3 4 3 3" xfId="17787" xr:uid="{7C98294F-1385-4FA4-AED7-FDA5F518B719}"/>
    <cellStyle name="Normal 3 2 3 3 3 4 3 4" xfId="31477" xr:uid="{006CB5C0-BD98-471E-9A11-C1EABD233591}"/>
    <cellStyle name="Normal 3 2 3 3 3 4 3 5" xfId="46361" xr:uid="{7F9D1434-1E3C-4B5B-8A4A-D6E018601DC1}"/>
    <cellStyle name="Normal 3 2 3 3 3 4 4" xfId="21209" xr:uid="{E6ED5866-F477-4F6F-A0CD-21D5A6529C77}"/>
    <cellStyle name="Normal 3 2 3 3 3 4 4 2" xfId="34901" xr:uid="{D3D81614-2550-4489-B430-C8EC7AA71D49}"/>
    <cellStyle name="Normal 3 2 3 3 3 4 4 3" xfId="49785" xr:uid="{6742101E-C85C-4F85-86A1-FCCC1ABC996F}"/>
    <cellStyle name="Normal 3 2 3 3 3 4 5" xfId="14365" xr:uid="{D6784D92-0F57-4459-B1FC-EED3500B669F}"/>
    <cellStyle name="Normal 3 2 3 3 3 4 6" xfId="28055" xr:uid="{8C078462-ED65-43A8-8248-8B53C0EFB4CA}"/>
    <cellStyle name="Normal 3 2 3 3 3 4 7" xfId="42939" xr:uid="{511D020D-8B5C-4732-83DE-2BEF907591E9}"/>
    <cellStyle name="Normal 3 2 3 3 3 5" xfId="9227" xr:uid="{4C4B99B0-8EAC-4256-9260-8F4C69AAC674}"/>
    <cellStyle name="Normal 3 2 3 3 3 5 2" xfId="12649" xr:uid="{EDC2A532-108B-450B-ACE7-F38F42371222}"/>
    <cellStyle name="Normal 3 2 3 3 3 5 2 2" xfId="26339" xr:uid="{78E9ACBB-B45B-4DD0-9BF9-C729A07775A1}"/>
    <cellStyle name="Normal 3 2 3 3 3 5 2 2 2" xfId="40031" xr:uid="{82D6B8D9-130D-47F8-9E8A-BF80948706E4}"/>
    <cellStyle name="Normal 3 2 3 3 3 5 2 2 3" xfId="54915" xr:uid="{4BB89546-6DE2-46BF-8AF1-C6A00E961320}"/>
    <cellStyle name="Normal 3 2 3 3 3 5 2 3" xfId="19495" xr:uid="{205623C8-2216-4C56-8B50-2E3595EFC516}"/>
    <cellStyle name="Normal 3 2 3 3 3 5 2 4" xfId="33185" xr:uid="{2A7352DF-8ED1-4089-9F30-76066B449CBD}"/>
    <cellStyle name="Normal 3 2 3 3 3 5 2 5" xfId="48069" xr:uid="{11403BC4-C695-4827-8F4A-12118FDF6719}"/>
    <cellStyle name="Normal 3 2 3 3 3 5 3" xfId="22917" xr:uid="{53E19E4A-156E-4952-9F92-4192A2387471}"/>
    <cellStyle name="Normal 3 2 3 3 3 5 3 2" xfId="36609" xr:uid="{1C6965C7-0919-4CE9-929B-457D6271201A}"/>
    <cellStyle name="Normal 3 2 3 3 3 5 3 3" xfId="51493" xr:uid="{EF8FCAEA-4A04-4FA3-979D-A63AE6B9CAA1}"/>
    <cellStyle name="Normal 3 2 3 3 3 5 4" xfId="16073" xr:uid="{9DCE6F08-4FE4-4533-AFDE-724581BE3FFB}"/>
    <cellStyle name="Normal 3 2 3 3 3 5 5" xfId="29763" xr:uid="{50733AE9-ECC7-4B2B-9015-94C3D7FA1D86}"/>
    <cellStyle name="Normal 3 2 3 3 3 5 6" xfId="44647" xr:uid="{42575D4B-2D8C-402F-9AD0-0B5A8BE3D3F6}"/>
    <cellStyle name="Normal 3 2 3 3 3 6" xfId="10937" xr:uid="{0E5C6B42-338E-4887-87AD-BEA490FBF9E9}"/>
    <cellStyle name="Normal 3 2 3 3 3 6 2" xfId="24627" xr:uid="{0E532A07-AE71-4573-9472-5F7809D27079}"/>
    <cellStyle name="Normal 3 2 3 3 3 6 2 2" xfId="38319" xr:uid="{EB99EB0C-4293-401F-BAE0-5DFA6E4E6658}"/>
    <cellStyle name="Normal 3 2 3 3 3 6 2 3" xfId="53203" xr:uid="{6377E630-CABF-4043-8599-6C8E85AC6945}"/>
    <cellStyle name="Normal 3 2 3 3 3 6 3" xfId="17783" xr:uid="{D1581F06-17F2-4F2E-AB0B-EB00AD977005}"/>
    <cellStyle name="Normal 3 2 3 3 3 6 4" xfId="31473" xr:uid="{775977C4-48C2-4522-96AF-AA3EB81A69CF}"/>
    <cellStyle name="Normal 3 2 3 3 3 6 5" xfId="46357" xr:uid="{2B0E3128-76D4-4AB3-BFA4-B0EB18A2A520}"/>
    <cellStyle name="Normal 3 2 3 3 3 7" xfId="21205" xr:uid="{F6417091-7135-44A3-A5C8-2C29CD33E9DE}"/>
    <cellStyle name="Normal 3 2 3 3 3 7 2" xfId="34897" xr:uid="{FE6E9687-42B8-4A75-8920-E703C7C38675}"/>
    <cellStyle name="Normal 3 2 3 3 3 7 3" xfId="49781" xr:uid="{3F325230-3C0E-4A18-BBCD-0E92770E94DA}"/>
    <cellStyle name="Normal 3 2 3 3 3 8" xfId="14361" xr:uid="{F4027F16-01E6-4DDF-9EF9-0BD30F61AA50}"/>
    <cellStyle name="Normal 3 2 3 3 3 9" xfId="28051" xr:uid="{470D969A-B8FE-4241-AB02-9C5FDAE8E3E3}"/>
    <cellStyle name="Normal 3 2 3 3 4" xfId="7519" xr:uid="{7E347CB2-CEA5-4085-B8F6-BCBE17EFCCBD}"/>
    <cellStyle name="Normal 3 2 3 3 4 10" xfId="42940" xr:uid="{B6D3BCFB-79C9-4A23-AE96-589C2ABAE327}"/>
    <cellStyle name="Normal 3 2 3 3 4 2" xfId="7520" xr:uid="{3991FAC1-1CD9-4F6C-B230-AB15683C5293}"/>
    <cellStyle name="Normal 3 2 3 3 4 2 2" xfId="7521" xr:uid="{ED15842A-F752-466A-9FF9-D1C0F7D52E80}"/>
    <cellStyle name="Normal 3 2 3 3 4 2 2 2" xfId="9234" xr:uid="{C4CE00ED-BD58-4AFD-9B83-E1C16128C301}"/>
    <cellStyle name="Normal 3 2 3 3 4 2 2 2 2" xfId="12656" xr:uid="{DAEB8557-54CC-4965-98FC-175C02B1EAE5}"/>
    <cellStyle name="Normal 3 2 3 3 4 2 2 2 2 2" xfId="26346" xr:uid="{852BD94B-A980-4196-85CE-2EADAFD8B023}"/>
    <cellStyle name="Normal 3 2 3 3 4 2 2 2 2 2 2" xfId="40038" xr:uid="{4B38B17A-9DDB-45EB-A4F3-9D9A63F08B07}"/>
    <cellStyle name="Normal 3 2 3 3 4 2 2 2 2 2 3" xfId="54922" xr:uid="{32541977-910A-4E3E-B014-541AFFA63437}"/>
    <cellStyle name="Normal 3 2 3 3 4 2 2 2 2 3" xfId="19502" xr:uid="{3E30C664-BD3B-4335-BEE8-1BFDFD1AC0B4}"/>
    <cellStyle name="Normal 3 2 3 3 4 2 2 2 2 4" xfId="33192" xr:uid="{98D389BD-58F5-4EC5-9774-3E8E9FCF52BC}"/>
    <cellStyle name="Normal 3 2 3 3 4 2 2 2 2 5" xfId="48076" xr:uid="{2D87FD77-51AB-4E94-B02D-53202DA403E2}"/>
    <cellStyle name="Normal 3 2 3 3 4 2 2 2 3" xfId="22924" xr:uid="{7D34B0C8-B90E-410F-AF9D-339147217EDD}"/>
    <cellStyle name="Normal 3 2 3 3 4 2 2 2 3 2" xfId="36616" xr:uid="{72DD625B-4B21-4D88-8891-246115C8696B}"/>
    <cellStyle name="Normal 3 2 3 3 4 2 2 2 3 3" xfId="51500" xr:uid="{CA41DDA4-0118-40B4-B935-A3E19E46A7D0}"/>
    <cellStyle name="Normal 3 2 3 3 4 2 2 2 4" xfId="16080" xr:uid="{CC83DAAF-41C7-46DF-9B1A-3984A2FE8BDF}"/>
    <cellStyle name="Normal 3 2 3 3 4 2 2 2 5" xfId="29770" xr:uid="{D1F9F37B-20E8-49B2-9368-553CEF44FD1D}"/>
    <cellStyle name="Normal 3 2 3 3 4 2 2 2 6" xfId="44654" xr:uid="{40C8DCB9-39A0-4A6C-8E5B-EC81A2207C27}"/>
    <cellStyle name="Normal 3 2 3 3 4 2 2 3" xfId="10944" xr:uid="{D1CE80A6-0560-4DBA-AA96-466DD77BCF83}"/>
    <cellStyle name="Normal 3 2 3 3 4 2 2 3 2" xfId="24634" xr:uid="{3852847C-61D3-4217-A5EC-8CE2B6E9D9F0}"/>
    <cellStyle name="Normal 3 2 3 3 4 2 2 3 2 2" xfId="38326" xr:uid="{91A90379-ABE5-4FCA-A4AA-819663EB0799}"/>
    <cellStyle name="Normal 3 2 3 3 4 2 2 3 2 3" xfId="53210" xr:uid="{48533639-E41A-40C9-A80B-550B86A4FAD5}"/>
    <cellStyle name="Normal 3 2 3 3 4 2 2 3 3" xfId="17790" xr:uid="{BF2886F1-2A5A-48BE-8D30-B43C80731530}"/>
    <cellStyle name="Normal 3 2 3 3 4 2 2 3 4" xfId="31480" xr:uid="{07C9687A-39DC-427A-AE16-ADA3D851CA85}"/>
    <cellStyle name="Normal 3 2 3 3 4 2 2 3 5" xfId="46364" xr:uid="{158B1E31-D7CA-4E60-A1D7-5BA52ECFCF31}"/>
    <cellStyle name="Normal 3 2 3 3 4 2 2 4" xfId="21212" xr:uid="{308CD501-FBE1-4871-BC9D-794B81C00A6D}"/>
    <cellStyle name="Normal 3 2 3 3 4 2 2 4 2" xfId="34904" xr:uid="{ACC06F8F-FF82-4691-A01F-A63640993BF9}"/>
    <cellStyle name="Normal 3 2 3 3 4 2 2 4 3" xfId="49788" xr:uid="{11B5B6B3-E764-4A01-BFCD-B3E60BFBA8FE}"/>
    <cellStyle name="Normal 3 2 3 3 4 2 2 5" xfId="14368" xr:uid="{2428ECDB-216E-46F6-9D71-AA54B9DC0BE1}"/>
    <cellStyle name="Normal 3 2 3 3 4 2 2 6" xfId="28058" xr:uid="{41FED338-41A7-41DC-8FD4-1BA2973EC301}"/>
    <cellStyle name="Normal 3 2 3 3 4 2 2 7" xfId="42942" xr:uid="{0BA13264-6C79-4781-AACE-EC5F6AC1F4BE}"/>
    <cellStyle name="Normal 3 2 3 3 4 2 3" xfId="9233" xr:uid="{05498570-9774-4586-BDF9-EAC4BEF85FC6}"/>
    <cellStyle name="Normal 3 2 3 3 4 2 3 2" xfId="12655" xr:uid="{933C8905-39DD-4E18-865E-6EF4B72F7DF0}"/>
    <cellStyle name="Normal 3 2 3 3 4 2 3 2 2" xfId="26345" xr:uid="{BA2ACEE6-1ADD-4BCE-B69D-63542A204DDF}"/>
    <cellStyle name="Normal 3 2 3 3 4 2 3 2 2 2" xfId="40037" xr:uid="{1ABF3300-3CAE-43DE-B82A-D4CE78375A24}"/>
    <cellStyle name="Normal 3 2 3 3 4 2 3 2 2 3" xfId="54921" xr:uid="{A7C4CD63-C4C7-42EA-A3E2-4B0CBA50B240}"/>
    <cellStyle name="Normal 3 2 3 3 4 2 3 2 3" xfId="19501" xr:uid="{E67D8916-672B-4317-B3DA-B757F0584AA7}"/>
    <cellStyle name="Normal 3 2 3 3 4 2 3 2 4" xfId="33191" xr:uid="{2EFE006D-0086-4113-85B3-7BF38140E9E6}"/>
    <cellStyle name="Normal 3 2 3 3 4 2 3 2 5" xfId="48075" xr:uid="{65CFB633-DEBB-4A24-A5C5-3C76ED7BB782}"/>
    <cellStyle name="Normal 3 2 3 3 4 2 3 3" xfId="22923" xr:uid="{9BEBF67F-4E4E-4E27-913A-78B614E650C1}"/>
    <cellStyle name="Normal 3 2 3 3 4 2 3 3 2" xfId="36615" xr:uid="{788FC0FB-7DEC-4AE2-912D-656EA4BDD552}"/>
    <cellStyle name="Normal 3 2 3 3 4 2 3 3 3" xfId="51499" xr:uid="{5B1B153B-9D73-4656-91F5-C9E9694C1DA6}"/>
    <cellStyle name="Normal 3 2 3 3 4 2 3 4" xfId="16079" xr:uid="{3B61306F-814C-48BC-89AE-B149633712C7}"/>
    <cellStyle name="Normal 3 2 3 3 4 2 3 5" xfId="29769" xr:uid="{18FB9DE0-7BC6-4401-9560-44C690BE0AFB}"/>
    <cellStyle name="Normal 3 2 3 3 4 2 3 6" xfId="44653" xr:uid="{98A72D18-B9CE-461C-A523-14EEE16D20C9}"/>
    <cellStyle name="Normal 3 2 3 3 4 2 4" xfId="10943" xr:uid="{5F8A7E86-06D1-4BEE-9CD6-17C72BF6D4F7}"/>
    <cellStyle name="Normal 3 2 3 3 4 2 4 2" xfId="24633" xr:uid="{7E3AF5A6-C7D1-41AE-8805-C0F9D2AC5995}"/>
    <cellStyle name="Normal 3 2 3 3 4 2 4 2 2" xfId="38325" xr:uid="{AA525019-0290-47B6-A14D-CC1616870C9F}"/>
    <cellStyle name="Normal 3 2 3 3 4 2 4 2 3" xfId="53209" xr:uid="{3C5E9CFD-9B8D-47D6-8F99-C05D184DCD9B}"/>
    <cellStyle name="Normal 3 2 3 3 4 2 4 3" xfId="17789" xr:uid="{138530BD-8A49-41BF-97E6-55EF168A8BBF}"/>
    <cellStyle name="Normal 3 2 3 3 4 2 4 4" xfId="31479" xr:uid="{46F6EEF8-48F7-4AD7-8995-0DB8074864B1}"/>
    <cellStyle name="Normal 3 2 3 3 4 2 4 5" xfId="46363" xr:uid="{734197C1-90B9-4600-B6EE-C7882AA7C9EB}"/>
    <cellStyle name="Normal 3 2 3 3 4 2 5" xfId="21211" xr:uid="{2717822C-09D2-4BF2-9C0A-4C1FB751D4EE}"/>
    <cellStyle name="Normal 3 2 3 3 4 2 5 2" xfId="34903" xr:uid="{7555B651-1EBD-478E-ABE5-CE0232CC808C}"/>
    <cellStyle name="Normal 3 2 3 3 4 2 5 3" xfId="49787" xr:uid="{7FF4D4B0-57DB-4C9A-A6A6-A7BC363E8807}"/>
    <cellStyle name="Normal 3 2 3 3 4 2 6" xfId="14367" xr:uid="{271D05DB-F2C5-4DC3-A301-403D8F691FEB}"/>
    <cellStyle name="Normal 3 2 3 3 4 2 7" xfId="28057" xr:uid="{C12FEE22-23E3-4C20-AB85-BB1C42558BC2}"/>
    <cellStyle name="Normal 3 2 3 3 4 2 8" xfId="42941" xr:uid="{1A288A1C-3AD9-43CE-AD1D-3BAFD08ED0D6}"/>
    <cellStyle name="Normal 3 2 3 3 4 3" xfId="7522" xr:uid="{A8C7B527-7811-4657-AA86-D71A66E500BE}"/>
    <cellStyle name="Normal 3 2 3 3 4 3 2" xfId="9235" xr:uid="{4FCAF2AD-9DFF-4683-AF3E-64050C8FE4F0}"/>
    <cellStyle name="Normal 3 2 3 3 4 3 2 2" xfId="12657" xr:uid="{503CEDD3-FCBD-44EC-9817-8049CF12A8CD}"/>
    <cellStyle name="Normal 3 2 3 3 4 3 2 2 2" xfId="26347" xr:uid="{1143B09F-CB29-4070-AE46-F5FEDFDD68A3}"/>
    <cellStyle name="Normal 3 2 3 3 4 3 2 2 2 2" xfId="40039" xr:uid="{7153B0FB-02C2-49DD-AE3E-85D487545910}"/>
    <cellStyle name="Normal 3 2 3 3 4 3 2 2 2 3" xfId="54923" xr:uid="{27B6ADBD-447C-465C-861E-0D8E151B0F4C}"/>
    <cellStyle name="Normal 3 2 3 3 4 3 2 2 3" xfId="19503" xr:uid="{2AC92E11-8C52-4619-8AF1-7629FA857C7A}"/>
    <cellStyle name="Normal 3 2 3 3 4 3 2 2 4" xfId="33193" xr:uid="{4BC4998C-D7B9-4BC0-A5E3-8AF4E4F165CA}"/>
    <cellStyle name="Normal 3 2 3 3 4 3 2 2 5" xfId="48077" xr:uid="{7AA82285-2BB1-470E-816B-240E8FE4F671}"/>
    <cellStyle name="Normal 3 2 3 3 4 3 2 3" xfId="22925" xr:uid="{5F6133D6-585E-491C-8A06-D4BC38F2ACD7}"/>
    <cellStyle name="Normal 3 2 3 3 4 3 2 3 2" xfId="36617" xr:uid="{70C577AB-5415-4087-AB0E-C70CEA0AC41C}"/>
    <cellStyle name="Normal 3 2 3 3 4 3 2 3 3" xfId="51501" xr:uid="{B9650587-FE64-44BF-B0A6-B84C5964352F}"/>
    <cellStyle name="Normal 3 2 3 3 4 3 2 4" xfId="16081" xr:uid="{9CE2C674-6EAE-4260-A13C-6E69176E43AB}"/>
    <cellStyle name="Normal 3 2 3 3 4 3 2 5" xfId="29771" xr:uid="{8463A4FC-9612-49AF-AEE3-56ED51191095}"/>
    <cellStyle name="Normal 3 2 3 3 4 3 2 6" xfId="44655" xr:uid="{43B80608-46B1-40DE-8EB5-856E7C1D01BC}"/>
    <cellStyle name="Normal 3 2 3 3 4 3 3" xfId="10945" xr:uid="{F1D5D002-285E-479F-94EE-14EB8EC6F01A}"/>
    <cellStyle name="Normal 3 2 3 3 4 3 3 2" xfId="24635" xr:uid="{07102B14-FE22-441E-BECB-3A0E85238F4E}"/>
    <cellStyle name="Normal 3 2 3 3 4 3 3 2 2" xfId="38327" xr:uid="{22AE4AA2-671B-4DFF-A580-DBD8E505367C}"/>
    <cellStyle name="Normal 3 2 3 3 4 3 3 2 3" xfId="53211" xr:uid="{EB8B3FFD-3533-4630-9E4A-2E27CAC3D0F5}"/>
    <cellStyle name="Normal 3 2 3 3 4 3 3 3" xfId="17791" xr:uid="{A584BACE-3538-4721-9F94-4F154DEAD0EE}"/>
    <cellStyle name="Normal 3 2 3 3 4 3 3 4" xfId="31481" xr:uid="{786DE742-7EA1-4F85-8991-F2A33E4DF7E8}"/>
    <cellStyle name="Normal 3 2 3 3 4 3 3 5" xfId="46365" xr:uid="{A32B65C6-B0FE-49F7-88F0-FCB17B8718F4}"/>
    <cellStyle name="Normal 3 2 3 3 4 3 4" xfId="21213" xr:uid="{D8BECD26-FA49-4890-8E6B-73DFB08EAC5B}"/>
    <cellStyle name="Normal 3 2 3 3 4 3 4 2" xfId="34905" xr:uid="{EBBEB090-B34D-4FA1-98E5-B11F2A6F86F7}"/>
    <cellStyle name="Normal 3 2 3 3 4 3 4 3" xfId="49789" xr:uid="{2481FA5B-DC58-4E2C-924A-6D6B5D06840F}"/>
    <cellStyle name="Normal 3 2 3 3 4 3 5" xfId="14369" xr:uid="{6CD2E625-EAB0-403C-8543-34C27D3E398D}"/>
    <cellStyle name="Normal 3 2 3 3 4 3 6" xfId="28059" xr:uid="{79AD32D9-E249-4BB1-8588-1D400B048281}"/>
    <cellStyle name="Normal 3 2 3 3 4 3 7" xfId="42943" xr:uid="{7F01E775-8A67-44D4-AD0F-1E50A0D9DA9F}"/>
    <cellStyle name="Normal 3 2 3 3 4 4" xfId="7523" xr:uid="{E163EF14-033F-4778-834D-9974BC278EBF}"/>
    <cellStyle name="Normal 3 2 3 3 4 4 2" xfId="9236" xr:uid="{7B3CB9BF-B991-42A4-A341-42ABEC7E1D72}"/>
    <cellStyle name="Normal 3 2 3 3 4 4 2 2" xfId="12658" xr:uid="{D9942996-520A-460E-AA1A-54BCFFACFBD4}"/>
    <cellStyle name="Normal 3 2 3 3 4 4 2 2 2" xfId="26348" xr:uid="{0214E6D5-D2EC-406F-91C5-B5F23CCC7145}"/>
    <cellStyle name="Normal 3 2 3 3 4 4 2 2 2 2" xfId="40040" xr:uid="{1A11DA91-878D-45CE-AE9B-AF7B42740A46}"/>
    <cellStyle name="Normal 3 2 3 3 4 4 2 2 2 3" xfId="54924" xr:uid="{2DBC3A5D-AE88-4F5A-8439-0272D1EE10B8}"/>
    <cellStyle name="Normal 3 2 3 3 4 4 2 2 3" xfId="19504" xr:uid="{DF9C5E3E-8FE4-4FF1-96EF-80DF0C1BCA37}"/>
    <cellStyle name="Normal 3 2 3 3 4 4 2 2 4" xfId="33194" xr:uid="{F6E8B0CA-3CB7-4BEE-8B50-65E2203132C0}"/>
    <cellStyle name="Normal 3 2 3 3 4 4 2 2 5" xfId="48078" xr:uid="{CD90EB37-D523-4FD4-BDD5-B2E96E69C32D}"/>
    <cellStyle name="Normal 3 2 3 3 4 4 2 3" xfId="22926" xr:uid="{70708295-4F0B-44D3-88C3-A729B1880591}"/>
    <cellStyle name="Normal 3 2 3 3 4 4 2 3 2" xfId="36618" xr:uid="{84E0436D-AF4A-420B-92B8-F348E891692C}"/>
    <cellStyle name="Normal 3 2 3 3 4 4 2 3 3" xfId="51502" xr:uid="{C1F386E6-EADD-4CAD-BD14-878625B4150C}"/>
    <cellStyle name="Normal 3 2 3 3 4 4 2 4" xfId="16082" xr:uid="{26AE1E94-EE2E-4087-8A30-FFC6A63008A2}"/>
    <cellStyle name="Normal 3 2 3 3 4 4 2 5" xfId="29772" xr:uid="{8ED6C66D-1766-4CF6-AF22-759BADBAAEBC}"/>
    <cellStyle name="Normal 3 2 3 3 4 4 2 6" xfId="44656" xr:uid="{89758526-1C69-45A1-B320-E91CB6040A20}"/>
    <cellStyle name="Normal 3 2 3 3 4 4 3" xfId="10946" xr:uid="{F2AD3585-AE46-4A89-B1EE-5EBCA0DC40AF}"/>
    <cellStyle name="Normal 3 2 3 3 4 4 3 2" xfId="24636" xr:uid="{A9813824-9542-43E7-BE03-18E324428906}"/>
    <cellStyle name="Normal 3 2 3 3 4 4 3 2 2" xfId="38328" xr:uid="{AA154BC2-B539-4694-8CA6-1E3FA1099568}"/>
    <cellStyle name="Normal 3 2 3 3 4 4 3 2 3" xfId="53212" xr:uid="{8FB2398A-6809-423B-B203-574D9C9F35FD}"/>
    <cellStyle name="Normal 3 2 3 3 4 4 3 3" xfId="17792" xr:uid="{0D481CA5-6FFC-442A-83DA-C7C105BDF69D}"/>
    <cellStyle name="Normal 3 2 3 3 4 4 3 4" xfId="31482" xr:uid="{0C6137E3-BCE5-47F2-A59E-703CCC49914A}"/>
    <cellStyle name="Normal 3 2 3 3 4 4 3 5" xfId="46366" xr:uid="{7D9807DE-7AB8-4904-91E1-0905A2F03B49}"/>
    <cellStyle name="Normal 3 2 3 3 4 4 4" xfId="21214" xr:uid="{C567A459-B6D3-45F7-92ED-E8BCDD57267B}"/>
    <cellStyle name="Normal 3 2 3 3 4 4 4 2" xfId="34906" xr:uid="{330F2528-8F43-4ECF-A6F6-2F0E5B6C127B}"/>
    <cellStyle name="Normal 3 2 3 3 4 4 4 3" xfId="49790" xr:uid="{6A6D8F5E-0D31-4AC9-9D81-D417B03142C5}"/>
    <cellStyle name="Normal 3 2 3 3 4 4 5" xfId="14370" xr:uid="{7CABAC3E-F309-4145-8290-9FA47121C2AC}"/>
    <cellStyle name="Normal 3 2 3 3 4 4 6" xfId="28060" xr:uid="{0E4A69E6-9457-4E17-9CF7-0102C10CA377}"/>
    <cellStyle name="Normal 3 2 3 3 4 4 7" xfId="42944" xr:uid="{E028F0FC-5237-4CEE-AF9C-D18DFD2CE0AF}"/>
    <cellStyle name="Normal 3 2 3 3 4 5" xfId="9232" xr:uid="{C1734441-830C-4EDA-A2A8-874048DAC0E6}"/>
    <cellStyle name="Normal 3 2 3 3 4 5 2" xfId="12654" xr:uid="{4042DA08-038C-4FF7-BFE5-9C80F65B8C74}"/>
    <cellStyle name="Normal 3 2 3 3 4 5 2 2" xfId="26344" xr:uid="{7BE86A4E-FCBD-4C33-84EF-E7A279206475}"/>
    <cellStyle name="Normal 3 2 3 3 4 5 2 2 2" xfId="40036" xr:uid="{870DC347-B8E1-4D4B-AD63-E80A04AA9A7B}"/>
    <cellStyle name="Normal 3 2 3 3 4 5 2 2 3" xfId="54920" xr:uid="{62ACCE4E-C1F3-4D60-A44D-1A7CE7B430E6}"/>
    <cellStyle name="Normal 3 2 3 3 4 5 2 3" xfId="19500" xr:uid="{23F4DC89-F90B-440A-BB2D-F564C44DD81B}"/>
    <cellStyle name="Normal 3 2 3 3 4 5 2 4" xfId="33190" xr:uid="{B2B926AC-A4E0-49B3-BC2C-397DAE37C9F9}"/>
    <cellStyle name="Normal 3 2 3 3 4 5 2 5" xfId="48074" xr:uid="{F6072802-81DA-41C0-96E9-523E33CCEA44}"/>
    <cellStyle name="Normal 3 2 3 3 4 5 3" xfId="22922" xr:uid="{932782F2-2EDA-402A-B48D-ACB998608AA4}"/>
    <cellStyle name="Normal 3 2 3 3 4 5 3 2" xfId="36614" xr:uid="{CEF7C87F-E3DC-44DE-B86A-84F340269C3C}"/>
    <cellStyle name="Normal 3 2 3 3 4 5 3 3" xfId="51498" xr:uid="{FF541AD6-B18C-4857-A456-88393067EA5D}"/>
    <cellStyle name="Normal 3 2 3 3 4 5 4" xfId="16078" xr:uid="{1651046B-F275-4BC6-AC17-56D69408C1F8}"/>
    <cellStyle name="Normal 3 2 3 3 4 5 5" xfId="29768" xr:uid="{F390E4A4-0E8F-4031-905E-10A201F81CCA}"/>
    <cellStyle name="Normal 3 2 3 3 4 5 6" xfId="44652" xr:uid="{E49D52F4-1D5F-49ED-AC5A-F2588EC258C3}"/>
    <cellStyle name="Normal 3 2 3 3 4 6" xfId="10942" xr:uid="{75F727B0-2413-4978-BBE8-C2E1352ED6C2}"/>
    <cellStyle name="Normal 3 2 3 3 4 6 2" xfId="24632" xr:uid="{E1FB3C2C-2063-40A5-AB42-EAD46A5AAAF7}"/>
    <cellStyle name="Normal 3 2 3 3 4 6 2 2" xfId="38324" xr:uid="{B42B4F86-59E5-4678-96D5-C494058E8EE3}"/>
    <cellStyle name="Normal 3 2 3 3 4 6 2 3" xfId="53208" xr:uid="{3483FCE8-0B0F-44D3-8CAE-D8DB967B2C68}"/>
    <cellStyle name="Normal 3 2 3 3 4 6 3" xfId="17788" xr:uid="{37F4CED7-79C1-44A6-99BC-BC8F494ADE91}"/>
    <cellStyle name="Normal 3 2 3 3 4 6 4" xfId="31478" xr:uid="{0A46169B-3D36-45E5-9B0F-0609D32E9B9D}"/>
    <cellStyle name="Normal 3 2 3 3 4 6 5" xfId="46362" xr:uid="{2DD41972-9391-4B93-8670-22804456EFD9}"/>
    <cellStyle name="Normal 3 2 3 3 4 7" xfId="21210" xr:uid="{F352C4C4-7321-4657-9451-7809B392499E}"/>
    <cellStyle name="Normal 3 2 3 3 4 7 2" xfId="34902" xr:uid="{EF3658C0-06BB-4192-84B8-85723C88A8A5}"/>
    <cellStyle name="Normal 3 2 3 3 4 7 3" xfId="49786" xr:uid="{818F1912-B8FA-48F1-BAFB-75A806559B1C}"/>
    <cellStyle name="Normal 3 2 3 3 4 8" xfId="14366" xr:uid="{FBBBFA90-8979-438F-B5EF-89F91C54C30A}"/>
    <cellStyle name="Normal 3 2 3 3 4 9" xfId="28056" xr:uid="{DC33483E-39C7-46F6-A74E-78C2F979918C}"/>
    <cellStyle name="Normal 3 2 3 3 5" xfId="7524" xr:uid="{9C1E1979-8971-4118-A392-33B7185C913F}"/>
    <cellStyle name="Normal 3 2 3 3 5 2" xfId="7525" xr:uid="{6EA3752D-FFED-48E4-ABB6-08495646893B}"/>
    <cellStyle name="Normal 3 2 3 3 5 2 2" xfId="9238" xr:uid="{20A08F15-1754-4558-AF3C-1C6892573655}"/>
    <cellStyle name="Normal 3 2 3 3 5 2 2 2" xfId="12660" xr:uid="{13A77EA6-8E3D-447A-85C9-DCEFF27E8A05}"/>
    <cellStyle name="Normal 3 2 3 3 5 2 2 2 2" xfId="26350" xr:uid="{F79EA9EA-252E-44A0-8939-B8ACCC793AC9}"/>
    <cellStyle name="Normal 3 2 3 3 5 2 2 2 2 2" xfId="40042" xr:uid="{FA8811EC-53C3-4A07-9F93-BC828EFDC476}"/>
    <cellStyle name="Normal 3 2 3 3 5 2 2 2 2 3" xfId="54926" xr:uid="{09929F5A-9792-4D93-8D18-AF4673D4C3AC}"/>
    <cellStyle name="Normal 3 2 3 3 5 2 2 2 3" xfId="19506" xr:uid="{3B9BB013-712F-4917-8F02-97990AD514D2}"/>
    <cellStyle name="Normal 3 2 3 3 5 2 2 2 4" xfId="33196" xr:uid="{FA43E828-9CEE-46AA-82C4-0B9838C177D5}"/>
    <cellStyle name="Normal 3 2 3 3 5 2 2 2 5" xfId="48080" xr:uid="{2DF5D47A-C873-449D-A442-3264FF0B0E2B}"/>
    <cellStyle name="Normal 3 2 3 3 5 2 2 3" xfId="22928" xr:uid="{2CFC6DA4-1FE1-4AF7-8569-16C3E2D34AE9}"/>
    <cellStyle name="Normal 3 2 3 3 5 2 2 3 2" xfId="36620" xr:uid="{CCFE5D30-8DEE-4AE4-8EF2-E8FE4921E8E9}"/>
    <cellStyle name="Normal 3 2 3 3 5 2 2 3 3" xfId="51504" xr:uid="{2B4B9951-520F-4885-8AA2-1D0D86231554}"/>
    <cellStyle name="Normal 3 2 3 3 5 2 2 4" xfId="16084" xr:uid="{84774267-AE58-40F3-A4FC-8A12A430575D}"/>
    <cellStyle name="Normal 3 2 3 3 5 2 2 5" xfId="29774" xr:uid="{52968EE5-BBFC-481A-94C2-C67BE8BB4C98}"/>
    <cellStyle name="Normal 3 2 3 3 5 2 2 6" xfId="44658" xr:uid="{4A27CBAE-428D-433F-A300-A4E0C4CDB0A1}"/>
    <cellStyle name="Normal 3 2 3 3 5 2 3" xfId="10948" xr:uid="{5A6D8023-868F-4BDD-A47C-A5C62B4E677A}"/>
    <cellStyle name="Normal 3 2 3 3 5 2 3 2" xfId="24638" xr:uid="{F63B5055-1BB7-4052-B897-EC5F51DC64E5}"/>
    <cellStyle name="Normal 3 2 3 3 5 2 3 2 2" xfId="38330" xr:uid="{9DD10B75-6CBD-4E5C-A9A1-3209840153D2}"/>
    <cellStyle name="Normal 3 2 3 3 5 2 3 2 3" xfId="53214" xr:uid="{81B60F43-FB85-448A-9499-594DF1DC0AAE}"/>
    <cellStyle name="Normal 3 2 3 3 5 2 3 3" xfId="17794" xr:uid="{08233BFE-8C0F-44F1-8451-D64586A9FD82}"/>
    <cellStyle name="Normal 3 2 3 3 5 2 3 4" xfId="31484" xr:uid="{C318AC66-2665-4608-B85B-48BFAC1A2393}"/>
    <cellStyle name="Normal 3 2 3 3 5 2 3 5" xfId="46368" xr:uid="{793E7105-2A88-4E52-94D8-D34544A7AD55}"/>
    <cellStyle name="Normal 3 2 3 3 5 2 4" xfId="21216" xr:uid="{F4F46E47-F234-4E86-B1AE-67D62495ECBB}"/>
    <cellStyle name="Normal 3 2 3 3 5 2 4 2" xfId="34908" xr:uid="{A4BE26FA-35AB-4DE6-BA18-6866271B378B}"/>
    <cellStyle name="Normal 3 2 3 3 5 2 4 3" xfId="49792" xr:uid="{3BDADEC8-0CAB-40E5-A8A4-4CA024624F24}"/>
    <cellStyle name="Normal 3 2 3 3 5 2 5" xfId="14372" xr:uid="{464CADB4-0578-4B08-B075-A61C9BDA8BB3}"/>
    <cellStyle name="Normal 3 2 3 3 5 2 6" xfId="28062" xr:uid="{70E02C28-7461-4998-BFC9-0BD67899CB9D}"/>
    <cellStyle name="Normal 3 2 3 3 5 2 7" xfId="42946" xr:uid="{AD1E70EC-69D2-4A2D-B375-F0811C5361F3}"/>
    <cellStyle name="Normal 3 2 3 3 5 3" xfId="9237" xr:uid="{2C58F2E4-E4BE-4022-87F2-2DAC9AF1F76A}"/>
    <cellStyle name="Normal 3 2 3 3 5 3 2" xfId="12659" xr:uid="{7051DF5F-42B9-472A-BDE1-DC6920BDFEAE}"/>
    <cellStyle name="Normal 3 2 3 3 5 3 2 2" xfId="26349" xr:uid="{F73B7E3B-E879-4BD4-BD30-1A68396D49B8}"/>
    <cellStyle name="Normal 3 2 3 3 5 3 2 2 2" xfId="40041" xr:uid="{F57BC5F3-BA0A-4EA1-94B4-8DC5282BA34C}"/>
    <cellStyle name="Normal 3 2 3 3 5 3 2 2 3" xfId="54925" xr:uid="{35B9395F-51CD-4DAB-95FC-E5BA3C4796E8}"/>
    <cellStyle name="Normal 3 2 3 3 5 3 2 3" xfId="19505" xr:uid="{E0765860-A5C8-4007-BAAD-9B4610D8040A}"/>
    <cellStyle name="Normal 3 2 3 3 5 3 2 4" xfId="33195" xr:uid="{08783F55-37BA-4296-983B-91D128DA50BC}"/>
    <cellStyle name="Normal 3 2 3 3 5 3 2 5" xfId="48079" xr:uid="{1BEF41F6-717F-485E-8A8E-C020976C7F0B}"/>
    <cellStyle name="Normal 3 2 3 3 5 3 3" xfId="22927" xr:uid="{11C8097A-EED3-4A3E-8131-DE8E77479858}"/>
    <cellStyle name="Normal 3 2 3 3 5 3 3 2" xfId="36619" xr:uid="{715C885E-E9D1-420F-812B-2F1E5F264D25}"/>
    <cellStyle name="Normal 3 2 3 3 5 3 3 3" xfId="51503" xr:uid="{AA0966F4-119E-48D0-8E67-6809468848F3}"/>
    <cellStyle name="Normal 3 2 3 3 5 3 4" xfId="16083" xr:uid="{7A364D3B-244F-4D10-A382-25CD535595BA}"/>
    <cellStyle name="Normal 3 2 3 3 5 3 5" xfId="29773" xr:uid="{ACCD6ADA-2F56-442F-95CD-9C249B994F8C}"/>
    <cellStyle name="Normal 3 2 3 3 5 3 6" xfId="44657" xr:uid="{B296FAF2-4F4F-4185-8410-22C5437E8BE6}"/>
    <cellStyle name="Normal 3 2 3 3 5 4" xfId="10947" xr:uid="{1ED99B3A-CC80-4336-8EBB-00BAF37B9793}"/>
    <cellStyle name="Normal 3 2 3 3 5 4 2" xfId="24637" xr:uid="{7783F349-9AAA-4CB8-A0A4-FB611BB01098}"/>
    <cellStyle name="Normal 3 2 3 3 5 4 2 2" xfId="38329" xr:uid="{146199CE-B0DC-459F-A9C0-A9ABC3318D9F}"/>
    <cellStyle name="Normal 3 2 3 3 5 4 2 3" xfId="53213" xr:uid="{42C92448-5763-4372-BD42-0F3DB4DC20FE}"/>
    <cellStyle name="Normal 3 2 3 3 5 4 3" xfId="17793" xr:uid="{9709E641-EFDB-4C64-BABE-6E066AD9EA25}"/>
    <cellStyle name="Normal 3 2 3 3 5 4 4" xfId="31483" xr:uid="{879CA16A-1D7D-4BA9-A9CF-BE098B4C4B42}"/>
    <cellStyle name="Normal 3 2 3 3 5 4 5" xfId="46367" xr:uid="{F5A363C1-DD2D-4F0E-A73D-52D77C7D34FA}"/>
    <cellStyle name="Normal 3 2 3 3 5 5" xfId="21215" xr:uid="{2B5AA379-BADC-4CD5-A5A1-BC7F3E2058AA}"/>
    <cellStyle name="Normal 3 2 3 3 5 5 2" xfId="34907" xr:uid="{A5E053A7-C03E-46E0-94FB-E0999D906DE2}"/>
    <cellStyle name="Normal 3 2 3 3 5 5 3" xfId="49791" xr:uid="{8AD18971-12D6-4A85-B1FA-FB59CA813015}"/>
    <cellStyle name="Normal 3 2 3 3 5 6" xfId="14371" xr:uid="{4874E420-E1A0-4927-A5FB-1EEE8740164D}"/>
    <cellStyle name="Normal 3 2 3 3 5 7" xfId="28061" xr:uid="{89B4D7C6-E43F-40F0-85AF-EA8AEB6BCCAC}"/>
    <cellStyle name="Normal 3 2 3 3 5 8" xfId="42945" xr:uid="{22E3183B-753B-445A-A1CB-AD78D8286E01}"/>
    <cellStyle name="Normal 3 2 3 3 6" xfId="7526" xr:uid="{971D7B8F-F75F-43A9-8552-70065A623E62}"/>
    <cellStyle name="Normal 3 2 3 3 6 2" xfId="9239" xr:uid="{FAF30B0D-664C-41FD-A935-C4C3BA4AEB58}"/>
    <cellStyle name="Normal 3 2 3 3 6 2 2" xfId="12661" xr:uid="{34AC1C9C-F78C-46E6-8329-3B466ECDEB41}"/>
    <cellStyle name="Normal 3 2 3 3 6 2 2 2" xfId="26351" xr:uid="{333D3C70-293C-44FA-9F80-E5BE578C2795}"/>
    <cellStyle name="Normal 3 2 3 3 6 2 2 2 2" xfId="40043" xr:uid="{0A3F7DE8-05A7-4732-A5EB-203E5234E813}"/>
    <cellStyle name="Normal 3 2 3 3 6 2 2 2 3" xfId="54927" xr:uid="{6D76A2C7-469D-4949-A952-9DA2D3FDE848}"/>
    <cellStyle name="Normal 3 2 3 3 6 2 2 3" xfId="19507" xr:uid="{B672A264-9601-40DF-B272-17BE54A3B2F9}"/>
    <cellStyle name="Normal 3 2 3 3 6 2 2 4" xfId="33197" xr:uid="{85257283-1794-48F1-808F-74EFA90653A2}"/>
    <cellStyle name="Normal 3 2 3 3 6 2 2 5" xfId="48081" xr:uid="{E7D77655-CB4C-44E7-8ABD-8A23C695F521}"/>
    <cellStyle name="Normal 3 2 3 3 6 2 3" xfId="22929" xr:uid="{81431EDD-D8D9-4D16-877F-E10499A79588}"/>
    <cellStyle name="Normal 3 2 3 3 6 2 3 2" xfId="36621" xr:uid="{8053BD0B-AED7-4EB0-A53B-F84DE03CF280}"/>
    <cellStyle name="Normal 3 2 3 3 6 2 3 3" xfId="51505" xr:uid="{F527F73D-37AD-4520-B66B-3FD98E3C9C86}"/>
    <cellStyle name="Normal 3 2 3 3 6 2 4" xfId="16085" xr:uid="{58F82C54-9743-41F2-8BED-E9445F9ACDB9}"/>
    <cellStyle name="Normal 3 2 3 3 6 2 5" xfId="29775" xr:uid="{8824AF63-26E7-46B3-B587-A534ADC8294E}"/>
    <cellStyle name="Normal 3 2 3 3 6 2 6" xfId="44659" xr:uid="{4EE242CE-CF6E-4F30-90E3-55BAA1F0652C}"/>
    <cellStyle name="Normal 3 2 3 3 6 3" xfId="10949" xr:uid="{899C0C9B-82F3-4BAA-9961-15352C62ABB5}"/>
    <cellStyle name="Normal 3 2 3 3 6 3 2" xfId="24639" xr:uid="{D1D38C1A-B7C8-47FF-AE2E-F9F74B8C7ECF}"/>
    <cellStyle name="Normal 3 2 3 3 6 3 2 2" xfId="38331" xr:uid="{0BF1F1A5-EFEE-436D-A79D-BF151A347072}"/>
    <cellStyle name="Normal 3 2 3 3 6 3 2 3" xfId="53215" xr:uid="{30D27932-89A4-441D-B138-5ED0A5CBD490}"/>
    <cellStyle name="Normal 3 2 3 3 6 3 3" xfId="17795" xr:uid="{64E58B64-3D27-495E-AB7E-8BACFFAE316B}"/>
    <cellStyle name="Normal 3 2 3 3 6 3 4" xfId="31485" xr:uid="{28EA0DD9-F4F1-4659-A140-92E3549B511E}"/>
    <cellStyle name="Normal 3 2 3 3 6 3 5" xfId="46369" xr:uid="{960379EC-FB12-46D3-9876-0F1F8D7FC9D5}"/>
    <cellStyle name="Normal 3 2 3 3 6 4" xfId="21217" xr:uid="{DD9F5289-AEDB-483A-BA68-61CBD2AA4B84}"/>
    <cellStyle name="Normal 3 2 3 3 6 4 2" xfId="34909" xr:uid="{09B47115-E9FF-42AF-9D76-63CD6CBC5374}"/>
    <cellStyle name="Normal 3 2 3 3 6 4 3" xfId="49793" xr:uid="{DCCF15F7-535B-427F-A294-51B16B124C6D}"/>
    <cellStyle name="Normal 3 2 3 3 6 5" xfId="14373" xr:uid="{DB944803-9EDD-4F0F-AF7F-F31938130DD6}"/>
    <cellStyle name="Normal 3 2 3 3 6 6" xfId="28063" xr:uid="{2C8BD771-EFB9-4F7E-B2E3-C145CE78E22F}"/>
    <cellStyle name="Normal 3 2 3 3 6 7" xfId="42947" xr:uid="{8F5BC84E-2F55-4EC2-A522-2364B469ADB4}"/>
    <cellStyle name="Normal 3 2 3 3 7" xfId="7527" xr:uid="{B235723F-198C-4F66-9B14-04B4F26E2295}"/>
    <cellStyle name="Normal 3 2 3 3 7 2" xfId="9240" xr:uid="{E77F1126-F00A-448E-B38A-49FD96735FC9}"/>
    <cellStyle name="Normal 3 2 3 3 7 2 2" xfId="12662" xr:uid="{F4A41B61-5611-4110-BE5B-BCF5537A3050}"/>
    <cellStyle name="Normal 3 2 3 3 7 2 2 2" xfId="26352" xr:uid="{674459E1-D73C-4ABE-8E4F-B5E36D118559}"/>
    <cellStyle name="Normal 3 2 3 3 7 2 2 2 2" xfId="40044" xr:uid="{3EE2D696-7B64-400B-B0A7-FAFC3EDF2923}"/>
    <cellStyle name="Normal 3 2 3 3 7 2 2 2 3" xfId="54928" xr:uid="{7E2D741B-2903-4AA0-86FF-0111D5104A37}"/>
    <cellStyle name="Normal 3 2 3 3 7 2 2 3" xfId="19508" xr:uid="{980BA653-D8B4-4491-8A49-771EABD45371}"/>
    <cellStyle name="Normal 3 2 3 3 7 2 2 4" xfId="33198" xr:uid="{780259B5-5744-44E9-9DAC-05061EC9E5BA}"/>
    <cellStyle name="Normal 3 2 3 3 7 2 2 5" xfId="48082" xr:uid="{06EB9BC5-9C84-4F4B-BF45-8AD050F6EA5A}"/>
    <cellStyle name="Normal 3 2 3 3 7 2 3" xfId="22930" xr:uid="{E3CF2AAA-8FE4-4BF7-8CFB-5E323341F8A6}"/>
    <cellStyle name="Normal 3 2 3 3 7 2 3 2" xfId="36622" xr:uid="{C2F9A4B4-895E-4DDF-BD72-A39843F1C881}"/>
    <cellStyle name="Normal 3 2 3 3 7 2 3 3" xfId="51506" xr:uid="{A62A400C-281C-4E9B-B436-1C2D5CA44423}"/>
    <cellStyle name="Normal 3 2 3 3 7 2 4" xfId="16086" xr:uid="{56853CEB-CD1D-4235-86D4-51B0398ACA83}"/>
    <cellStyle name="Normal 3 2 3 3 7 2 5" xfId="29776" xr:uid="{AAFEA0F4-1E28-4E81-9E6F-C01DDE516517}"/>
    <cellStyle name="Normal 3 2 3 3 7 2 6" xfId="44660" xr:uid="{B3CE0739-92E7-4ABB-BC98-2B379594104C}"/>
    <cellStyle name="Normal 3 2 3 3 7 3" xfId="10950" xr:uid="{686CA232-FDE0-45E9-A8EF-1C272ECE72BC}"/>
    <cellStyle name="Normal 3 2 3 3 7 3 2" xfId="24640" xr:uid="{4CEAB6BC-786A-43DE-8CBC-93159AC3D87D}"/>
    <cellStyle name="Normal 3 2 3 3 7 3 2 2" xfId="38332" xr:uid="{74889923-157E-459A-82ED-2F4E5FFABAAC}"/>
    <cellStyle name="Normal 3 2 3 3 7 3 2 3" xfId="53216" xr:uid="{9E511B1D-DAC4-4AE9-8DFC-9EA854098B4A}"/>
    <cellStyle name="Normal 3 2 3 3 7 3 3" xfId="17796" xr:uid="{47A972F8-7358-463B-9FEC-0605472EC6AD}"/>
    <cellStyle name="Normal 3 2 3 3 7 3 4" xfId="31486" xr:uid="{067EE035-7E9C-4FAF-B036-F349CF53C14D}"/>
    <cellStyle name="Normal 3 2 3 3 7 3 5" xfId="46370" xr:uid="{28658329-7541-4710-A808-40B04F533E89}"/>
    <cellStyle name="Normal 3 2 3 3 7 4" xfId="21218" xr:uid="{3F09DB23-C8B2-4304-9805-DB185B9635B0}"/>
    <cellStyle name="Normal 3 2 3 3 7 4 2" xfId="34910" xr:uid="{C76049F3-DEC7-45DE-878E-8BC9E117C7B9}"/>
    <cellStyle name="Normal 3 2 3 3 7 4 3" xfId="49794" xr:uid="{6D4A36EE-4817-4E19-923B-EA27AEAE001F}"/>
    <cellStyle name="Normal 3 2 3 3 7 5" xfId="14374" xr:uid="{57FA7FBA-1903-4A62-A014-324F3F73028B}"/>
    <cellStyle name="Normal 3 2 3 3 7 6" xfId="28064" xr:uid="{D9363E0C-D28B-459E-A186-823A5557B7B2}"/>
    <cellStyle name="Normal 3 2 3 3 7 7" xfId="42948" xr:uid="{F5EAC18C-35A5-4A10-9524-C0E4DDDCCA84}"/>
    <cellStyle name="Normal 3 2 3 3 8" xfId="9211" xr:uid="{D831DCFC-9CE2-47F0-8840-3BFC32735E0F}"/>
    <cellStyle name="Normal 3 2 3 3 8 2" xfId="12633" xr:uid="{C06C5155-3D89-4743-91E5-DE1CFE63F5CD}"/>
    <cellStyle name="Normal 3 2 3 3 8 2 2" xfId="26323" xr:uid="{9D2776A8-6A3E-4812-B5F1-8F1A0C7A815E}"/>
    <cellStyle name="Normal 3 2 3 3 8 2 2 2" xfId="40015" xr:uid="{B329E563-04BD-4277-B58B-4EB0A93C653C}"/>
    <cellStyle name="Normal 3 2 3 3 8 2 2 3" xfId="54899" xr:uid="{C4A8C361-1A8E-49A2-80C9-061532FA56FE}"/>
    <cellStyle name="Normal 3 2 3 3 8 2 3" xfId="19479" xr:uid="{E59910AD-3C81-4D06-8B05-B39A6A77A0BE}"/>
    <cellStyle name="Normal 3 2 3 3 8 2 4" xfId="33169" xr:uid="{4487452F-E7FA-4CA2-9516-143C77D6D774}"/>
    <cellStyle name="Normal 3 2 3 3 8 2 5" xfId="48053" xr:uid="{564FF5A6-E190-4D8D-B2C4-C6E5EE60CDA7}"/>
    <cellStyle name="Normal 3 2 3 3 8 3" xfId="22901" xr:uid="{1DFBF312-5AD3-4836-BCF6-33E0FEB743D0}"/>
    <cellStyle name="Normal 3 2 3 3 8 3 2" xfId="36593" xr:uid="{F44458FB-3881-4DF4-B847-7E18600A37AD}"/>
    <cellStyle name="Normal 3 2 3 3 8 3 3" xfId="51477" xr:uid="{B066B059-C4C0-4CA1-BBBA-DA50933C1CF1}"/>
    <cellStyle name="Normal 3 2 3 3 8 4" xfId="16057" xr:uid="{7E500EA8-BA92-4169-9188-3C6936B0BB92}"/>
    <cellStyle name="Normal 3 2 3 3 8 5" xfId="29747" xr:uid="{35C86CF0-F627-4764-B756-06EA4A03A519}"/>
    <cellStyle name="Normal 3 2 3 3 8 6" xfId="44631" xr:uid="{CB530D9E-2F71-4DB4-9470-15C7F800B1C4}"/>
    <cellStyle name="Normal 3 2 3 3 9" xfId="10921" xr:uid="{2E193CA5-3DE3-410D-9566-F7696AC4ABDA}"/>
    <cellStyle name="Normal 3 2 3 3 9 2" xfId="24611" xr:uid="{7D3A76D9-D599-4892-AE72-2924377774AF}"/>
    <cellStyle name="Normal 3 2 3 3 9 2 2" xfId="38303" xr:uid="{B09652E4-1928-4585-BE54-691922DB368A}"/>
    <cellStyle name="Normal 3 2 3 3 9 2 3" xfId="53187" xr:uid="{EE74EE8F-4D0D-482E-A3D5-5882D1DB3ADA}"/>
    <cellStyle name="Normal 3 2 3 3 9 3" xfId="17767" xr:uid="{02180497-6E2A-4858-B9C8-2A84D7584CB8}"/>
    <cellStyle name="Normal 3 2 3 3 9 4" xfId="31457" xr:uid="{2375DD0C-E1F3-4C9F-B361-E9056BDF9455}"/>
    <cellStyle name="Normal 3 2 3 3 9 5" xfId="46341" xr:uid="{24E3A6B2-3EBB-403C-886E-41E14D4D6D9D}"/>
    <cellStyle name="Normal 3 2 3 4" xfId="7528" xr:uid="{7B6FB4CF-C1C6-4346-B848-1177F86589EC}"/>
    <cellStyle name="Normal 3 2 3 4 10" xfId="14375" xr:uid="{79AA3234-4151-48AA-A2D1-D2EB40EDF085}"/>
    <cellStyle name="Normal 3 2 3 4 11" xfId="28065" xr:uid="{057ABF80-0951-4E3D-8E9D-55C61A4F5EC7}"/>
    <cellStyle name="Normal 3 2 3 4 12" xfId="42949" xr:uid="{A5F98793-B9D1-499B-9431-32D7808AC29B}"/>
    <cellStyle name="Normal 3 2 3 4 2" xfId="7529" xr:uid="{229F295A-E310-4DA4-94D9-755A076DF90E}"/>
    <cellStyle name="Normal 3 2 3 4 2 10" xfId="42950" xr:uid="{50F29781-11F9-4B48-9386-62513F87667D}"/>
    <cellStyle name="Normal 3 2 3 4 2 2" xfId="7530" xr:uid="{6660802F-B6D6-442D-94A8-D953EACAD3F9}"/>
    <cellStyle name="Normal 3 2 3 4 2 2 2" xfId="7531" xr:uid="{708C5A08-039F-459E-9606-AA6F528AA622}"/>
    <cellStyle name="Normal 3 2 3 4 2 2 2 2" xfId="9244" xr:uid="{075972AB-E906-4BFB-AA9A-F824396F479B}"/>
    <cellStyle name="Normal 3 2 3 4 2 2 2 2 2" xfId="12666" xr:uid="{86B7BF98-AA30-40CD-8F91-8B04F4E5558E}"/>
    <cellStyle name="Normal 3 2 3 4 2 2 2 2 2 2" xfId="26356" xr:uid="{184ABDB5-C1D5-4817-A845-B0AA69627948}"/>
    <cellStyle name="Normal 3 2 3 4 2 2 2 2 2 2 2" xfId="40048" xr:uid="{DC2D6A01-8985-4697-9F62-C8961887E466}"/>
    <cellStyle name="Normal 3 2 3 4 2 2 2 2 2 2 3" xfId="54932" xr:uid="{933234C1-EB55-44D6-ADEE-D8CDFE3FE914}"/>
    <cellStyle name="Normal 3 2 3 4 2 2 2 2 2 3" xfId="19512" xr:uid="{127CEB56-A5E9-4C98-BCA2-454E65FD8D00}"/>
    <cellStyle name="Normal 3 2 3 4 2 2 2 2 2 4" xfId="33202" xr:uid="{BE18540D-C580-4E23-81F5-9B8F545AF9C3}"/>
    <cellStyle name="Normal 3 2 3 4 2 2 2 2 2 5" xfId="48086" xr:uid="{D62786F2-EA60-4202-A167-EA7D4B2F8BAE}"/>
    <cellStyle name="Normal 3 2 3 4 2 2 2 2 3" xfId="22934" xr:uid="{B5E57A05-961D-4C6B-94E1-6F3FE2ECF070}"/>
    <cellStyle name="Normal 3 2 3 4 2 2 2 2 3 2" xfId="36626" xr:uid="{0D9866D4-F564-479A-9FD1-D1A9BF2A78E3}"/>
    <cellStyle name="Normal 3 2 3 4 2 2 2 2 3 3" xfId="51510" xr:uid="{F0AF3402-C956-4815-89EB-100B1CA9E2F8}"/>
    <cellStyle name="Normal 3 2 3 4 2 2 2 2 4" xfId="16090" xr:uid="{EDD1424E-7E24-483C-932D-57756F62F552}"/>
    <cellStyle name="Normal 3 2 3 4 2 2 2 2 5" xfId="29780" xr:uid="{2767A50C-2D9C-4FB0-81D3-61D450D81211}"/>
    <cellStyle name="Normal 3 2 3 4 2 2 2 2 6" xfId="44664" xr:uid="{CAD48E10-193C-437E-8488-3469B2B5103E}"/>
    <cellStyle name="Normal 3 2 3 4 2 2 2 3" xfId="10954" xr:uid="{C762A6E2-CD96-40E0-9112-721893EA8BB6}"/>
    <cellStyle name="Normal 3 2 3 4 2 2 2 3 2" xfId="24644" xr:uid="{A3817A57-608B-4D5C-9448-A74795F6E9A7}"/>
    <cellStyle name="Normal 3 2 3 4 2 2 2 3 2 2" xfId="38336" xr:uid="{BD624D42-FC6B-425C-AC88-9168C06B5771}"/>
    <cellStyle name="Normal 3 2 3 4 2 2 2 3 2 3" xfId="53220" xr:uid="{47B64AB0-26E7-4341-98C0-3C27DD6B78D5}"/>
    <cellStyle name="Normal 3 2 3 4 2 2 2 3 3" xfId="17800" xr:uid="{0D124DE7-ADB0-45C2-A32C-5B2553A050BF}"/>
    <cellStyle name="Normal 3 2 3 4 2 2 2 3 4" xfId="31490" xr:uid="{93135972-1F6B-443A-AD17-5635A951254C}"/>
    <cellStyle name="Normal 3 2 3 4 2 2 2 3 5" xfId="46374" xr:uid="{0ED3C373-FD4A-44BC-B9C7-0E31393D559B}"/>
    <cellStyle name="Normal 3 2 3 4 2 2 2 4" xfId="21222" xr:uid="{FBA96C46-FD5A-4801-BBE6-189BE87DB6F5}"/>
    <cellStyle name="Normal 3 2 3 4 2 2 2 4 2" xfId="34914" xr:uid="{69D3F8C0-DE08-45F8-B6AE-F4C4A4C2D422}"/>
    <cellStyle name="Normal 3 2 3 4 2 2 2 4 3" xfId="49798" xr:uid="{D668F0AB-84D6-428D-8326-A83D042988F3}"/>
    <cellStyle name="Normal 3 2 3 4 2 2 2 5" xfId="14378" xr:uid="{2D12D2D3-2577-473F-9290-71D8D6676C27}"/>
    <cellStyle name="Normal 3 2 3 4 2 2 2 6" xfId="28068" xr:uid="{B9D2F6D3-1AA4-4EED-8E0B-EEB38F63196A}"/>
    <cellStyle name="Normal 3 2 3 4 2 2 2 7" xfId="42952" xr:uid="{9F86CD60-ED2D-47AA-8FE0-8973382C8F5F}"/>
    <cellStyle name="Normal 3 2 3 4 2 2 3" xfId="9243" xr:uid="{B339ECAD-287D-4873-BFFF-A857025CCED3}"/>
    <cellStyle name="Normal 3 2 3 4 2 2 3 2" xfId="12665" xr:uid="{1F7D9230-F59B-4AAA-B04B-E05258ECB3AB}"/>
    <cellStyle name="Normal 3 2 3 4 2 2 3 2 2" xfId="26355" xr:uid="{DE46293C-7FB4-44FE-98C0-07E69C92909D}"/>
    <cellStyle name="Normal 3 2 3 4 2 2 3 2 2 2" xfId="40047" xr:uid="{95BA7E68-291E-40A4-B8BC-811351231F8F}"/>
    <cellStyle name="Normal 3 2 3 4 2 2 3 2 2 3" xfId="54931" xr:uid="{E08B88B8-521F-47E9-B0F5-BE478C720DA5}"/>
    <cellStyle name="Normal 3 2 3 4 2 2 3 2 3" xfId="19511" xr:uid="{72CC4B80-A36F-4D2B-95B3-1B7F9A87884F}"/>
    <cellStyle name="Normal 3 2 3 4 2 2 3 2 4" xfId="33201" xr:uid="{F180511B-DBFF-4518-A3F2-668F373478EA}"/>
    <cellStyle name="Normal 3 2 3 4 2 2 3 2 5" xfId="48085" xr:uid="{5339A658-F26E-4D2A-81B1-B443BC3ED0B2}"/>
    <cellStyle name="Normal 3 2 3 4 2 2 3 3" xfId="22933" xr:uid="{56930ABF-2638-4703-8696-5E54C6BA6085}"/>
    <cellStyle name="Normal 3 2 3 4 2 2 3 3 2" xfId="36625" xr:uid="{AC86EA3B-2226-4357-A94D-0CA71DE6BA2A}"/>
    <cellStyle name="Normal 3 2 3 4 2 2 3 3 3" xfId="51509" xr:uid="{3BF69D7C-E37B-42E4-9587-5CA2C7F915F7}"/>
    <cellStyle name="Normal 3 2 3 4 2 2 3 4" xfId="16089" xr:uid="{90D89448-92E0-4AB3-BF30-F6EAFB39309E}"/>
    <cellStyle name="Normal 3 2 3 4 2 2 3 5" xfId="29779" xr:uid="{90243F81-D45D-4BE4-9531-B7E983DF9C46}"/>
    <cellStyle name="Normal 3 2 3 4 2 2 3 6" xfId="44663" xr:uid="{ED18DA4B-7F62-47B6-8F04-572E137C7ADC}"/>
    <cellStyle name="Normal 3 2 3 4 2 2 4" xfId="10953" xr:uid="{3621D0A9-E23E-4790-9EC7-EBD343201AD9}"/>
    <cellStyle name="Normal 3 2 3 4 2 2 4 2" xfId="24643" xr:uid="{07154ED5-645E-4D66-B130-A109C1739866}"/>
    <cellStyle name="Normal 3 2 3 4 2 2 4 2 2" xfId="38335" xr:uid="{D123AA42-1C29-4E1F-8337-BBFE8C33C3BF}"/>
    <cellStyle name="Normal 3 2 3 4 2 2 4 2 3" xfId="53219" xr:uid="{247D6B34-65B3-4095-99FB-3A7DAA5FCDC8}"/>
    <cellStyle name="Normal 3 2 3 4 2 2 4 3" xfId="17799" xr:uid="{4BD8441A-7478-4C50-BC7C-B69743672B7F}"/>
    <cellStyle name="Normal 3 2 3 4 2 2 4 4" xfId="31489" xr:uid="{C3911F54-2A7F-4513-BA6E-E57DFAA81BB3}"/>
    <cellStyle name="Normal 3 2 3 4 2 2 4 5" xfId="46373" xr:uid="{3FA01E93-32CF-4AEF-81C4-77B9E5B1C17B}"/>
    <cellStyle name="Normal 3 2 3 4 2 2 5" xfId="21221" xr:uid="{D4BC683F-082F-42CB-8182-EFE60210C69E}"/>
    <cellStyle name="Normal 3 2 3 4 2 2 5 2" xfId="34913" xr:uid="{F29DACDF-30DB-47B6-8B04-D198982F716E}"/>
    <cellStyle name="Normal 3 2 3 4 2 2 5 3" xfId="49797" xr:uid="{0E95C9EA-F86C-4845-8E4E-E665C213598A}"/>
    <cellStyle name="Normal 3 2 3 4 2 2 6" xfId="14377" xr:uid="{7CBB2C66-1B2F-4B38-B515-1AFB50FDAE5D}"/>
    <cellStyle name="Normal 3 2 3 4 2 2 7" xfId="28067" xr:uid="{C9668A42-A058-4311-AB2B-9584C9CE65C9}"/>
    <cellStyle name="Normal 3 2 3 4 2 2 8" xfId="42951" xr:uid="{A514D9FE-2608-4B3C-A4EB-B9AC4DA4765C}"/>
    <cellStyle name="Normal 3 2 3 4 2 3" xfId="7532" xr:uid="{5DB42CD3-7BCF-473D-AEE5-C29056821953}"/>
    <cellStyle name="Normal 3 2 3 4 2 3 2" xfId="9245" xr:uid="{96E8316E-06AF-452A-9841-3A78B2119037}"/>
    <cellStyle name="Normal 3 2 3 4 2 3 2 2" xfId="12667" xr:uid="{11EFF5DD-8616-4396-9FC5-5D9CA5409E69}"/>
    <cellStyle name="Normal 3 2 3 4 2 3 2 2 2" xfId="26357" xr:uid="{89BD8961-8DC5-4D89-9FBD-569832DBCDE2}"/>
    <cellStyle name="Normal 3 2 3 4 2 3 2 2 2 2" xfId="40049" xr:uid="{5C9B2E01-64EC-4467-9681-87B6DB73B212}"/>
    <cellStyle name="Normal 3 2 3 4 2 3 2 2 2 3" xfId="54933" xr:uid="{3B74EC45-315D-470A-8381-6B59808DC19A}"/>
    <cellStyle name="Normal 3 2 3 4 2 3 2 2 3" xfId="19513" xr:uid="{5B8AD593-2FC9-45AD-BDCE-8EDDEF31889D}"/>
    <cellStyle name="Normal 3 2 3 4 2 3 2 2 4" xfId="33203" xr:uid="{A28942BA-D35B-45B2-89DF-9C043A306E08}"/>
    <cellStyle name="Normal 3 2 3 4 2 3 2 2 5" xfId="48087" xr:uid="{5310F45C-A727-4D84-992A-DF0EE09B9B18}"/>
    <cellStyle name="Normal 3 2 3 4 2 3 2 3" xfId="22935" xr:uid="{94309F77-91D4-456B-A239-E2823756D426}"/>
    <cellStyle name="Normal 3 2 3 4 2 3 2 3 2" xfId="36627" xr:uid="{BE412669-6333-48F3-B693-C8686E1D6E0F}"/>
    <cellStyle name="Normal 3 2 3 4 2 3 2 3 3" xfId="51511" xr:uid="{4EC08299-614A-4718-87FB-5C6DF645E6AC}"/>
    <cellStyle name="Normal 3 2 3 4 2 3 2 4" xfId="16091" xr:uid="{AC70A9DD-1A44-4B69-9CA9-C9F283008352}"/>
    <cellStyle name="Normal 3 2 3 4 2 3 2 5" xfId="29781" xr:uid="{D6668191-E6CE-4687-B46C-FD6315D057DE}"/>
    <cellStyle name="Normal 3 2 3 4 2 3 2 6" xfId="44665" xr:uid="{09F47987-9977-46A7-8E5C-9F4F9A4081C6}"/>
    <cellStyle name="Normal 3 2 3 4 2 3 3" xfId="10955" xr:uid="{227988FB-0E71-48E8-B3F7-8202D1B2624E}"/>
    <cellStyle name="Normal 3 2 3 4 2 3 3 2" xfId="24645" xr:uid="{30368EC2-AF86-4B07-BBAE-3003621A3078}"/>
    <cellStyle name="Normal 3 2 3 4 2 3 3 2 2" xfId="38337" xr:uid="{5BBBE7EE-327D-42D2-A396-C2F8E106F151}"/>
    <cellStyle name="Normal 3 2 3 4 2 3 3 2 3" xfId="53221" xr:uid="{893C0A75-33FD-404B-9CEB-1FB21F1F7D5B}"/>
    <cellStyle name="Normal 3 2 3 4 2 3 3 3" xfId="17801" xr:uid="{41C79208-404D-4451-8723-4700DF335B5B}"/>
    <cellStyle name="Normal 3 2 3 4 2 3 3 4" xfId="31491" xr:uid="{405F56DC-BA3F-4CD5-83CE-7CE1B6E7F4F9}"/>
    <cellStyle name="Normal 3 2 3 4 2 3 3 5" xfId="46375" xr:uid="{301851BE-B081-4327-B39E-B87A3AAF4A21}"/>
    <cellStyle name="Normal 3 2 3 4 2 3 4" xfId="21223" xr:uid="{604BB0CA-B977-45CE-8DE6-6C4E6457734D}"/>
    <cellStyle name="Normal 3 2 3 4 2 3 4 2" xfId="34915" xr:uid="{A5EAA4E8-AC66-45A2-BE01-B6006634F693}"/>
    <cellStyle name="Normal 3 2 3 4 2 3 4 3" xfId="49799" xr:uid="{A4671C75-9170-46E5-904B-BE313554353F}"/>
    <cellStyle name="Normal 3 2 3 4 2 3 5" xfId="14379" xr:uid="{767EB983-62BA-4437-80FE-021ACC0370F8}"/>
    <cellStyle name="Normal 3 2 3 4 2 3 6" xfId="28069" xr:uid="{8C51DC46-1585-4AA0-9882-AAC610012E36}"/>
    <cellStyle name="Normal 3 2 3 4 2 3 7" xfId="42953" xr:uid="{82B3EBC6-55F2-4267-A1C2-A28DEF6E5DAB}"/>
    <cellStyle name="Normal 3 2 3 4 2 4" xfId="7533" xr:uid="{31BFFBEC-A75A-4B6E-B1C7-1241A4BE545E}"/>
    <cellStyle name="Normal 3 2 3 4 2 4 2" xfId="9246" xr:uid="{BC05E29E-9282-40D0-97E5-2BA4F8854CB7}"/>
    <cellStyle name="Normal 3 2 3 4 2 4 2 2" xfId="12668" xr:uid="{C62B74A2-632C-4AD1-BF7D-AF6435FA3CED}"/>
    <cellStyle name="Normal 3 2 3 4 2 4 2 2 2" xfId="26358" xr:uid="{BBD7F797-5750-4D29-AB90-A0B4E47197B0}"/>
    <cellStyle name="Normal 3 2 3 4 2 4 2 2 2 2" xfId="40050" xr:uid="{DF107B92-903D-404D-881E-84B0EA0BA6B7}"/>
    <cellStyle name="Normal 3 2 3 4 2 4 2 2 2 3" xfId="54934" xr:uid="{21E08DCF-B964-4798-B5CA-0E67875AA175}"/>
    <cellStyle name="Normal 3 2 3 4 2 4 2 2 3" xfId="19514" xr:uid="{CA854ECC-3933-4CA4-83A8-CA87EDDFBFCF}"/>
    <cellStyle name="Normal 3 2 3 4 2 4 2 2 4" xfId="33204" xr:uid="{254457E8-1FA6-47F8-BC31-A920F4FD9AA8}"/>
    <cellStyle name="Normal 3 2 3 4 2 4 2 2 5" xfId="48088" xr:uid="{69BC178C-C013-4A57-8E8B-919613D9D9DA}"/>
    <cellStyle name="Normal 3 2 3 4 2 4 2 3" xfId="22936" xr:uid="{D5C073EB-2622-4129-B2A7-F4CEE734ADE4}"/>
    <cellStyle name="Normal 3 2 3 4 2 4 2 3 2" xfId="36628" xr:uid="{7C421396-93AE-4189-9FE5-81F8086F3363}"/>
    <cellStyle name="Normal 3 2 3 4 2 4 2 3 3" xfId="51512" xr:uid="{B288DEAC-FE79-43C2-A0E5-37288B061C26}"/>
    <cellStyle name="Normal 3 2 3 4 2 4 2 4" xfId="16092" xr:uid="{245BE4F1-FB67-4328-9726-6049CE2B8919}"/>
    <cellStyle name="Normal 3 2 3 4 2 4 2 5" xfId="29782" xr:uid="{C350B3E9-25E6-4DA5-9FC1-5D691578E13E}"/>
    <cellStyle name="Normal 3 2 3 4 2 4 2 6" xfId="44666" xr:uid="{1FABC910-6F9A-49F0-A2B7-B7A72F015301}"/>
    <cellStyle name="Normal 3 2 3 4 2 4 3" xfId="10956" xr:uid="{BE690CA2-4FC1-4DC1-9FB3-31184E7471AE}"/>
    <cellStyle name="Normal 3 2 3 4 2 4 3 2" xfId="24646" xr:uid="{A66F522E-09CD-4DD2-91E4-7A50BE294CF4}"/>
    <cellStyle name="Normal 3 2 3 4 2 4 3 2 2" xfId="38338" xr:uid="{5C435043-5CF7-4349-B8B9-8B96BB0B7B99}"/>
    <cellStyle name="Normal 3 2 3 4 2 4 3 2 3" xfId="53222" xr:uid="{EC18327C-F5B0-4BBA-B768-43BB5DB35990}"/>
    <cellStyle name="Normal 3 2 3 4 2 4 3 3" xfId="17802" xr:uid="{DE165EDB-F3D3-4F4D-9219-DC18CC419248}"/>
    <cellStyle name="Normal 3 2 3 4 2 4 3 4" xfId="31492" xr:uid="{318BC396-6479-4D2D-B0FB-FA5DF59229C0}"/>
    <cellStyle name="Normal 3 2 3 4 2 4 3 5" xfId="46376" xr:uid="{BEE94D58-9795-4396-8572-0FE11C6C2297}"/>
    <cellStyle name="Normal 3 2 3 4 2 4 4" xfId="21224" xr:uid="{2CD40EA4-CFE8-4D0F-A7A1-DEDFD7325758}"/>
    <cellStyle name="Normal 3 2 3 4 2 4 4 2" xfId="34916" xr:uid="{86FA8D1E-8E1D-40AE-9F2B-D82452EDC88B}"/>
    <cellStyle name="Normal 3 2 3 4 2 4 4 3" xfId="49800" xr:uid="{818569AC-F7C2-49B3-AB61-501A0842A52C}"/>
    <cellStyle name="Normal 3 2 3 4 2 4 5" xfId="14380" xr:uid="{D5DD0DD3-F812-4C59-A785-A10EE1CCDA30}"/>
    <cellStyle name="Normal 3 2 3 4 2 4 6" xfId="28070" xr:uid="{62431DCC-60D3-4EB0-A23E-396BDCFD2149}"/>
    <cellStyle name="Normal 3 2 3 4 2 4 7" xfId="42954" xr:uid="{AEACB609-B1D3-4BD0-A6C1-D8BD28640F44}"/>
    <cellStyle name="Normal 3 2 3 4 2 5" xfId="9242" xr:uid="{5987077F-559D-40AC-AB1C-13128ABD47F0}"/>
    <cellStyle name="Normal 3 2 3 4 2 5 2" xfId="12664" xr:uid="{52EEB909-105E-454D-934C-A6E2A5DEB219}"/>
    <cellStyle name="Normal 3 2 3 4 2 5 2 2" xfId="26354" xr:uid="{D56D8DE9-D2E8-49E6-8348-781EF713D49B}"/>
    <cellStyle name="Normal 3 2 3 4 2 5 2 2 2" xfId="40046" xr:uid="{CC43333C-0CCB-4F1A-BB05-E29610251DD9}"/>
    <cellStyle name="Normal 3 2 3 4 2 5 2 2 3" xfId="54930" xr:uid="{D2122EB8-8864-4042-82A5-D9ECBA1A56C1}"/>
    <cellStyle name="Normal 3 2 3 4 2 5 2 3" xfId="19510" xr:uid="{BD6B1F50-45CC-416C-94A7-1AA56956F62D}"/>
    <cellStyle name="Normal 3 2 3 4 2 5 2 4" xfId="33200" xr:uid="{7DAAF638-B7D3-4BD3-B877-6E9C8C248A0C}"/>
    <cellStyle name="Normal 3 2 3 4 2 5 2 5" xfId="48084" xr:uid="{62A18D1C-B3FB-4F38-8134-60EF73291690}"/>
    <cellStyle name="Normal 3 2 3 4 2 5 3" xfId="22932" xr:uid="{29E9263A-2BEB-471F-A274-4E90D0ABE06A}"/>
    <cellStyle name="Normal 3 2 3 4 2 5 3 2" xfId="36624" xr:uid="{044FD21B-A812-4483-93A1-58A75155BDC9}"/>
    <cellStyle name="Normal 3 2 3 4 2 5 3 3" xfId="51508" xr:uid="{1802312B-C28B-472B-949E-51F7A055EEF1}"/>
    <cellStyle name="Normal 3 2 3 4 2 5 4" xfId="16088" xr:uid="{CCCFC5F6-5FE3-4D11-8E3E-34EC8A55E67E}"/>
    <cellStyle name="Normal 3 2 3 4 2 5 5" xfId="29778" xr:uid="{F2873A3C-5AFD-44AB-9261-41C9FB95B96C}"/>
    <cellStyle name="Normal 3 2 3 4 2 5 6" xfId="44662" xr:uid="{C32FF162-5716-414F-94BB-142855075F93}"/>
    <cellStyle name="Normal 3 2 3 4 2 6" xfId="10952" xr:uid="{053D499B-BE76-49E3-A381-19377DE780A0}"/>
    <cellStyle name="Normal 3 2 3 4 2 6 2" xfId="24642" xr:uid="{A82B2BBE-3AD0-43D6-A51A-AD3303C479FB}"/>
    <cellStyle name="Normal 3 2 3 4 2 6 2 2" xfId="38334" xr:uid="{B633F343-F537-4F01-9AB4-0BAC340C08A4}"/>
    <cellStyle name="Normal 3 2 3 4 2 6 2 3" xfId="53218" xr:uid="{D6AA300B-B300-489A-84C9-CBD257108D39}"/>
    <cellStyle name="Normal 3 2 3 4 2 6 3" xfId="17798" xr:uid="{12BA0FB0-199E-4AF2-8B75-4A4AB0A45E2A}"/>
    <cellStyle name="Normal 3 2 3 4 2 6 4" xfId="31488" xr:uid="{2FE59CEB-187B-46C2-9FC0-C564A1EF596C}"/>
    <cellStyle name="Normal 3 2 3 4 2 6 5" xfId="46372" xr:uid="{6706EB8E-F78C-4152-9F50-6047303B3F13}"/>
    <cellStyle name="Normal 3 2 3 4 2 7" xfId="21220" xr:uid="{9BFF5763-E1D2-4C58-948B-3D5ECEAFA957}"/>
    <cellStyle name="Normal 3 2 3 4 2 7 2" xfId="34912" xr:uid="{791EA59F-9392-460D-946A-B819FB5E0668}"/>
    <cellStyle name="Normal 3 2 3 4 2 7 3" xfId="49796" xr:uid="{32E035DB-C598-41AC-ABCE-75262EE5B386}"/>
    <cellStyle name="Normal 3 2 3 4 2 8" xfId="14376" xr:uid="{CA02300C-3D11-482F-AF65-04A81406EB72}"/>
    <cellStyle name="Normal 3 2 3 4 2 9" xfId="28066" xr:uid="{3FCAAB43-485A-44EA-9684-8FE77E5A8914}"/>
    <cellStyle name="Normal 3 2 3 4 3" xfId="7534" xr:uid="{00C42F31-4512-4CB6-BDA0-249A03C838AB}"/>
    <cellStyle name="Normal 3 2 3 4 3 10" xfId="42955" xr:uid="{473235E5-D4B1-4279-8D92-193F88F0BE86}"/>
    <cellStyle name="Normal 3 2 3 4 3 2" xfId="7535" xr:uid="{F378335A-976C-44B2-A9F3-BB1C6AB8EC6C}"/>
    <cellStyle name="Normal 3 2 3 4 3 2 2" xfId="7536" xr:uid="{84D388A7-22D0-4229-AD35-DDF2DF0F6B74}"/>
    <cellStyle name="Normal 3 2 3 4 3 2 2 2" xfId="9249" xr:uid="{84BDC194-C34C-4036-BD44-25FE7BAE6F78}"/>
    <cellStyle name="Normal 3 2 3 4 3 2 2 2 2" xfId="12671" xr:uid="{81A2C9ED-862A-4533-B768-DE17A449F9FA}"/>
    <cellStyle name="Normal 3 2 3 4 3 2 2 2 2 2" xfId="26361" xr:uid="{42F1D776-20CB-4260-916E-69E5FF9FCE7D}"/>
    <cellStyle name="Normal 3 2 3 4 3 2 2 2 2 2 2" xfId="40053" xr:uid="{0B5000D2-4C07-4C5C-9991-1F8B7067F8C3}"/>
    <cellStyle name="Normal 3 2 3 4 3 2 2 2 2 2 3" xfId="54937" xr:uid="{612CB7A6-BAEE-450E-9027-54E6D9788401}"/>
    <cellStyle name="Normal 3 2 3 4 3 2 2 2 2 3" xfId="19517" xr:uid="{A725BD33-E40D-45AD-AF96-D1CAF05AE2DA}"/>
    <cellStyle name="Normal 3 2 3 4 3 2 2 2 2 4" xfId="33207" xr:uid="{3CD2B52D-EE91-4DD5-8845-12AEE17777E4}"/>
    <cellStyle name="Normal 3 2 3 4 3 2 2 2 2 5" xfId="48091" xr:uid="{619B8D99-A149-42C3-AC3A-F9C049F6FD59}"/>
    <cellStyle name="Normal 3 2 3 4 3 2 2 2 3" xfId="22939" xr:uid="{A25E6A95-2B10-49B8-A951-F321B1E1F5D1}"/>
    <cellStyle name="Normal 3 2 3 4 3 2 2 2 3 2" xfId="36631" xr:uid="{599B7EDE-394A-4434-ACB9-063F13DC2E73}"/>
    <cellStyle name="Normal 3 2 3 4 3 2 2 2 3 3" xfId="51515" xr:uid="{87E67C15-0A04-4216-BB23-27B31039E3C0}"/>
    <cellStyle name="Normal 3 2 3 4 3 2 2 2 4" xfId="16095" xr:uid="{E1B51CD9-C539-4C3C-ACB3-B93B293D523B}"/>
    <cellStyle name="Normal 3 2 3 4 3 2 2 2 5" xfId="29785" xr:uid="{C0645A1D-A4F1-4A6E-A5F5-10C07872B384}"/>
    <cellStyle name="Normal 3 2 3 4 3 2 2 2 6" xfId="44669" xr:uid="{5C1E6380-D7F4-4E0C-8394-57F7C1C22AD1}"/>
    <cellStyle name="Normal 3 2 3 4 3 2 2 3" xfId="10959" xr:uid="{87334589-1854-4257-BFB1-CD30A9C09CB1}"/>
    <cellStyle name="Normal 3 2 3 4 3 2 2 3 2" xfId="24649" xr:uid="{5A4BF22C-6D32-4804-9DDB-C3C43D1D2AF9}"/>
    <cellStyle name="Normal 3 2 3 4 3 2 2 3 2 2" xfId="38341" xr:uid="{FC9B0920-9293-4CC8-A43F-D2A8D3778DDC}"/>
    <cellStyle name="Normal 3 2 3 4 3 2 2 3 2 3" xfId="53225" xr:uid="{61680FBC-ACDA-47C7-A929-B8AFF073D159}"/>
    <cellStyle name="Normal 3 2 3 4 3 2 2 3 3" xfId="17805" xr:uid="{E67A0E26-B1C2-40D7-A0FF-7CE06C27549B}"/>
    <cellStyle name="Normal 3 2 3 4 3 2 2 3 4" xfId="31495" xr:uid="{E921E06F-8772-4A5E-9F09-684BEB921BE8}"/>
    <cellStyle name="Normal 3 2 3 4 3 2 2 3 5" xfId="46379" xr:uid="{E713FBCB-55DE-4557-A0AA-E8DAE43D7605}"/>
    <cellStyle name="Normal 3 2 3 4 3 2 2 4" xfId="21227" xr:uid="{7487DD10-BB8D-4E82-8718-8BA6CAB11DF9}"/>
    <cellStyle name="Normal 3 2 3 4 3 2 2 4 2" xfId="34919" xr:uid="{0BC99313-E5AF-460E-B9D2-6DC3D147CFEB}"/>
    <cellStyle name="Normal 3 2 3 4 3 2 2 4 3" xfId="49803" xr:uid="{9CC3F0F2-12D7-44B5-B27C-89A89C14D751}"/>
    <cellStyle name="Normal 3 2 3 4 3 2 2 5" xfId="14383" xr:uid="{22455F0B-D42F-4F5D-8307-E43202CEEB87}"/>
    <cellStyle name="Normal 3 2 3 4 3 2 2 6" xfId="28073" xr:uid="{707684B4-B99F-4824-8F72-152A086FDD55}"/>
    <cellStyle name="Normal 3 2 3 4 3 2 2 7" xfId="42957" xr:uid="{A33CE924-01E9-4773-978D-D2BC0720A422}"/>
    <cellStyle name="Normal 3 2 3 4 3 2 3" xfId="9248" xr:uid="{A92B3CE3-FD3B-43E8-8F94-EDBB38082C19}"/>
    <cellStyle name="Normal 3 2 3 4 3 2 3 2" xfId="12670" xr:uid="{2475CCB8-717A-44C3-AEF1-B0FA1B2F5BCE}"/>
    <cellStyle name="Normal 3 2 3 4 3 2 3 2 2" xfId="26360" xr:uid="{9CAC52A2-1078-4AE6-9121-E5EC12C371D5}"/>
    <cellStyle name="Normal 3 2 3 4 3 2 3 2 2 2" xfId="40052" xr:uid="{A43808F0-9F8E-4AD4-9047-ED39FB120BB5}"/>
    <cellStyle name="Normal 3 2 3 4 3 2 3 2 2 3" xfId="54936" xr:uid="{CE9838DB-E248-4B9C-8306-7626D8847F4A}"/>
    <cellStyle name="Normal 3 2 3 4 3 2 3 2 3" xfId="19516" xr:uid="{F761C20B-CCF2-4410-9870-21E876549AF9}"/>
    <cellStyle name="Normal 3 2 3 4 3 2 3 2 4" xfId="33206" xr:uid="{2BEDB188-F2D6-4BEB-887B-BDF7224613DA}"/>
    <cellStyle name="Normal 3 2 3 4 3 2 3 2 5" xfId="48090" xr:uid="{58CBF221-AE19-4CE7-996F-A8909E18EF4A}"/>
    <cellStyle name="Normal 3 2 3 4 3 2 3 3" xfId="22938" xr:uid="{D4296C5C-EC74-4AFF-89C5-CF29DD0EB684}"/>
    <cellStyle name="Normal 3 2 3 4 3 2 3 3 2" xfId="36630" xr:uid="{9B857F76-7D13-4668-8AA5-C4BD4EBA0582}"/>
    <cellStyle name="Normal 3 2 3 4 3 2 3 3 3" xfId="51514" xr:uid="{EFD57C9B-86CD-417B-8547-9FD96C30D8AD}"/>
    <cellStyle name="Normal 3 2 3 4 3 2 3 4" xfId="16094" xr:uid="{73CF309C-401E-4064-8E1D-E96B2EBFC753}"/>
    <cellStyle name="Normal 3 2 3 4 3 2 3 5" xfId="29784" xr:uid="{3D9439CC-E91B-433D-922C-AF37930BA87B}"/>
    <cellStyle name="Normal 3 2 3 4 3 2 3 6" xfId="44668" xr:uid="{51BC51E2-4161-4E52-BE0D-4AD46A44B3D1}"/>
    <cellStyle name="Normal 3 2 3 4 3 2 4" xfId="10958" xr:uid="{B2516427-686D-4C4E-94C4-03FEB3C865CF}"/>
    <cellStyle name="Normal 3 2 3 4 3 2 4 2" xfId="24648" xr:uid="{A68CB579-72DB-4C7A-B3E1-285EB0F4DDB7}"/>
    <cellStyle name="Normal 3 2 3 4 3 2 4 2 2" xfId="38340" xr:uid="{9E6FBDD9-DBDB-4F3A-8250-FEFBAE6531AA}"/>
    <cellStyle name="Normal 3 2 3 4 3 2 4 2 3" xfId="53224" xr:uid="{C05B9DE2-8E40-4E07-97AA-584B6D1698A3}"/>
    <cellStyle name="Normal 3 2 3 4 3 2 4 3" xfId="17804" xr:uid="{AC8739C7-29DF-41D7-B0F4-A509896694C8}"/>
    <cellStyle name="Normal 3 2 3 4 3 2 4 4" xfId="31494" xr:uid="{1A281B53-D153-4FB8-845E-6B21F518855B}"/>
    <cellStyle name="Normal 3 2 3 4 3 2 4 5" xfId="46378" xr:uid="{780BC077-3FAA-4218-A6B9-51A3321D1169}"/>
    <cellStyle name="Normal 3 2 3 4 3 2 5" xfId="21226" xr:uid="{2E6D783D-CA45-43EF-A6A2-0D464D505BCD}"/>
    <cellStyle name="Normal 3 2 3 4 3 2 5 2" xfId="34918" xr:uid="{004BD344-1ABA-4120-9ADB-CDAC10912DCA}"/>
    <cellStyle name="Normal 3 2 3 4 3 2 5 3" xfId="49802" xr:uid="{47E3664C-437A-4C32-997E-34379D898104}"/>
    <cellStyle name="Normal 3 2 3 4 3 2 6" xfId="14382" xr:uid="{E9B2EE78-0223-4284-9BC9-6206F104781A}"/>
    <cellStyle name="Normal 3 2 3 4 3 2 7" xfId="28072" xr:uid="{BE6EB98A-94C2-4C2B-92DA-71DC1F81B06A}"/>
    <cellStyle name="Normal 3 2 3 4 3 2 8" xfId="42956" xr:uid="{1F22419C-229F-4F47-BF3C-1F9B4CFD91C4}"/>
    <cellStyle name="Normal 3 2 3 4 3 3" xfId="7537" xr:uid="{9E7BC752-A42A-46FE-804F-8F76AE57CCAE}"/>
    <cellStyle name="Normal 3 2 3 4 3 3 2" xfId="9250" xr:uid="{622165FB-079B-47FD-8BBA-38FA7E51985A}"/>
    <cellStyle name="Normal 3 2 3 4 3 3 2 2" xfId="12672" xr:uid="{C2B36002-4A43-4964-8A85-B5E6AF1C0064}"/>
    <cellStyle name="Normal 3 2 3 4 3 3 2 2 2" xfId="26362" xr:uid="{A0234022-23FF-47A3-8F1B-5D1B02B06DD2}"/>
    <cellStyle name="Normal 3 2 3 4 3 3 2 2 2 2" xfId="40054" xr:uid="{17D304B7-391D-4643-98C6-03B8F3B5549B}"/>
    <cellStyle name="Normal 3 2 3 4 3 3 2 2 2 3" xfId="54938" xr:uid="{FFF38B2D-59F8-4A93-866F-6B59BA22BFC6}"/>
    <cellStyle name="Normal 3 2 3 4 3 3 2 2 3" xfId="19518" xr:uid="{0CFCB181-37CF-48D6-9E46-157E8A5359F4}"/>
    <cellStyle name="Normal 3 2 3 4 3 3 2 2 4" xfId="33208" xr:uid="{C0982C6C-67E8-4430-A465-FAF0A252BAE8}"/>
    <cellStyle name="Normal 3 2 3 4 3 3 2 2 5" xfId="48092" xr:uid="{7F5429DC-3147-4226-A559-AA593A8D0836}"/>
    <cellStyle name="Normal 3 2 3 4 3 3 2 3" xfId="22940" xr:uid="{4CCCB33C-9167-40CD-B956-C92855504E9F}"/>
    <cellStyle name="Normal 3 2 3 4 3 3 2 3 2" xfId="36632" xr:uid="{B7655E38-D509-4A45-B7ED-335DC60BC7EE}"/>
    <cellStyle name="Normal 3 2 3 4 3 3 2 3 3" xfId="51516" xr:uid="{3F0061A6-FC33-416B-A044-64D2447343D5}"/>
    <cellStyle name="Normal 3 2 3 4 3 3 2 4" xfId="16096" xr:uid="{B08EC8DD-EC2C-4078-B014-98ECA5B6DBD6}"/>
    <cellStyle name="Normal 3 2 3 4 3 3 2 5" xfId="29786" xr:uid="{4A16EE4F-529E-4535-ACB4-F982098B9005}"/>
    <cellStyle name="Normal 3 2 3 4 3 3 2 6" xfId="44670" xr:uid="{827CC16B-8BA3-4D87-A322-6C8BEF1F984F}"/>
    <cellStyle name="Normal 3 2 3 4 3 3 3" xfId="10960" xr:uid="{10162122-0D97-46CF-8084-634E5935B818}"/>
    <cellStyle name="Normal 3 2 3 4 3 3 3 2" xfId="24650" xr:uid="{0A80CF6C-8D16-4BC9-8020-9765AF6D2990}"/>
    <cellStyle name="Normal 3 2 3 4 3 3 3 2 2" xfId="38342" xr:uid="{867EBA1D-36E2-4D2F-A545-8812783720FF}"/>
    <cellStyle name="Normal 3 2 3 4 3 3 3 2 3" xfId="53226" xr:uid="{C3F662C5-6F92-43D5-B84D-3F40F89EEFE9}"/>
    <cellStyle name="Normal 3 2 3 4 3 3 3 3" xfId="17806" xr:uid="{FC97F98C-096D-4AC6-887F-65170D90E690}"/>
    <cellStyle name="Normal 3 2 3 4 3 3 3 4" xfId="31496" xr:uid="{AD642CD4-22BA-4C72-A336-AF2B5E421AF3}"/>
    <cellStyle name="Normal 3 2 3 4 3 3 3 5" xfId="46380" xr:uid="{FE8DBFC1-C05D-4C49-9619-CCFE06279AF1}"/>
    <cellStyle name="Normal 3 2 3 4 3 3 4" xfId="21228" xr:uid="{76A5117A-307D-4EA6-AD92-E1D6A980112B}"/>
    <cellStyle name="Normal 3 2 3 4 3 3 4 2" xfId="34920" xr:uid="{953FDFA1-6E72-4B02-A537-047AAC8DD94E}"/>
    <cellStyle name="Normal 3 2 3 4 3 3 4 3" xfId="49804" xr:uid="{60825005-96BE-4919-901D-F51F0F4438A3}"/>
    <cellStyle name="Normal 3 2 3 4 3 3 5" xfId="14384" xr:uid="{CEF67814-F212-411B-BD5A-BC6B5EE29E41}"/>
    <cellStyle name="Normal 3 2 3 4 3 3 6" xfId="28074" xr:uid="{55352B7E-F6AF-422E-BBF5-8D30498851F0}"/>
    <cellStyle name="Normal 3 2 3 4 3 3 7" xfId="42958" xr:uid="{28F782F2-D3E8-4AB2-A0F4-4A9A48EDE900}"/>
    <cellStyle name="Normal 3 2 3 4 3 4" xfId="7538" xr:uid="{C1A2452C-D5CB-4AAD-970F-C55A2DA8991A}"/>
    <cellStyle name="Normal 3 2 3 4 3 4 2" xfId="9251" xr:uid="{905C55F7-43E1-4744-B66B-06F344F2BC77}"/>
    <cellStyle name="Normal 3 2 3 4 3 4 2 2" xfId="12673" xr:uid="{B9709141-CB91-49A2-AF71-CC0B9220C6B9}"/>
    <cellStyle name="Normal 3 2 3 4 3 4 2 2 2" xfId="26363" xr:uid="{44E9C663-E612-49EB-81B7-C15C0AA300DB}"/>
    <cellStyle name="Normal 3 2 3 4 3 4 2 2 2 2" xfId="40055" xr:uid="{8FC89954-FC84-4BB9-A4AA-56F71833944D}"/>
    <cellStyle name="Normal 3 2 3 4 3 4 2 2 2 3" xfId="54939" xr:uid="{E54ACEE5-781F-4436-AB4F-BC66AFBEC265}"/>
    <cellStyle name="Normal 3 2 3 4 3 4 2 2 3" xfId="19519" xr:uid="{A97FDB15-5314-47E6-8335-13A7B482CC87}"/>
    <cellStyle name="Normal 3 2 3 4 3 4 2 2 4" xfId="33209" xr:uid="{3216B904-36E1-4235-94F9-73ABE29799AA}"/>
    <cellStyle name="Normal 3 2 3 4 3 4 2 2 5" xfId="48093" xr:uid="{561DC934-3934-41FC-82AF-37D885A5CBA8}"/>
    <cellStyle name="Normal 3 2 3 4 3 4 2 3" xfId="22941" xr:uid="{8B0DF2BF-BC36-40B5-BD66-D3E6003EBFAD}"/>
    <cellStyle name="Normal 3 2 3 4 3 4 2 3 2" xfId="36633" xr:uid="{C69A27C2-92E8-464F-B4BF-0248C3B1576F}"/>
    <cellStyle name="Normal 3 2 3 4 3 4 2 3 3" xfId="51517" xr:uid="{541D7C71-B046-425B-8F2F-FE212B17DF77}"/>
    <cellStyle name="Normal 3 2 3 4 3 4 2 4" xfId="16097" xr:uid="{301F0C60-ECF7-4738-8422-96C85D7878F6}"/>
    <cellStyle name="Normal 3 2 3 4 3 4 2 5" xfId="29787" xr:uid="{A6C5ED9B-AB6D-47DA-87CB-B1E3E90A3383}"/>
    <cellStyle name="Normal 3 2 3 4 3 4 2 6" xfId="44671" xr:uid="{36DBDFCF-2ABC-4BCE-83AC-1F9291B93D72}"/>
    <cellStyle name="Normal 3 2 3 4 3 4 3" xfId="10961" xr:uid="{458616FB-D7DD-46FB-9F6C-4D663096DDE0}"/>
    <cellStyle name="Normal 3 2 3 4 3 4 3 2" xfId="24651" xr:uid="{A7D65703-F4E5-4292-886A-1299DB575AA5}"/>
    <cellStyle name="Normal 3 2 3 4 3 4 3 2 2" xfId="38343" xr:uid="{C5D1E524-1829-43F0-A3F4-5E4AEBE5BF07}"/>
    <cellStyle name="Normal 3 2 3 4 3 4 3 2 3" xfId="53227" xr:uid="{EFDC05D5-0C0E-44AA-ADA7-9766413FD5F2}"/>
    <cellStyle name="Normal 3 2 3 4 3 4 3 3" xfId="17807" xr:uid="{2DC6DB57-31BC-4AE3-8CBE-8EBB113BF7FE}"/>
    <cellStyle name="Normal 3 2 3 4 3 4 3 4" xfId="31497" xr:uid="{548EAC78-9422-4794-9F78-E6F7BCF1E8EF}"/>
    <cellStyle name="Normal 3 2 3 4 3 4 3 5" xfId="46381" xr:uid="{A8A6779A-A0D0-4E35-B363-B42CBABB187B}"/>
    <cellStyle name="Normal 3 2 3 4 3 4 4" xfId="21229" xr:uid="{4A0CE3EB-CE91-42B7-9F10-33D55ECCF374}"/>
    <cellStyle name="Normal 3 2 3 4 3 4 4 2" xfId="34921" xr:uid="{A584A524-5538-48B8-BF02-5D57BD0D4B6B}"/>
    <cellStyle name="Normal 3 2 3 4 3 4 4 3" xfId="49805" xr:uid="{9C90588C-43A8-4CD2-8D0D-40043AB933C2}"/>
    <cellStyle name="Normal 3 2 3 4 3 4 5" xfId="14385" xr:uid="{72CC06CE-FF00-439C-83A0-B702DE12FD54}"/>
    <cellStyle name="Normal 3 2 3 4 3 4 6" xfId="28075" xr:uid="{C2540F53-1AD4-44C8-8600-E68560D86463}"/>
    <cellStyle name="Normal 3 2 3 4 3 4 7" xfId="42959" xr:uid="{6CDDD3DF-6FFF-4479-B853-8FA9AAFBFE75}"/>
    <cellStyle name="Normal 3 2 3 4 3 5" xfId="9247" xr:uid="{3AE270B5-4D02-4799-A5E3-ABEFD0F89491}"/>
    <cellStyle name="Normal 3 2 3 4 3 5 2" xfId="12669" xr:uid="{1949C48E-D227-498B-8FF1-16479C8E2F96}"/>
    <cellStyle name="Normal 3 2 3 4 3 5 2 2" xfId="26359" xr:uid="{81F0D240-DE2A-4992-B10B-AB3835F39418}"/>
    <cellStyle name="Normal 3 2 3 4 3 5 2 2 2" xfId="40051" xr:uid="{361BC7C0-6582-4F0E-B6C8-DA26811D3940}"/>
    <cellStyle name="Normal 3 2 3 4 3 5 2 2 3" xfId="54935" xr:uid="{191863BB-13E5-467A-B2A4-202AFD941406}"/>
    <cellStyle name="Normal 3 2 3 4 3 5 2 3" xfId="19515" xr:uid="{1E554A65-5833-46A9-9C4C-6931D2535AAC}"/>
    <cellStyle name="Normal 3 2 3 4 3 5 2 4" xfId="33205" xr:uid="{27A34CFE-CD28-4E74-85D1-EF16AC3ECE28}"/>
    <cellStyle name="Normal 3 2 3 4 3 5 2 5" xfId="48089" xr:uid="{BAC4C235-028E-4901-8576-86A4C84CEE46}"/>
    <cellStyle name="Normal 3 2 3 4 3 5 3" xfId="22937" xr:uid="{A1C24A29-F981-46BF-BE00-D7E904B51C7B}"/>
    <cellStyle name="Normal 3 2 3 4 3 5 3 2" xfId="36629" xr:uid="{0EA16794-2511-4D73-B3FC-725C73CE674E}"/>
    <cellStyle name="Normal 3 2 3 4 3 5 3 3" xfId="51513" xr:uid="{91AF814C-18D4-4418-A2A4-E42004C4A740}"/>
    <cellStyle name="Normal 3 2 3 4 3 5 4" xfId="16093" xr:uid="{6D09D570-025B-4B6E-9F4E-1B66AA820C8D}"/>
    <cellStyle name="Normal 3 2 3 4 3 5 5" xfId="29783" xr:uid="{01EADFF1-2651-444B-BDF1-9383EB86151F}"/>
    <cellStyle name="Normal 3 2 3 4 3 5 6" xfId="44667" xr:uid="{720CACD2-490B-4884-B322-DB773E7809B7}"/>
    <cellStyle name="Normal 3 2 3 4 3 6" xfId="10957" xr:uid="{E1857850-607A-4274-8EC1-CF4E09660174}"/>
    <cellStyle name="Normal 3 2 3 4 3 6 2" xfId="24647" xr:uid="{D27275ED-50B4-485A-AF30-FE706EFD3198}"/>
    <cellStyle name="Normal 3 2 3 4 3 6 2 2" xfId="38339" xr:uid="{9F64F9C0-E0F1-4B7D-8023-2A58CC50EC27}"/>
    <cellStyle name="Normal 3 2 3 4 3 6 2 3" xfId="53223" xr:uid="{8339308B-61D5-41A6-A64E-FBEEC602307A}"/>
    <cellStyle name="Normal 3 2 3 4 3 6 3" xfId="17803" xr:uid="{03E9CB6F-3CE5-4D43-9FF0-B766CF0726D7}"/>
    <cellStyle name="Normal 3 2 3 4 3 6 4" xfId="31493" xr:uid="{BBAF7188-EBAC-41B3-B707-E428655C3F51}"/>
    <cellStyle name="Normal 3 2 3 4 3 6 5" xfId="46377" xr:uid="{2BC7EEF9-8AB0-4AE9-90EA-6904E2FC7C8E}"/>
    <cellStyle name="Normal 3 2 3 4 3 7" xfId="21225" xr:uid="{B9AF8E37-F101-4AF2-A222-68E20592B8AF}"/>
    <cellStyle name="Normal 3 2 3 4 3 7 2" xfId="34917" xr:uid="{636547F6-D65F-4B53-ABA2-73D02916DDD9}"/>
    <cellStyle name="Normal 3 2 3 4 3 7 3" xfId="49801" xr:uid="{E4D855C1-05B2-4C01-91EE-91BB68E1E52E}"/>
    <cellStyle name="Normal 3 2 3 4 3 8" xfId="14381" xr:uid="{3BD233F0-0D12-4834-8F99-05CF2F0A82E6}"/>
    <cellStyle name="Normal 3 2 3 4 3 9" xfId="28071" xr:uid="{02388768-6A75-4225-88F8-47E7657344C8}"/>
    <cellStyle name="Normal 3 2 3 4 4" xfId="7539" xr:uid="{98D085EA-D105-4A18-A5E7-E4D2A6F0FDE2}"/>
    <cellStyle name="Normal 3 2 3 4 4 2" xfId="7540" xr:uid="{DD1DAC4C-D466-4300-978D-FEE4E2F4E375}"/>
    <cellStyle name="Normal 3 2 3 4 4 2 2" xfId="9253" xr:uid="{66268856-EA76-42E7-BFAC-0645BF2AEEB2}"/>
    <cellStyle name="Normal 3 2 3 4 4 2 2 2" xfId="12675" xr:uid="{D7440ACC-756B-4AB5-8C27-E56402519AF4}"/>
    <cellStyle name="Normal 3 2 3 4 4 2 2 2 2" xfId="26365" xr:uid="{E04AC339-AB7C-4269-A66E-406AE20EE580}"/>
    <cellStyle name="Normal 3 2 3 4 4 2 2 2 2 2" xfId="40057" xr:uid="{A6C03288-3CBE-40D4-BAB3-AE13FB925967}"/>
    <cellStyle name="Normal 3 2 3 4 4 2 2 2 2 3" xfId="54941" xr:uid="{E380C948-DCD9-4082-8220-6CB71458F2DA}"/>
    <cellStyle name="Normal 3 2 3 4 4 2 2 2 3" xfId="19521" xr:uid="{BBCE8D3C-90B7-4086-B733-DC8786B58279}"/>
    <cellStyle name="Normal 3 2 3 4 4 2 2 2 4" xfId="33211" xr:uid="{BC3694ED-24CD-45C7-8755-26206BE1CEDB}"/>
    <cellStyle name="Normal 3 2 3 4 4 2 2 2 5" xfId="48095" xr:uid="{B444461D-5FFC-4D13-96F4-3A12E850501C}"/>
    <cellStyle name="Normal 3 2 3 4 4 2 2 3" xfId="22943" xr:uid="{75F5D278-4656-4484-BC9E-B87CB7648B1E}"/>
    <cellStyle name="Normal 3 2 3 4 4 2 2 3 2" xfId="36635" xr:uid="{70E0EFFA-4CA3-48D3-866C-9F64E608B30B}"/>
    <cellStyle name="Normal 3 2 3 4 4 2 2 3 3" xfId="51519" xr:uid="{E90E062D-47C8-4CD6-BB54-DB0616CA6313}"/>
    <cellStyle name="Normal 3 2 3 4 4 2 2 4" xfId="16099" xr:uid="{880C9A34-7C7C-4EF9-933D-D247B50604FF}"/>
    <cellStyle name="Normal 3 2 3 4 4 2 2 5" xfId="29789" xr:uid="{E59C8E69-38E7-450C-BE9C-EEC87BFFF5FE}"/>
    <cellStyle name="Normal 3 2 3 4 4 2 2 6" xfId="44673" xr:uid="{B70BBDD8-663F-456F-A032-D802BF3E8701}"/>
    <cellStyle name="Normal 3 2 3 4 4 2 3" xfId="10963" xr:uid="{C28FFA51-CD1D-4D09-A63A-30B89DA7B582}"/>
    <cellStyle name="Normal 3 2 3 4 4 2 3 2" xfId="24653" xr:uid="{3C7F3E5D-05B1-4D71-B149-053CD42E5348}"/>
    <cellStyle name="Normal 3 2 3 4 4 2 3 2 2" xfId="38345" xr:uid="{C7B8E932-3DEE-4300-B3FB-9F8123E6F6AE}"/>
    <cellStyle name="Normal 3 2 3 4 4 2 3 2 3" xfId="53229" xr:uid="{1D75EF6A-45BE-43C6-B8F6-F64CA1C5D2BF}"/>
    <cellStyle name="Normal 3 2 3 4 4 2 3 3" xfId="17809" xr:uid="{E3AB0F2C-DE3B-4915-9DF6-A45AE3F99EB0}"/>
    <cellStyle name="Normal 3 2 3 4 4 2 3 4" xfId="31499" xr:uid="{CD0B3C80-EEAB-4010-BF7A-F2EA5AABAB80}"/>
    <cellStyle name="Normal 3 2 3 4 4 2 3 5" xfId="46383" xr:uid="{2B4183C6-F636-441A-850D-FAB7621C1C6E}"/>
    <cellStyle name="Normal 3 2 3 4 4 2 4" xfId="21231" xr:uid="{3CBDD6B6-0140-41C8-AB34-F25ED3B80065}"/>
    <cellStyle name="Normal 3 2 3 4 4 2 4 2" xfId="34923" xr:uid="{67A965BE-B646-4281-A829-25203F0417AA}"/>
    <cellStyle name="Normal 3 2 3 4 4 2 4 3" xfId="49807" xr:uid="{79B1ADC3-A8C1-421E-9F2A-48DC1C266560}"/>
    <cellStyle name="Normal 3 2 3 4 4 2 5" xfId="14387" xr:uid="{FA5260EF-3CEB-4C0C-904D-E527FBD3A0FF}"/>
    <cellStyle name="Normal 3 2 3 4 4 2 6" xfId="28077" xr:uid="{31134B31-DC33-464F-ADD6-06DFA56D8212}"/>
    <cellStyle name="Normal 3 2 3 4 4 2 7" xfId="42961" xr:uid="{F162BCA5-3E05-477A-AD9A-20F55B8D2C1E}"/>
    <cellStyle name="Normal 3 2 3 4 4 3" xfId="9252" xr:uid="{773C801E-D5CF-4142-B8AC-EDBFE1AC883F}"/>
    <cellStyle name="Normal 3 2 3 4 4 3 2" xfId="12674" xr:uid="{279B5F41-3EC3-4A6F-A44C-B0155EDF034E}"/>
    <cellStyle name="Normal 3 2 3 4 4 3 2 2" xfId="26364" xr:uid="{C23705CA-4490-4D5E-87EE-4A09C0F21C85}"/>
    <cellStyle name="Normal 3 2 3 4 4 3 2 2 2" xfId="40056" xr:uid="{4A031840-B75F-4480-A643-825727D1DB8F}"/>
    <cellStyle name="Normal 3 2 3 4 4 3 2 2 3" xfId="54940" xr:uid="{5D5869AC-D0C6-45CF-862A-6F32AB711B01}"/>
    <cellStyle name="Normal 3 2 3 4 4 3 2 3" xfId="19520" xr:uid="{7D6CE78A-507A-4368-B6A9-2D59BDA35533}"/>
    <cellStyle name="Normal 3 2 3 4 4 3 2 4" xfId="33210" xr:uid="{C2C9F217-6684-43BD-8B04-7725B0CEDBC3}"/>
    <cellStyle name="Normal 3 2 3 4 4 3 2 5" xfId="48094" xr:uid="{A6278EF6-6721-4353-B04E-80D45791D0C8}"/>
    <cellStyle name="Normal 3 2 3 4 4 3 3" xfId="22942" xr:uid="{4C876F9D-790B-4057-AE30-DE14FD7CA1CA}"/>
    <cellStyle name="Normal 3 2 3 4 4 3 3 2" xfId="36634" xr:uid="{81BBB663-DFBC-4865-80FF-19CF1340444B}"/>
    <cellStyle name="Normal 3 2 3 4 4 3 3 3" xfId="51518" xr:uid="{C6F9EA57-68E8-4EA0-B227-3741B4737EF4}"/>
    <cellStyle name="Normal 3 2 3 4 4 3 4" xfId="16098" xr:uid="{CF132005-E50D-4396-AD8E-486265008F88}"/>
    <cellStyle name="Normal 3 2 3 4 4 3 5" xfId="29788" xr:uid="{8C92153B-5097-4441-BB8F-B6025316EB8F}"/>
    <cellStyle name="Normal 3 2 3 4 4 3 6" xfId="44672" xr:uid="{43E28090-BF5E-447C-A90D-78C49BF55B9C}"/>
    <cellStyle name="Normal 3 2 3 4 4 4" xfId="10962" xr:uid="{AD321D7F-4230-4CD3-95E8-600AD65AEF07}"/>
    <cellStyle name="Normal 3 2 3 4 4 4 2" xfId="24652" xr:uid="{C4B30B65-CDDC-4919-B6BE-4E795CF0A170}"/>
    <cellStyle name="Normal 3 2 3 4 4 4 2 2" xfId="38344" xr:uid="{5CCAB0D6-5880-4B35-BDC3-225C4D95C9D3}"/>
    <cellStyle name="Normal 3 2 3 4 4 4 2 3" xfId="53228" xr:uid="{A74A694B-D14F-4847-9FD0-89C919CC6403}"/>
    <cellStyle name="Normal 3 2 3 4 4 4 3" xfId="17808" xr:uid="{2AA8831B-9C28-460F-99A5-D3F6D9CEE6D7}"/>
    <cellStyle name="Normal 3 2 3 4 4 4 4" xfId="31498" xr:uid="{BC0C9418-FD23-4D0B-BCF6-9251A92D59E3}"/>
    <cellStyle name="Normal 3 2 3 4 4 4 5" xfId="46382" xr:uid="{6FB97C49-6FC8-4629-A0B3-EC44030FC2CF}"/>
    <cellStyle name="Normal 3 2 3 4 4 5" xfId="21230" xr:uid="{B386FB07-09D1-489D-9642-CDA08D56825C}"/>
    <cellStyle name="Normal 3 2 3 4 4 5 2" xfId="34922" xr:uid="{E1D54EAC-A9F3-40BC-A3B4-9C5E7EAC8579}"/>
    <cellStyle name="Normal 3 2 3 4 4 5 3" xfId="49806" xr:uid="{F8BD9AFB-9F26-4D12-B3FC-9DB4A7EFE793}"/>
    <cellStyle name="Normal 3 2 3 4 4 6" xfId="14386" xr:uid="{D9B7DCCE-1D4D-4C51-B540-15A7679347F8}"/>
    <cellStyle name="Normal 3 2 3 4 4 7" xfId="28076" xr:uid="{7CAD3701-0F2C-4989-82A7-719710B896F1}"/>
    <cellStyle name="Normal 3 2 3 4 4 8" xfId="42960" xr:uid="{F70CB775-029A-4ABE-B46C-7D2BFC7E085A}"/>
    <cellStyle name="Normal 3 2 3 4 5" xfId="7541" xr:uid="{EA245109-62C1-40C8-BC20-6D3A0F12F3DB}"/>
    <cellStyle name="Normal 3 2 3 4 5 2" xfId="9254" xr:uid="{8752D0D3-070E-45F7-89A0-12EE8201601A}"/>
    <cellStyle name="Normal 3 2 3 4 5 2 2" xfId="12676" xr:uid="{0432F266-0365-4492-8BB2-7B9B89940B15}"/>
    <cellStyle name="Normal 3 2 3 4 5 2 2 2" xfId="26366" xr:uid="{39DBBAD7-AE92-43E7-A044-F3B74D34AE83}"/>
    <cellStyle name="Normal 3 2 3 4 5 2 2 2 2" xfId="40058" xr:uid="{1731AA13-65AE-4DC1-8BD0-B5E4E033403D}"/>
    <cellStyle name="Normal 3 2 3 4 5 2 2 2 3" xfId="54942" xr:uid="{8B25A508-E47C-4828-A67A-1D0DCE4C7163}"/>
    <cellStyle name="Normal 3 2 3 4 5 2 2 3" xfId="19522" xr:uid="{6E7934A0-D02F-44CD-9CF0-E4E0EDC70A6F}"/>
    <cellStyle name="Normal 3 2 3 4 5 2 2 4" xfId="33212" xr:uid="{1C5B1795-DF50-46D4-BCEC-C924743B7EE7}"/>
    <cellStyle name="Normal 3 2 3 4 5 2 2 5" xfId="48096" xr:uid="{22E3398F-CBD3-49CB-9D69-1F775FF72656}"/>
    <cellStyle name="Normal 3 2 3 4 5 2 3" xfId="22944" xr:uid="{9A8080D8-B83E-4B25-9496-D985200541B0}"/>
    <cellStyle name="Normal 3 2 3 4 5 2 3 2" xfId="36636" xr:uid="{6FD1A1F1-21F1-4D2B-8196-F516329EA538}"/>
    <cellStyle name="Normal 3 2 3 4 5 2 3 3" xfId="51520" xr:uid="{D2E00A58-2D75-439C-9229-9E69E8ED5D67}"/>
    <cellStyle name="Normal 3 2 3 4 5 2 4" xfId="16100" xr:uid="{713B47F8-64B0-4722-922A-0104EE8A263F}"/>
    <cellStyle name="Normal 3 2 3 4 5 2 5" xfId="29790" xr:uid="{A1FF0C4B-077B-43FD-8085-AD6AC8F7235D}"/>
    <cellStyle name="Normal 3 2 3 4 5 2 6" xfId="44674" xr:uid="{F5F14957-2E00-4EF3-90E6-785663156675}"/>
    <cellStyle name="Normal 3 2 3 4 5 3" xfId="10964" xr:uid="{62C6EE4A-E13A-45CE-92A0-66F634056F33}"/>
    <cellStyle name="Normal 3 2 3 4 5 3 2" xfId="24654" xr:uid="{5EEAD0F5-97C2-4DCB-8D39-300284EA5884}"/>
    <cellStyle name="Normal 3 2 3 4 5 3 2 2" xfId="38346" xr:uid="{43B61F5B-CC9D-4006-96B1-B05E9C7DA2A3}"/>
    <cellStyle name="Normal 3 2 3 4 5 3 2 3" xfId="53230" xr:uid="{75ECCAEB-4ABC-4EF8-8A41-2033E7B40DF8}"/>
    <cellStyle name="Normal 3 2 3 4 5 3 3" xfId="17810" xr:uid="{DC54C812-8B33-4A88-B9A9-F265E7941258}"/>
    <cellStyle name="Normal 3 2 3 4 5 3 4" xfId="31500" xr:uid="{B67AE83B-1BDF-4ACE-B7A5-DD2921DD11EB}"/>
    <cellStyle name="Normal 3 2 3 4 5 3 5" xfId="46384" xr:uid="{BC8EAD96-2537-4CA4-A7D6-3EC7B1F725EF}"/>
    <cellStyle name="Normal 3 2 3 4 5 4" xfId="21232" xr:uid="{3EF1C6E1-956D-46F3-B8DC-AC714F526A56}"/>
    <cellStyle name="Normal 3 2 3 4 5 4 2" xfId="34924" xr:uid="{76B9F4C0-0DC0-434B-80B0-DD9AC07B80CE}"/>
    <cellStyle name="Normal 3 2 3 4 5 4 3" xfId="49808" xr:uid="{0F0BE01F-F492-440B-A31A-4C585F0C4B62}"/>
    <cellStyle name="Normal 3 2 3 4 5 5" xfId="14388" xr:uid="{F8A469ED-D448-4DDF-A263-8534305748EB}"/>
    <cellStyle name="Normal 3 2 3 4 5 6" xfId="28078" xr:uid="{8C81E752-6B82-4FEA-B63B-0D3705990FDB}"/>
    <cellStyle name="Normal 3 2 3 4 5 7" xfId="42962" xr:uid="{B69E76D0-3763-471F-80C4-89DED453A82A}"/>
    <cellStyle name="Normal 3 2 3 4 6" xfId="7542" xr:uid="{9EE1E93B-5466-449B-83CB-BC361F9A843F}"/>
    <cellStyle name="Normal 3 2 3 4 6 2" xfId="9255" xr:uid="{9B77B4F8-55C0-4854-A7AC-A806CD0606F6}"/>
    <cellStyle name="Normal 3 2 3 4 6 2 2" xfId="12677" xr:uid="{65F8AD0D-EEE6-4396-9A31-D45ABBA3A05A}"/>
    <cellStyle name="Normal 3 2 3 4 6 2 2 2" xfId="26367" xr:uid="{02B010BF-E7DE-4040-89AB-CAB02149CFEF}"/>
    <cellStyle name="Normal 3 2 3 4 6 2 2 2 2" xfId="40059" xr:uid="{A5D3770F-9828-49DB-B73F-B4DCB6C1F857}"/>
    <cellStyle name="Normal 3 2 3 4 6 2 2 2 3" xfId="54943" xr:uid="{F5D77A2F-C162-4519-A713-B76A006913B4}"/>
    <cellStyle name="Normal 3 2 3 4 6 2 2 3" xfId="19523" xr:uid="{2CB4DEB0-D9D8-486E-97C3-550DAC4FBB77}"/>
    <cellStyle name="Normal 3 2 3 4 6 2 2 4" xfId="33213" xr:uid="{AABCB20F-8382-4F6E-8169-FB2A339A6E24}"/>
    <cellStyle name="Normal 3 2 3 4 6 2 2 5" xfId="48097" xr:uid="{B9C8B96C-F071-45E9-A4FD-6358822DCF18}"/>
    <cellStyle name="Normal 3 2 3 4 6 2 3" xfId="22945" xr:uid="{D0FA5BE3-0C38-4809-A794-8AC8C054AEF3}"/>
    <cellStyle name="Normal 3 2 3 4 6 2 3 2" xfId="36637" xr:uid="{C6F5B76A-88F2-4CDD-8C04-D751E952FB1E}"/>
    <cellStyle name="Normal 3 2 3 4 6 2 3 3" xfId="51521" xr:uid="{4F277DA7-E979-4E22-8388-04CFFFD05236}"/>
    <cellStyle name="Normal 3 2 3 4 6 2 4" xfId="16101" xr:uid="{9E114B83-73FF-4D6F-ABD6-63DB49FE28A0}"/>
    <cellStyle name="Normal 3 2 3 4 6 2 5" xfId="29791" xr:uid="{2B53B40D-B773-4660-A3B0-11252CA56E8F}"/>
    <cellStyle name="Normal 3 2 3 4 6 2 6" xfId="44675" xr:uid="{36EB241E-9C49-437C-A12A-236F611D263B}"/>
    <cellStyle name="Normal 3 2 3 4 6 3" xfId="10965" xr:uid="{63EA5884-0DF4-49FD-9AF1-A986D8CC16D6}"/>
    <cellStyle name="Normal 3 2 3 4 6 3 2" xfId="24655" xr:uid="{EF22D7E5-3873-475D-B41E-19ACB06DB537}"/>
    <cellStyle name="Normal 3 2 3 4 6 3 2 2" xfId="38347" xr:uid="{A2EB6989-9869-4FFD-BF62-F0E43D279A18}"/>
    <cellStyle name="Normal 3 2 3 4 6 3 2 3" xfId="53231" xr:uid="{D94299EA-8F5F-476B-8A59-312C7A5EBE5A}"/>
    <cellStyle name="Normal 3 2 3 4 6 3 3" xfId="17811" xr:uid="{E0000A48-94E4-4D74-918E-AAD664AC09CC}"/>
    <cellStyle name="Normal 3 2 3 4 6 3 4" xfId="31501" xr:uid="{EC550E94-B15B-4851-BDDA-BC180A96C879}"/>
    <cellStyle name="Normal 3 2 3 4 6 3 5" xfId="46385" xr:uid="{FB50D356-0F7B-4ABF-8EBB-A3420C05DBA7}"/>
    <cellStyle name="Normal 3 2 3 4 6 4" xfId="21233" xr:uid="{3CDA0F60-F0A3-4742-AF11-8407D15E18EE}"/>
    <cellStyle name="Normal 3 2 3 4 6 4 2" xfId="34925" xr:uid="{971D48D0-B825-4C09-9AB3-CCDA2D3F1328}"/>
    <cellStyle name="Normal 3 2 3 4 6 4 3" xfId="49809" xr:uid="{12CD22AA-5840-4EAC-B754-6B14D8FA5EC4}"/>
    <cellStyle name="Normal 3 2 3 4 6 5" xfId="14389" xr:uid="{EC6571E8-15E4-4039-8286-538F506FBFDB}"/>
    <cellStyle name="Normal 3 2 3 4 6 6" xfId="28079" xr:uid="{0F467830-A3B6-4F60-8E3E-A20F4CB44217}"/>
    <cellStyle name="Normal 3 2 3 4 6 7" xfId="42963" xr:uid="{E48D8428-342D-4955-8BE5-4982008116C5}"/>
    <cellStyle name="Normal 3 2 3 4 7" xfId="9241" xr:uid="{2354D6C2-6BCC-4513-B4EE-77053089A65F}"/>
    <cellStyle name="Normal 3 2 3 4 7 2" xfId="12663" xr:uid="{94DFA6A4-CCDB-42E6-9229-7CB09A4944AD}"/>
    <cellStyle name="Normal 3 2 3 4 7 2 2" xfId="26353" xr:uid="{F8F00525-F9BF-4D10-A54F-317070F0DFD5}"/>
    <cellStyle name="Normal 3 2 3 4 7 2 2 2" xfId="40045" xr:uid="{5CB2B3B4-EDC3-4D98-A90B-3FF3AD6A0F2C}"/>
    <cellStyle name="Normal 3 2 3 4 7 2 2 3" xfId="54929" xr:uid="{AD23BA29-255E-41BC-98A8-DCD125D2A51C}"/>
    <cellStyle name="Normal 3 2 3 4 7 2 3" xfId="19509" xr:uid="{A5C99373-9482-4449-9B8F-B4167A3BB413}"/>
    <cellStyle name="Normal 3 2 3 4 7 2 4" xfId="33199" xr:uid="{565E62EE-A12F-46E8-8BDB-6B66D0576427}"/>
    <cellStyle name="Normal 3 2 3 4 7 2 5" xfId="48083" xr:uid="{0B1836A8-1E07-477C-8CA4-959943EB504F}"/>
    <cellStyle name="Normal 3 2 3 4 7 3" xfId="22931" xr:uid="{6281B23D-2C26-4A4B-ACC0-899E4E6FA572}"/>
    <cellStyle name="Normal 3 2 3 4 7 3 2" xfId="36623" xr:uid="{54C0D8D9-AC56-4B85-92C1-FE0D1758E808}"/>
    <cellStyle name="Normal 3 2 3 4 7 3 3" xfId="51507" xr:uid="{BDFCED41-6A9F-4B14-93EE-630CAC444741}"/>
    <cellStyle name="Normal 3 2 3 4 7 4" xfId="16087" xr:uid="{B8E1E651-F2AA-4E25-90F8-1F106F172705}"/>
    <cellStyle name="Normal 3 2 3 4 7 5" xfId="29777" xr:uid="{E2B193D2-4A96-4AAD-BBFB-8E4D12083354}"/>
    <cellStyle name="Normal 3 2 3 4 7 6" xfId="44661" xr:uid="{48BBAA60-04F4-4535-AA72-5D89C2328E62}"/>
    <cellStyle name="Normal 3 2 3 4 8" xfId="10951" xr:uid="{68EF8156-C5F0-45FA-A565-E68064031ED6}"/>
    <cellStyle name="Normal 3 2 3 4 8 2" xfId="24641" xr:uid="{D868B957-3615-4FF0-A0A5-134884B3CA66}"/>
    <cellStyle name="Normal 3 2 3 4 8 2 2" xfId="38333" xr:uid="{C36F58CB-99F1-43A5-9BE2-49E1CECB8614}"/>
    <cellStyle name="Normal 3 2 3 4 8 2 3" xfId="53217" xr:uid="{0C4CE519-B328-47EA-83FB-90C01B336BF8}"/>
    <cellStyle name="Normal 3 2 3 4 8 3" xfId="17797" xr:uid="{96303DF9-B68F-468B-AE2B-6AB7ECE4C734}"/>
    <cellStyle name="Normal 3 2 3 4 8 4" xfId="31487" xr:uid="{6A908DC9-3B7D-463C-823C-B3D78978B0E7}"/>
    <cellStyle name="Normal 3 2 3 4 8 5" xfId="46371" xr:uid="{85B649BC-4A02-46C2-9EC4-ADE9272A5A55}"/>
    <cellStyle name="Normal 3 2 3 4 9" xfId="21219" xr:uid="{DD4C6F2A-ED42-41A6-BDF7-9ED6FF58657C}"/>
    <cellStyle name="Normal 3 2 3 4 9 2" xfId="34911" xr:uid="{626346DA-7411-4438-ADB2-B516B69DE837}"/>
    <cellStyle name="Normal 3 2 3 4 9 3" xfId="49795" xr:uid="{81B202B3-D694-4966-A45F-D1F67D164392}"/>
    <cellStyle name="Normal 3 2 3 5" xfId="7543" xr:uid="{7EA9BEA1-4ADA-4BD9-B7E4-2FABAD583A70}"/>
    <cellStyle name="Normal 3 2 3 5 10" xfId="14390" xr:uid="{A7F10784-1BBE-47F4-9287-2E797AB2877D}"/>
    <cellStyle name="Normal 3 2 3 5 11" xfId="28080" xr:uid="{6C2BB564-E3CE-4045-9A24-5DA609D6704E}"/>
    <cellStyle name="Normal 3 2 3 5 12" xfId="42964" xr:uid="{6C334B29-B076-44DB-A857-45DD2C3B9697}"/>
    <cellStyle name="Normal 3 2 3 5 2" xfId="7544" xr:uid="{95A24B37-70D9-48B5-BEA2-4BA641618A59}"/>
    <cellStyle name="Normal 3 2 3 5 2 10" xfId="42965" xr:uid="{E80AD2F3-28A7-4A50-91D2-A809A5B07785}"/>
    <cellStyle name="Normal 3 2 3 5 2 2" xfId="7545" xr:uid="{ED7DC9AA-2211-48F5-9DDE-B836057096CB}"/>
    <cellStyle name="Normal 3 2 3 5 2 2 2" xfId="7546" xr:uid="{2A45908B-6A89-46EE-9D5B-011625054C14}"/>
    <cellStyle name="Normal 3 2 3 5 2 2 2 2" xfId="9259" xr:uid="{D21EB63D-D458-4FF1-BAA7-F393E585B607}"/>
    <cellStyle name="Normal 3 2 3 5 2 2 2 2 2" xfId="12681" xr:uid="{00B1806B-E964-459A-B4C5-6F31BD66866D}"/>
    <cellStyle name="Normal 3 2 3 5 2 2 2 2 2 2" xfId="26371" xr:uid="{ACA7443A-3B36-4B0E-9363-BCAA049D27E5}"/>
    <cellStyle name="Normal 3 2 3 5 2 2 2 2 2 2 2" xfId="40063" xr:uid="{6E32B317-6DF2-4041-86A1-54B8B477CF43}"/>
    <cellStyle name="Normal 3 2 3 5 2 2 2 2 2 2 3" xfId="54947" xr:uid="{432BB56A-AC58-4B93-B40F-B469B6BDB41C}"/>
    <cellStyle name="Normal 3 2 3 5 2 2 2 2 2 3" xfId="19527" xr:uid="{C3A0D82A-92E5-47DE-90C1-C71B72673A86}"/>
    <cellStyle name="Normal 3 2 3 5 2 2 2 2 2 4" xfId="33217" xr:uid="{E154990F-8CD4-496D-BC46-5AAE1B501917}"/>
    <cellStyle name="Normal 3 2 3 5 2 2 2 2 2 5" xfId="48101" xr:uid="{E50BC05A-53D7-492E-8608-697941FD03A7}"/>
    <cellStyle name="Normal 3 2 3 5 2 2 2 2 3" xfId="22949" xr:uid="{73BDDBF9-45AA-4CB1-A4B9-BEAFF161D6AF}"/>
    <cellStyle name="Normal 3 2 3 5 2 2 2 2 3 2" xfId="36641" xr:uid="{0C36D82A-288C-41BB-947A-07484D4BCBA3}"/>
    <cellStyle name="Normal 3 2 3 5 2 2 2 2 3 3" xfId="51525" xr:uid="{006B756F-665E-480B-8AE8-8BED035BE17F}"/>
    <cellStyle name="Normal 3 2 3 5 2 2 2 2 4" xfId="16105" xr:uid="{2F20D92C-6E3F-4B17-A6F0-81C0FAE0AF0A}"/>
    <cellStyle name="Normal 3 2 3 5 2 2 2 2 5" xfId="29795" xr:uid="{8DC6AEB2-3D30-4906-9959-146B1ABE3C90}"/>
    <cellStyle name="Normal 3 2 3 5 2 2 2 2 6" xfId="44679" xr:uid="{FE3EDE9E-DA20-4372-AC74-A7551CE37D19}"/>
    <cellStyle name="Normal 3 2 3 5 2 2 2 3" xfId="10969" xr:uid="{AEE7C592-5694-4294-A2CF-D15E6B53FA1F}"/>
    <cellStyle name="Normal 3 2 3 5 2 2 2 3 2" xfId="24659" xr:uid="{9CB5625D-A412-481A-AA93-0B23AD72D163}"/>
    <cellStyle name="Normal 3 2 3 5 2 2 2 3 2 2" xfId="38351" xr:uid="{C5661523-3E7B-4769-9758-9E82CF1F3EBB}"/>
    <cellStyle name="Normal 3 2 3 5 2 2 2 3 2 3" xfId="53235" xr:uid="{DF277734-BA8F-4F83-88E8-A88FEDE53B52}"/>
    <cellStyle name="Normal 3 2 3 5 2 2 2 3 3" xfId="17815" xr:uid="{A9F51185-F6E8-4C98-8F6C-20CF812DFBFA}"/>
    <cellStyle name="Normal 3 2 3 5 2 2 2 3 4" xfId="31505" xr:uid="{F984BA24-F065-4016-8B99-4A6E75BDD253}"/>
    <cellStyle name="Normal 3 2 3 5 2 2 2 3 5" xfId="46389" xr:uid="{198454F3-AAC6-4CF0-8726-CDB6E45D7952}"/>
    <cellStyle name="Normal 3 2 3 5 2 2 2 4" xfId="21237" xr:uid="{2EC0BEE3-6982-4FAF-A72E-5159FC35C9F4}"/>
    <cellStyle name="Normal 3 2 3 5 2 2 2 4 2" xfId="34929" xr:uid="{A336F7BF-C241-4692-ACCF-D12FBC07148C}"/>
    <cellStyle name="Normal 3 2 3 5 2 2 2 4 3" xfId="49813" xr:uid="{1A9ABB75-E6EB-4BD0-B8FA-333A64AFC813}"/>
    <cellStyle name="Normal 3 2 3 5 2 2 2 5" xfId="14393" xr:uid="{6283B98C-C55C-44D1-BD40-DFE7D79741BD}"/>
    <cellStyle name="Normal 3 2 3 5 2 2 2 6" xfId="28083" xr:uid="{17395C62-E6AB-4B8A-863E-D684AE70B68A}"/>
    <cellStyle name="Normal 3 2 3 5 2 2 2 7" xfId="42967" xr:uid="{1E75FA78-C7DD-4D93-AC67-0DD9A21DC6C9}"/>
    <cellStyle name="Normal 3 2 3 5 2 2 3" xfId="9258" xr:uid="{ED0B2A6F-2184-4BA4-9709-38530D31FDB0}"/>
    <cellStyle name="Normal 3 2 3 5 2 2 3 2" xfId="12680" xr:uid="{2FF70DCF-7F0C-4813-A93F-079B63FEAC73}"/>
    <cellStyle name="Normal 3 2 3 5 2 2 3 2 2" xfId="26370" xr:uid="{6ED1F9A1-8DAD-4A04-B69D-EFC4CF56B5EA}"/>
    <cellStyle name="Normal 3 2 3 5 2 2 3 2 2 2" xfId="40062" xr:uid="{2460CFEF-AE67-4DFA-9577-4632E5CA8F7D}"/>
    <cellStyle name="Normal 3 2 3 5 2 2 3 2 2 3" xfId="54946" xr:uid="{1017AA3A-DFC9-49A7-BA7A-44D78A5267ED}"/>
    <cellStyle name="Normal 3 2 3 5 2 2 3 2 3" xfId="19526" xr:uid="{505144C8-2F0D-4DBB-A1F8-D23D424D00ED}"/>
    <cellStyle name="Normal 3 2 3 5 2 2 3 2 4" xfId="33216" xr:uid="{36555C2A-E408-4245-AA14-FC4C24E598FD}"/>
    <cellStyle name="Normal 3 2 3 5 2 2 3 2 5" xfId="48100" xr:uid="{88AF44D3-255D-46DF-979D-3DC727B3B539}"/>
    <cellStyle name="Normal 3 2 3 5 2 2 3 3" xfId="22948" xr:uid="{9CB6C2F3-1A75-4DD3-934A-B8A66E663136}"/>
    <cellStyle name="Normal 3 2 3 5 2 2 3 3 2" xfId="36640" xr:uid="{6EC01389-F9A4-4E0C-B1D8-34CBB09A4805}"/>
    <cellStyle name="Normal 3 2 3 5 2 2 3 3 3" xfId="51524" xr:uid="{5B4DFEF2-B3BB-432D-9DE4-478344DA5C07}"/>
    <cellStyle name="Normal 3 2 3 5 2 2 3 4" xfId="16104" xr:uid="{A6E8225A-F55A-471A-9895-C9BEFF03628E}"/>
    <cellStyle name="Normal 3 2 3 5 2 2 3 5" xfId="29794" xr:uid="{225DCAE1-A95E-4052-BF65-A24C26ECAABD}"/>
    <cellStyle name="Normal 3 2 3 5 2 2 3 6" xfId="44678" xr:uid="{5D9C88EF-B3E6-4154-9E39-1B3E13C524FA}"/>
    <cellStyle name="Normal 3 2 3 5 2 2 4" xfId="10968" xr:uid="{5E5F257E-0EAB-42FC-8C55-463DE61ABF93}"/>
    <cellStyle name="Normal 3 2 3 5 2 2 4 2" xfId="24658" xr:uid="{801AB5E6-2413-4CAB-A3F0-0BCEDA13AAD3}"/>
    <cellStyle name="Normal 3 2 3 5 2 2 4 2 2" xfId="38350" xr:uid="{4E57C981-B884-4067-831E-E9ECEEB2EED1}"/>
    <cellStyle name="Normal 3 2 3 5 2 2 4 2 3" xfId="53234" xr:uid="{644466B4-1000-4FA4-8398-5009093071A9}"/>
    <cellStyle name="Normal 3 2 3 5 2 2 4 3" xfId="17814" xr:uid="{1FC4576D-A26A-4E62-805C-43575A94E116}"/>
    <cellStyle name="Normal 3 2 3 5 2 2 4 4" xfId="31504" xr:uid="{F6DAE507-6F32-4BD1-8408-1858CE05FF4E}"/>
    <cellStyle name="Normal 3 2 3 5 2 2 4 5" xfId="46388" xr:uid="{22C76A38-D3AA-4EFA-8D58-21757853585A}"/>
    <cellStyle name="Normal 3 2 3 5 2 2 5" xfId="21236" xr:uid="{B2CFC8F1-5FDB-4FC2-8FE9-24A4510710A6}"/>
    <cellStyle name="Normal 3 2 3 5 2 2 5 2" xfId="34928" xr:uid="{F6B37A0F-6A62-4D52-AFC4-170F05D876AC}"/>
    <cellStyle name="Normal 3 2 3 5 2 2 5 3" xfId="49812" xr:uid="{408F85CB-C056-4154-8101-832FD3E9A3EE}"/>
    <cellStyle name="Normal 3 2 3 5 2 2 6" xfId="14392" xr:uid="{9220D210-8E73-4C69-AC4D-BB30A46C854B}"/>
    <cellStyle name="Normal 3 2 3 5 2 2 7" xfId="28082" xr:uid="{F9DC52D9-CDDB-4BB0-B60B-B88E1A043D6A}"/>
    <cellStyle name="Normal 3 2 3 5 2 2 8" xfId="42966" xr:uid="{1D5E9345-09BA-4B2B-B8FD-D3692B24A33A}"/>
    <cellStyle name="Normal 3 2 3 5 2 3" xfId="7547" xr:uid="{5FDA6866-1249-4F68-8DE4-DBEAB8E953FC}"/>
    <cellStyle name="Normal 3 2 3 5 2 3 2" xfId="9260" xr:uid="{7C21C9AB-0C3D-4221-8EB2-4BC68FBB48A8}"/>
    <cellStyle name="Normal 3 2 3 5 2 3 2 2" xfId="12682" xr:uid="{039D6CBC-85F8-4E37-877F-FA2A62E66337}"/>
    <cellStyle name="Normal 3 2 3 5 2 3 2 2 2" xfId="26372" xr:uid="{4DC56CBB-A944-4B31-AE3F-B6237B490FAC}"/>
    <cellStyle name="Normal 3 2 3 5 2 3 2 2 2 2" xfId="40064" xr:uid="{48110AD1-D092-4C9E-AC68-CD196FB3AD2C}"/>
    <cellStyle name="Normal 3 2 3 5 2 3 2 2 2 3" xfId="54948" xr:uid="{E0005702-A8E6-475C-BC68-790B9746D2E0}"/>
    <cellStyle name="Normal 3 2 3 5 2 3 2 2 3" xfId="19528" xr:uid="{A3E2D2CC-871A-46D0-B381-29E9FFB10EC7}"/>
    <cellStyle name="Normal 3 2 3 5 2 3 2 2 4" xfId="33218" xr:uid="{5819C0AA-7AF3-48E0-8EE1-7590113851BB}"/>
    <cellStyle name="Normal 3 2 3 5 2 3 2 2 5" xfId="48102" xr:uid="{231ADF5D-D119-45D6-B9D5-5D2EE68FEABC}"/>
    <cellStyle name="Normal 3 2 3 5 2 3 2 3" xfId="22950" xr:uid="{345DA446-30DC-4B0A-AE85-CCB18B4CFCA9}"/>
    <cellStyle name="Normal 3 2 3 5 2 3 2 3 2" xfId="36642" xr:uid="{9FCB4E9C-49AC-49F7-A589-FC2B4080214B}"/>
    <cellStyle name="Normal 3 2 3 5 2 3 2 3 3" xfId="51526" xr:uid="{FEE5C087-ECBA-47D0-9B66-7BA58D9D6CFC}"/>
    <cellStyle name="Normal 3 2 3 5 2 3 2 4" xfId="16106" xr:uid="{128900C3-2F02-41DE-9F38-38E975801E59}"/>
    <cellStyle name="Normal 3 2 3 5 2 3 2 5" xfId="29796" xr:uid="{EE9B9B80-E251-405B-ADA7-2E6D017C3312}"/>
    <cellStyle name="Normal 3 2 3 5 2 3 2 6" xfId="44680" xr:uid="{E136904F-5BB0-44A3-A827-35CF1770392A}"/>
    <cellStyle name="Normal 3 2 3 5 2 3 3" xfId="10970" xr:uid="{5C8EF415-5EC3-4DA6-94A5-BF080862471D}"/>
    <cellStyle name="Normal 3 2 3 5 2 3 3 2" xfId="24660" xr:uid="{EA3D9B50-0512-42D2-A375-2719B6AE2C9F}"/>
    <cellStyle name="Normal 3 2 3 5 2 3 3 2 2" xfId="38352" xr:uid="{4B1586BB-5E73-4316-8687-F37808EDD297}"/>
    <cellStyle name="Normal 3 2 3 5 2 3 3 2 3" xfId="53236" xr:uid="{8C4604D7-D6FE-4184-94F6-08DE0D1A99FA}"/>
    <cellStyle name="Normal 3 2 3 5 2 3 3 3" xfId="17816" xr:uid="{6193D9C4-577A-43F4-BCBC-1855D7C74373}"/>
    <cellStyle name="Normal 3 2 3 5 2 3 3 4" xfId="31506" xr:uid="{C5BBA8A5-F351-4C16-B512-EBD095E501E6}"/>
    <cellStyle name="Normal 3 2 3 5 2 3 3 5" xfId="46390" xr:uid="{73E842D1-EF09-40F4-909F-DAFEF9D4D0BF}"/>
    <cellStyle name="Normal 3 2 3 5 2 3 4" xfId="21238" xr:uid="{BCA2A475-8B3D-4D47-ACE0-8A1802D04C8E}"/>
    <cellStyle name="Normal 3 2 3 5 2 3 4 2" xfId="34930" xr:uid="{D0922447-6B14-4243-AD7E-75A35A0C11D0}"/>
    <cellStyle name="Normal 3 2 3 5 2 3 4 3" xfId="49814" xr:uid="{5B1750A2-050E-4BF1-98AD-0DA744BAED39}"/>
    <cellStyle name="Normal 3 2 3 5 2 3 5" xfId="14394" xr:uid="{2D478988-0CBD-435A-9466-C8C8473CCA91}"/>
    <cellStyle name="Normal 3 2 3 5 2 3 6" xfId="28084" xr:uid="{A8179111-2F0E-4A12-83D1-DA4125B00BF2}"/>
    <cellStyle name="Normal 3 2 3 5 2 3 7" xfId="42968" xr:uid="{F2AAFFEA-E67D-4351-B020-91396ED8376E}"/>
    <cellStyle name="Normal 3 2 3 5 2 4" xfId="7548" xr:uid="{CC725B85-0F68-4817-A382-70A3E42263D6}"/>
    <cellStyle name="Normal 3 2 3 5 2 4 2" xfId="9261" xr:uid="{8E0D8845-9121-46E3-A1B9-4357787E6986}"/>
    <cellStyle name="Normal 3 2 3 5 2 4 2 2" xfId="12683" xr:uid="{4D29DC13-6F97-4723-99A5-0C20221A9FB1}"/>
    <cellStyle name="Normal 3 2 3 5 2 4 2 2 2" xfId="26373" xr:uid="{FB100F5A-7D55-4F25-A27B-4EF41B710A48}"/>
    <cellStyle name="Normal 3 2 3 5 2 4 2 2 2 2" xfId="40065" xr:uid="{359AD22B-5B83-4470-AE51-9E9AE08E8E88}"/>
    <cellStyle name="Normal 3 2 3 5 2 4 2 2 2 3" xfId="54949" xr:uid="{DE9DE6F1-5343-45E1-8AF0-CC2CC06AF024}"/>
    <cellStyle name="Normal 3 2 3 5 2 4 2 2 3" xfId="19529" xr:uid="{4D844598-FB53-4A81-80BD-34D00FE22165}"/>
    <cellStyle name="Normal 3 2 3 5 2 4 2 2 4" xfId="33219" xr:uid="{025C9353-9EA3-41AA-A56F-58476FC2F1F0}"/>
    <cellStyle name="Normal 3 2 3 5 2 4 2 2 5" xfId="48103" xr:uid="{A1CF7BF5-3DFD-4BC2-B5F7-79A5C700101F}"/>
    <cellStyle name="Normal 3 2 3 5 2 4 2 3" xfId="22951" xr:uid="{D3999A5A-B8B8-4CF8-96FF-D6E68B5D26C5}"/>
    <cellStyle name="Normal 3 2 3 5 2 4 2 3 2" xfId="36643" xr:uid="{CB9AA92E-D539-4202-BFE9-B4234726A2DB}"/>
    <cellStyle name="Normal 3 2 3 5 2 4 2 3 3" xfId="51527" xr:uid="{58A5FB0B-41E9-4E13-BEA9-75E8168BD05D}"/>
    <cellStyle name="Normal 3 2 3 5 2 4 2 4" xfId="16107" xr:uid="{D8335759-FEAD-452D-A8FE-819889F30B58}"/>
    <cellStyle name="Normal 3 2 3 5 2 4 2 5" xfId="29797" xr:uid="{909BE300-1C2A-4EE4-96EC-13EBD72A6948}"/>
    <cellStyle name="Normal 3 2 3 5 2 4 2 6" xfId="44681" xr:uid="{BBF3D751-B940-41FA-AAF8-99BF7A177A76}"/>
    <cellStyle name="Normal 3 2 3 5 2 4 3" xfId="10971" xr:uid="{EA05131D-C18E-46B2-A606-931464FF5F80}"/>
    <cellStyle name="Normal 3 2 3 5 2 4 3 2" xfId="24661" xr:uid="{138C35B9-E660-4910-89D9-1B277B3E1374}"/>
    <cellStyle name="Normal 3 2 3 5 2 4 3 2 2" xfId="38353" xr:uid="{51104F02-7995-4A09-947D-3D0386E48184}"/>
    <cellStyle name="Normal 3 2 3 5 2 4 3 2 3" xfId="53237" xr:uid="{E94248E0-3279-4AFC-BA32-C272419A42C0}"/>
    <cellStyle name="Normal 3 2 3 5 2 4 3 3" xfId="17817" xr:uid="{259F5748-B3A9-4785-A9C8-29B95AC9F183}"/>
    <cellStyle name="Normal 3 2 3 5 2 4 3 4" xfId="31507" xr:uid="{7894C62D-498B-475F-B1FA-BE54A0FC3A7E}"/>
    <cellStyle name="Normal 3 2 3 5 2 4 3 5" xfId="46391" xr:uid="{413729E9-2CAC-4099-80B6-6D4130DDEB54}"/>
    <cellStyle name="Normal 3 2 3 5 2 4 4" xfId="21239" xr:uid="{E691B483-595E-4B40-9926-D161623F5F15}"/>
    <cellStyle name="Normal 3 2 3 5 2 4 4 2" xfId="34931" xr:uid="{0150400E-064F-4F7A-8468-F4EC26B248E3}"/>
    <cellStyle name="Normal 3 2 3 5 2 4 4 3" xfId="49815" xr:uid="{817A6644-5314-4EC5-8F65-2FA74F1A0D5F}"/>
    <cellStyle name="Normal 3 2 3 5 2 4 5" xfId="14395" xr:uid="{F4441467-1C4F-4F5C-B9D5-87B3CFC4CFF6}"/>
    <cellStyle name="Normal 3 2 3 5 2 4 6" xfId="28085" xr:uid="{590EBF29-FA31-4129-A3DF-18876CBF6A8C}"/>
    <cellStyle name="Normal 3 2 3 5 2 4 7" xfId="42969" xr:uid="{68D02414-E765-410E-8F58-F71D98D3E953}"/>
    <cellStyle name="Normal 3 2 3 5 2 5" xfId="9257" xr:uid="{9F23108B-B66D-4EB5-B15D-46647554F477}"/>
    <cellStyle name="Normal 3 2 3 5 2 5 2" xfId="12679" xr:uid="{5E24B849-AE01-4402-83E6-75294C8FCC45}"/>
    <cellStyle name="Normal 3 2 3 5 2 5 2 2" xfId="26369" xr:uid="{96A4AE1A-DB49-4520-8153-83D6B5635F34}"/>
    <cellStyle name="Normal 3 2 3 5 2 5 2 2 2" xfId="40061" xr:uid="{E39131AB-3E17-46C8-9339-F474532CC9B9}"/>
    <cellStyle name="Normal 3 2 3 5 2 5 2 2 3" xfId="54945" xr:uid="{A2779DF3-E2FA-442C-A373-7EA430552DD6}"/>
    <cellStyle name="Normal 3 2 3 5 2 5 2 3" xfId="19525" xr:uid="{ABA070FE-2138-43C8-9780-1615637C0162}"/>
    <cellStyle name="Normal 3 2 3 5 2 5 2 4" xfId="33215" xr:uid="{8DA15787-7F98-417D-A448-E5A3864EB240}"/>
    <cellStyle name="Normal 3 2 3 5 2 5 2 5" xfId="48099" xr:uid="{95AFD78E-8B10-4B2A-8719-33C8ABC6DCA4}"/>
    <cellStyle name="Normal 3 2 3 5 2 5 3" xfId="22947" xr:uid="{8139F8DC-47CC-4F1A-9AAA-5CD5E4613232}"/>
    <cellStyle name="Normal 3 2 3 5 2 5 3 2" xfId="36639" xr:uid="{23506B94-15D0-43E0-86F6-51A4B9857EAF}"/>
    <cellStyle name="Normal 3 2 3 5 2 5 3 3" xfId="51523" xr:uid="{EB3D3FF2-D7D6-4C76-BACF-E6826E94E78A}"/>
    <cellStyle name="Normal 3 2 3 5 2 5 4" xfId="16103" xr:uid="{CB914A1C-0DCC-49C2-A733-70799F3749FF}"/>
    <cellStyle name="Normal 3 2 3 5 2 5 5" xfId="29793" xr:uid="{729783F2-A872-4371-837B-2A0A6E856D1D}"/>
    <cellStyle name="Normal 3 2 3 5 2 5 6" xfId="44677" xr:uid="{3F7EB1A7-270A-4307-85E9-5FD15D1C8D82}"/>
    <cellStyle name="Normal 3 2 3 5 2 6" xfId="10967" xr:uid="{4D4917BB-2234-49A3-82D8-18C856A0A523}"/>
    <cellStyle name="Normal 3 2 3 5 2 6 2" xfId="24657" xr:uid="{C7FBF2F0-0000-4781-9515-1271BC159902}"/>
    <cellStyle name="Normal 3 2 3 5 2 6 2 2" xfId="38349" xr:uid="{4D22B021-BAFD-4A57-8D95-3DE3BBEA65C8}"/>
    <cellStyle name="Normal 3 2 3 5 2 6 2 3" xfId="53233" xr:uid="{24F984EE-EA3B-43DB-BFC4-9B4DF597010C}"/>
    <cellStyle name="Normal 3 2 3 5 2 6 3" xfId="17813" xr:uid="{706971E7-48E5-4224-B8F5-CF566429097F}"/>
    <cellStyle name="Normal 3 2 3 5 2 6 4" xfId="31503" xr:uid="{7CCB46B8-9BDB-4702-BB82-0B3F27139762}"/>
    <cellStyle name="Normal 3 2 3 5 2 6 5" xfId="46387" xr:uid="{3795D624-C6EE-4238-98B2-D4AD6FC753E8}"/>
    <cellStyle name="Normal 3 2 3 5 2 7" xfId="21235" xr:uid="{C8F5BCB4-A084-4DCB-A7CC-2C8C12D2E04B}"/>
    <cellStyle name="Normal 3 2 3 5 2 7 2" xfId="34927" xr:uid="{4F2E5AFA-5128-44B0-8055-3BECBBD34DD9}"/>
    <cellStyle name="Normal 3 2 3 5 2 7 3" xfId="49811" xr:uid="{687083C8-F14B-4694-A763-C83F4B1EF17E}"/>
    <cellStyle name="Normal 3 2 3 5 2 8" xfId="14391" xr:uid="{1D95B941-29ED-424A-AD9A-5002B27B498E}"/>
    <cellStyle name="Normal 3 2 3 5 2 9" xfId="28081" xr:uid="{AFB8A650-B1DF-46FE-9309-C79B131AE5BA}"/>
    <cellStyle name="Normal 3 2 3 5 3" xfId="7549" xr:uid="{14A35B8A-080C-4C44-A2B7-F7D58BA9D231}"/>
    <cellStyle name="Normal 3 2 3 5 3 10" xfId="42970" xr:uid="{770262B4-C236-472B-A3A4-7978E2B1FD02}"/>
    <cellStyle name="Normal 3 2 3 5 3 2" xfId="7550" xr:uid="{6B45C45A-7C7E-42EE-946F-F78E963CF778}"/>
    <cellStyle name="Normal 3 2 3 5 3 2 2" xfId="7551" xr:uid="{42845BA6-07AB-4F0E-B580-CB28E806198D}"/>
    <cellStyle name="Normal 3 2 3 5 3 2 2 2" xfId="9264" xr:uid="{28D32702-B563-4959-8127-2722FDA766BD}"/>
    <cellStyle name="Normal 3 2 3 5 3 2 2 2 2" xfId="12686" xr:uid="{14A2D72F-948C-4F00-9AA4-5176C89FC81D}"/>
    <cellStyle name="Normal 3 2 3 5 3 2 2 2 2 2" xfId="26376" xr:uid="{5C376EB4-5A63-49B3-9014-A8B76D23AC04}"/>
    <cellStyle name="Normal 3 2 3 5 3 2 2 2 2 2 2" xfId="40068" xr:uid="{B96D712A-9A30-45B7-8613-95AB3E9DE92C}"/>
    <cellStyle name="Normal 3 2 3 5 3 2 2 2 2 2 3" xfId="54952" xr:uid="{65FE4098-ED60-48FF-830B-C3FB47FB7B4D}"/>
    <cellStyle name="Normal 3 2 3 5 3 2 2 2 2 3" xfId="19532" xr:uid="{88F5FCFF-A36F-4824-92DD-CD051DD756E0}"/>
    <cellStyle name="Normal 3 2 3 5 3 2 2 2 2 4" xfId="33222" xr:uid="{6F33876F-ECEC-42B4-8E9F-519A15D4E43C}"/>
    <cellStyle name="Normal 3 2 3 5 3 2 2 2 2 5" xfId="48106" xr:uid="{DCC92E22-0848-48AD-9404-7015D1E2F3CC}"/>
    <cellStyle name="Normal 3 2 3 5 3 2 2 2 3" xfId="22954" xr:uid="{06A8C01A-FDE8-49AE-9DCE-A8DED9E0E96B}"/>
    <cellStyle name="Normal 3 2 3 5 3 2 2 2 3 2" xfId="36646" xr:uid="{173FBB18-BD4C-417A-A44A-89E63F711924}"/>
    <cellStyle name="Normal 3 2 3 5 3 2 2 2 3 3" xfId="51530" xr:uid="{FA03605F-EBBC-4939-B9CF-923749B5061F}"/>
    <cellStyle name="Normal 3 2 3 5 3 2 2 2 4" xfId="16110" xr:uid="{39EACB5B-8EAE-499E-B240-788BC29BBAB0}"/>
    <cellStyle name="Normal 3 2 3 5 3 2 2 2 5" xfId="29800" xr:uid="{8D6A47C9-7C9D-4087-A018-0D2A0A9A9F2C}"/>
    <cellStyle name="Normal 3 2 3 5 3 2 2 2 6" xfId="44684" xr:uid="{14458360-8120-45C0-BEDF-77E059971825}"/>
    <cellStyle name="Normal 3 2 3 5 3 2 2 3" xfId="10974" xr:uid="{46DEBF49-B47E-4CAB-82CC-F0E08B859C43}"/>
    <cellStyle name="Normal 3 2 3 5 3 2 2 3 2" xfId="24664" xr:uid="{0005FEBF-8A86-44DA-9F25-BE473CE07577}"/>
    <cellStyle name="Normal 3 2 3 5 3 2 2 3 2 2" xfId="38356" xr:uid="{4B1AE788-ED99-4712-8B0D-07E02B151837}"/>
    <cellStyle name="Normal 3 2 3 5 3 2 2 3 2 3" xfId="53240" xr:uid="{9FA5709A-172C-40DC-97AA-2BB858EF41EB}"/>
    <cellStyle name="Normal 3 2 3 5 3 2 2 3 3" xfId="17820" xr:uid="{480FD9B9-714E-438A-930B-DAAD0E44E712}"/>
    <cellStyle name="Normal 3 2 3 5 3 2 2 3 4" xfId="31510" xr:uid="{9064761A-ADC2-4273-9B04-C829A10ED21E}"/>
    <cellStyle name="Normal 3 2 3 5 3 2 2 3 5" xfId="46394" xr:uid="{862C82EC-3F93-4FF6-82AF-D2D3392F258F}"/>
    <cellStyle name="Normal 3 2 3 5 3 2 2 4" xfId="21242" xr:uid="{5620DE43-EF61-40CF-83A9-22C17002B15C}"/>
    <cellStyle name="Normal 3 2 3 5 3 2 2 4 2" xfId="34934" xr:uid="{6A4CBB5D-D5C5-445E-8384-56E01C7C0282}"/>
    <cellStyle name="Normal 3 2 3 5 3 2 2 4 3" xfId="49818" xr:uid="{C7F0CF74-2CBC-4ADB-9CCD-A9A3EC1FA34F}"/>
    <cellStyle name="Normal 3 2 3 5 3 2 2 5" xfId="14398" xr:uid="{C76F53DE-23AA-4073-9C13-E6428F0BD582}"/>
    <cellStyle name="Normal 3 2 3 5 3 2 2 6" xfId="28088" xr:uid="{1013E36A-3D72-4C72-B29E-A1A98EA77F36}"/>
    <cellStyle name="Normal 3 2 3 5 3 2 2 7" xfId="42972" xr:uid="{16927BFA-BD4E-425C-881D-DE894CF69424}"/>
    <cellStyle name="Normal 3 2 3 5 3 2 3" xfId="9263" xr:uid="{7EE39AD2-7BD6-404E-B091-7FA8144D8F3C}"/>
    <cellStyle name="Normal 3 2 3 5 3 2 3 2" xfId="12685" xr:uid="{99B81021-8A5C-47B0-A33E-8993971695FE}"/>
    <cellStyle name="Normal 3 2 3 5 3 2 3 2 2" xfId="26375" xr:uid="{E11DBA22-A229-4578-9398-171223420732}"/>
    <cellStyle name="Normal 3 2 3 5 3 2 3 2 2 2" xfId="40067" xr:uid="{DB193498-27EE-4F13-A02E-4B5804CD0623}"/>
    <cellStyle name="Normal 3 2 3 5 3 2 3 2 2 3" xfId="54951" xr:uid="{22AEA504-21F5-4910-A110-304D10BB29B9}"/>
    <cellStyle name="Normal 3 2 3 5 3 2 3 2 3" xfId="19531" xr:uid="{86224363-E2FB-43CC-90DB-4028451D5A74}"/>
    <cellStyle name="Normal 3 2 3 5 3 2 3 2 4" xfId="33221" xr:uid="{B790B2C9-4B55-455D-8342-B7B852E66799}"/>
    <cellStyle name="Normal 3 2 3 5 3 2 3 2 5" xfId="48105" xr:uid="{D05956AC-8CBE-4D7F-B3B6-1F1C3E78B4F0}"/>
    <cellStyle name="Normal 3 2 3 5 3 2 3 3" xfId="22953" xr:uid="{967B4C9F-2686-4DCC-9380-D085CC8E1F61}"/>
    <cellStyle name="Normal 3 2 3 5 3 2 3 3 2" xfId="36645" xr:uid="{4F0B9636-9E9C-4DA3-B718-EAC5FD9C4E7E}"/>
    <cellStyle name="Normal 3 2 3 5 3 2 3 3 3" xfId="51529" xr:uid="{B5600AE3-93D0-4D40-8D4E-8997997BC4CC}"/>
    <cellStyle name="Normal 3 2 3 5 3 2 3 4" xfId="16109" xr:uid="{DC212B27-BE51-40BC-9267-237E170EFE0F}"/>
    <cellStyle name="Normal 3 2 3 5 3 2 3 5" xfId="29799" xr:uid="{09D5DC9F-1499-47C0-B631-5C01FDDF394A}"/>
    <cellStyle name="Normal 3 2 3 5 3 2 3 6" xfId="44683" xr:uid="{CCBA6C81-BB15-43A1-AFE8-DA041631F311}"/>
    <cellStyle name="Normal 3 2 3 5 3 2 4" xfId="10973" xr:uid="{77F0F16D-A2CA-4311-B199-492F2BA11CA6}"/>
    <cellStyle name="Normal 3 2 3 5 3 2 4 2" xfId="24663" xr:uid="{5D3B2C7C-B5D0-4AA3-AF8F-16281491FBFA}"/>
    <cellStyle name="Normal 3 2 3 5 3 2 4 2 2" xfId="38355" xr:uid="{6001ED8F-125B-4FC3-B213-450A5B1A4A80}"/>
    <cellStyle name="Normal 3 2 3 5 3 2 4 2 3" xfId="53239" xr:uid="{06E4E092-D0CD-4594-ACFA-8503117CF718}"/>
    <cellStyle name="Normal 3 2 3 5 3 2 4 3" xfId="17819" xr:uid="{B5459626-1C5B-4871-BE2B-EE7C31A275BA}"/>
    <cellStyle name="Normal 3 2 3 5 3 2 4 4" xfId="31509" xr:uid="{CA14B843-A659-405C-83B7-1B54CFC56959}"/>
    <cellStyle name="Normal 3 2 3 5 3 2 4 5" xfId="46393" xr:uid="{178EADF3-0E09-4349-AD48-175905F6310B}"/>
    <cellStyle name="Normal 3 2 3 5 3 2 5" xfId="21241" xr:uid="{6C99983B-3EA9-4D42-88A7-61156A29A240}"/>
    <cellStyle name="Normal 3 2 3 5 3 2 5 2" xfId="34933" xr:uid="{18D8D663-F8DB-484B-8979-CDF4A76A1F0C}"/>
    <cellStyle name="Normal 3 2 3 5 3 2 5 3" xfId="49817" xr:uid="{400BD948-F6D6-4516-BE88-DFB17B7BD3E8}"/>
    <cellStyle name="Normal 3 2 3 5 3 2 6" xfId="14397" xr:uid="{3EB916A2-6104-4E76-97B9-8E5E9849DD15}"/>
    <cellStyle name="Normal 3 2 3 5 3 2 7" xfId="28087" xr:uid="{47B5336D-61BD-42A7-B12B-4790CED88BE6}"/>
    <cellStyle name="Normal 3 2 3 5 3 2 8" xfId="42971" xr:uid="{FDF1F541-C494-467A-8ECF-950776C0CCC8}"/>
    <cellStyle name="Normal 3 2 3 5 3 3" xfId="7552" xr:uid="{7C930CDA-250F-4759-AA57-3FA976459AD5}"/>
    <cellStyle name="Normal 3 2 3 5 3 3 2" xfId="9265" xr:uid="{82429DB1-0633-4DEE-9CD9-51D2CB6CDD57}"/>
    <cellStyle name="Normal 3 2 3 5 3 3 2 2" xfId="12687" xr:uid="{713A1B7C-F584-49F5-AE89-C9213C5464BF}"/>
    <cellStyle name="Normal 3 2 3 5 3 3 2 2 2" xfId="26377" xr:uid="{AB529667-256A-4076-90BC-E5E3FCF938C5}"/>
    <cellStyle name="Normal 3 2 3 5 3 3 2 2 2 2" xfId="40069" xr:uid="{BE3B5EAE-D1CE-425D-8B65-E58060B15EF4}"/>
    <cellStyle name="Normal 3 2 3 5 3 3 2 2 2 3" xfId="54953" xr:uid="{F6E98110-1332-4A72-8B1F-4DBB9B065DAE}"/>
    <cellStyle name="Normal 3 2 3 5 3 3 2 2 3" xfId="19533" xr:uid="{2D1F1492-A31D-4FF4-AEB9-7286C73A1E69}"/>
    <cellStyle name="Normal 3 2 3 5 3 3 2 2 4" xfId="33223" xr:uid="{5C5B3E58-52A5-416C-81DA-DF34E63DAA88}"/>
    <cellStyle name="Normal 3 2 3 5 3 3 2 2 5" xfId="48107" xr:uid="{60E5B0FA-8A1C-4318-8887-FAD264617BFF}"/>
    <cellStyle name="Normal 3 2 3 5 3 3 2 3" xfId="22955" xr:uid="{88522D0F-6119-4686-A188-66F7B31858A9}"/>
    <cellStyle name="Normal 3 2 3 5 3 3 2 3 2" xfId="36647" xr:uid="{D34384E1-60F4-4B27-9022-B0D7ED626116}"/>
    <cellStyle name="Normal 3 2 3 5 3 3 2 3 3" xfId="51531" xr:uid="{AEB907C3-7F5C-4219-835B-51C0030E718B}"/>
    <cellStyle name="Normal 3 2 3 5 3 3 2 4" xfId="16111" xr:uid="{DF6A3C83-FCA4-434D-BAC7-D4C83E4B46DD}"/>
    <cellStyle name="Normal 3 2 3 5 3 3 2 5" xfId="29801" xr:uid="{3A3D9082-0BB1-4B7D-8905-71DD43905B14}"/>
    <cellStyle name="Normal 3 2 3 5 3 3 2 6" xfId="44685" xr:uid="{0D5794AA-4667-49EE-9EA4-83B33AB9941D}"/>
    <cellStyle name="Normal 3 2 3 5 3 3 3" xfId="10975" xr:uid="{53F061D1-447E-484E-92D6-0F64F5490C6A}"/>
    <cellStyle name="Normal 3 2 3 5 3 3 3 2" xfId="24665" xr:uid="{73B4B7E7-FCFF-4028-BC54-0BEF1E26A00B}"/>
    <cellStyle name="Normal 3 2 3 5 3 3 3 2 2" xfId="38357" xr:uid="{CF9A3A3B-1564-4666-9051-22EBAD262DE1}"/>
    <cellStyle name="Normal 3 2 3 5 3 3 3 2 3" xfId="53241" xr:uid="{83334CBC-6B3E-40C9-BA03-C8E2999933CC}"/>
    <cellStyle name="Normal 3 2 3 5 3 3 3 3" xfId="17821" xr:uid="{CCD274E3-CE8B-43DB-9CE6-647B7DCC1D29}"/>
    <cellStyle name="Normal 3 2 3 5 3 3 3 4" xfId="31511" xr:uid="{A0A2D9EC-30EE-4E3F-9534-66DD5D820353}"/>
    <cellStyle name="Normal 3 2 3 5 3 3 3 5" xfId="46395" xr:uid="{56FAF4F7-46CC-4C03-AD33-59C6545E18BD}"/>
    <cellStyle name="Normal 3 2 3 5 3 3 4" xfId="21243" xr:uid="{BFFDBFE3-21F1-4391-8E93-02B30028F0CF}"/>
    <cellStyle name="Normal 3 2 3 5 3 3 4 2" xfId="34935" xr:uid="{285B218B-FD24-49B2-B952-77B08547A14A}"/>
    <cellStyle name="Normal 3 2 3 5 3 3 4 3" xfId="49819" xr:uid="{44790414-3D3D-4E6C-96AD-B40EC3A01B14}"/>
    <cellStyle name="Normal 3 2 3 5 3 3 5" xfId="14399" xr:uid="{F5E0C02C-0333-45CC-8AF1-F74833B1C979}"/>
    <cellStyle name="Normal 3 2 3 5 3 3 6" xfId="28089" xr:uid="{0C2129F6-D10D-4687-8CFB-F3430AAAA4B9}"/>
    <cellStyle name="Normal 3 2 3 5 3 3 7" xfId="42973" xr:uid="{3FA7DE18-83F6-4381-9064-B83BA48008AD}"/>
    <cellStyle name="Normal 3 2 3 5 3 4" xfId="7553" xr:uid="{AB400A20-2DE9-4501-82A4-AE834149AE56}"/>
    <cellStyle name="Normal 3 2 3 5 3 4 2" xfId="9266" xr:uid="{727AFA24-8D08-4611-A1B3-09A5363BD999}"/>
    <cellStyle name="Normal 3 2 3 5 3 4 2 2" xfId="12688" xr:uid="{BF7E4DCC-76E1-4886-A796-D35946D9F608}"/>
    <cellStyle name="Normal 3 2 3 5 3 4 2 2 2" xfId="26378" xr:uid="{86A9B331-8ABE-41FE-B6B1-FA1FF31D3B31}"/>
    <cellStyle name="Normal 3 2 3 5 3 4 2 2 2 2" xfId="40070" xr:uid="{09437B2B-C231-4D1A-B5B7-ECEEDF9AA2C0}"/>
    <cellStyle name="Normal 3 2 3 5 3 4 2 2 2 3" xfId="54954" xr:uid="{C639EDD7-4E90-4391-BB22-BD1B188B4483}"/>
    <cellStyle name="Normal 3 2 3 5 3 4 2 2 3" xfId="19534" xr:uid="{7051B6F6-1086-4154-A60C-6A305B5ED093}"/>
    <cellStyle name="Normal 3 2 3 5 3 4 2 2 4" xfId="33224" xr:uid="{9228577C-3F2F-4969-A903-6C8226E109AD}"/>
    <cellStyle name="Normal 3 2 3 5 3 4 2 2 5" xfId="48108" xr:uid="{8A8191C2-342C-45F6-9324-5E56EAD66A11}"/>
    <cellStyle name="Normal 3 2 3 5 3 4 2 3" xfId="22956" xr:uid="{7B522752-40B7-425D-B8D5-384BB799AE68}"/>
    <cellStyle name="Normal 3 2 3 5 3 4 2 3 2" xfId="36648" xr:uid="{42B9919A-22D3-4F71-8CDC-62247F57925F}"/>
    <cellStyle name="Normal 3 2 3 5 3 4 2 3 3" xfId="51532" xr:uid="{F3C0EBDA-F50D-4638-AAB3-7DF2460009BD}"/>
    <cellStyle name="Normal 3 2 3 5 3 4 2 4" xfId="16112" xr:uid="{5BF291C3-D09F-4BCA-9F81-024936108621}"/>
    <cellStyle name="Normal 3 2 3 5 3 4 2 5" xfId="29802" xr:uid="{C518BB68-6A1B-4D9F-8D74-2568AC404AEA}"/>
    <cellStyle name="Normal 3 2 3 5 3 4 2 6" xfId="44686" xr:uid="{1F446FD8-FFC8-413B-A058-7E5F5A79192F}"/>
    <cellStyle name="Normal 3 2 3 5 3 4 3" xfId="10976" xr:uid="{69BC1C72-23C7-414D-95B0-884AED14F39A}"/>
    <cellStyle name="Normal 3 2 3 5 3 4 3 2" xfId="24666" xr:uid="{6F74F9BB-2955-4B2F-9F45-5C676CD13347}"/>
    <cellStyle name="Normal 3 2 3 5 3 4 3 2 2" xfId="38358" xr:uid="{9ACE689C-D384-4AAA-9261-DAFF7D62BD7C}"/>
    <cellStyle name="Normal 3 2 3 5 3 4 3 2 3" xfId="53242" xr:uid="{5ED8DB8A-9817-4782-A02E-CA7D9BE98694}"/>
    <cellStyle name="Normal 3 2 3 5 3 4 3 3" xfId="17822" xr:uid="{7F1181B9-3E58-4DB1-8D01-6208D6B071B1}"/>
    <cellStyle name="Normal 3 2 3 5 3 4 3 4" xfId="31512" xr:uid="{A6A1BCD8-F973-4B96-AB6B-A1260DCA71F1}"/>
    <cellStyle name="Normal 3 2 3 5 3 4 3 5" xfId="46396" xr:uid="{21FC8A7C-2AA5-42F8-BBC6-25D2FEA9CA40}"/>
    <cellStyle name="Normal 3 2 3 5 3 4 4" xfId="21244" xr:uid="{C7BA2068-2A85-4159-A9F9-F20B4F38911A}"/>
    <cellStyle name="Normal 3 2 3 5 3 4 4 2" xfId="34936" xr:uid="{C19E4C1F-E31F-4D63-8FC2-3EABDFB9C0FC}"/>
    <cellStyle name="Normal 3 2 3 5 3 4 4 3" xfId="49820" xr:uid="{8CEE5F9D-7C77-44A4-95A9-774CB114FAA5}"/>
    <cellStyle name="Normal 3 2 3 5 3 4 5" xfId="14400" xr:uid="{0A84DF8D-9612-449E-8414-E1DEAF2646A3}"/>
    <cellStyle name="Normal 3 2 3 5 3 4 6" xfId="28090" xr:uid="{B0C75736-7EE7-4DCE-B6EB-03351D5033B0}"/>
    <cellStyle name="Normal 3 2 3 5 3 4 7" xfId="42974" xr:uid="{0E910961-43FC-435A-AB55-96A50B28525B}"/>
    <cellStyle name="Normal 3 2 3 5 3 5" xfId="9262" xr:uid="{165B560B-5275-442B-A8F1-09C427897C62}"/>
    <cellStyle name="Normal 3 2 3 5 3 5 2" xfId="12684" xr:uid="{BA50CB9D-C9D3-4651-896D-D121AA55C427}"/>
    <cellStyle name="Normal 3 2 3 5 3 5 2 2" xfId="26374" xr:uid="{10E49E27-4ADC-4DA2-9489-C3658A666F32}"/>
    <cellStyle name="Normal 3 2 3 5 3 5 2 2 2" xfId="40066" xr:uid="{28F7F2D8-262C-4811-AC40-12303B9DC38A}"/>
    <cellStyle name="Normal 3 2 3 5 3 5 2 2 3" xfId="54950" xr:uid="{A4415B50-2046-4267-8331-0F4CD68F467B}"/>
    <cellStyle name="Normal 3 2 3 5 3 5 2 3" xfId="19530" xr:uid="{27D4469C-ABF6-4CF5-825E-035A6FF202F2}"/>
    <cellStyle name="Normal 3 2 3 5 3 5 2 4" xfId="33220" xr:uid="{5358DCC5-0EB9-4372-B614-ACCB7E80B444}"/>
    <cellStyle name="Normal 3 2 3 5 3 5 2 5" xfId="48104" xr:uid="{62A5E253-7BD8-40CA-96A7-BCF70B9F46F7}"/>
    <cellStyle name="Normal 3 2 3 5 3 5 3" xfId="22952" xr:uid="{28BD9ADE-0B6A-43B7-9EA4-8CC7B16EEC86}"/>
    <cellStyle name="Normal 3 2 3 5 3 5 3 2" xfId="36644" xr:uid="{7E8C5E40-D346-4F9C-A27A-EC7CD68D4AE4}"/>
    <cellStyle name="Normal 3 2 3 5 3 5 3 3" xfId="51528" xr:uid="{2559630B-A23E-44A3-9922-A921D3049049}"/>
    <cellStyle name="Normal 3 2 3 5 3 5 4" xfId="16108" xr:uid="{B2BCF4AA-DC4E-4357-9829-0471CFA700DA}"/>
    <cellStyle name="Normal 3 2 3 5 3 5 5" xfId="29798" xr:uid="{FDC0542E-59EF-41A3-BB3E-61E579B84FDA}"/>
    <cellStyle name="Normal 3 2 3 5 3 5 6" xfId="44682" xr:uid="{4D24C26F-FC4D-4B9A-ABBE-2F9963BF638C}"/>
    <cellStyle name="Normal 3 2 3 5 3 6" xfId="10972" xr:uid="{3F7430FC-A162-4555-988F-A6567658E8D3}"/>
    <cellStyle name="Normal 3 2 3 5 3 6 2" xfId="24662" xr:uid="{7EE737D8-A809-48C2-ACC7-D0170A697554}"/>
    <cellStyle name="Normal 3 2 3 5 3 6 2 2" xfId="38354" xr:uid="{FABD5C7C-4311-4825-923D-B2ADC8F14EFF}"/>
    <cellStyle name="Normal 3 2 3 5 3 6 2 3" xfId="53238" xr:uid="{58D90433-075C-47A1-BB53-00B97A023D90}"/>
    <cellStyle name="Normal 3 2 3 5 3 6 3" xfId="17818" xr:uid="{B56CF2CA-0498-4EC8-9701-13215F49A6F3}"/>
    <cellStyle name="Normal 3 2 3 5 3 6 4" xfId="31508" xr:uid="{F0DCC497-BD6C-40CD-AB42-4E9316235917}"/>
    <cellStyle name="Normal 3 2 3 5 3 6 5" xfId="46392" xr:uid="{6E9927D4-B968-4177-A06D-B66C5398F0B6}"/>
    <cellStyle name="Normal 3 2 3 5 3 7" xfId="21240" xr:uid="{8A5D81ED-B9CD-4744-8F7D-2E98A06CA8B2}"/>
    <cellStyle name="Normal 3 2 3 5 3 7 2" xfId="34932" xr:uid="{E06ADD0E-E37B-4F92-B023-5F2BB8A671D3}"/>
    <cellStyle name="Normal 3 2 3 5 3 7 3" xfId="49816" xr:uid="{8CD740F3-466F-42E8-9AF7-CF51F760B0AE}"/>
    <cellStyle name="Normal 3 2 3 5 3 8" xfId="14396" xr:uid="{4B6959F2-8B48-43B5-A0CC-7FB995A32933}"/>
    <cellStyle name="Normal 3 2 3 5 3 9" xfId="28086" xr:uid="{5C7DC704-3671-4D83-9814-9BAD7E82C395}"/>
    <cellStyle name="Normal 3 2 3 5 4" xfId="7554" xr:uid="{2059FE55-098F-4B5E-B745-63A525368BE1}"/>
    <cellStyle name="Normal 3 2 3 5 4 2" xfId="7555" xr:uid="{A44317CF-8069-4096-AE58-08410AD4ACDA}"/>
    <cellStyle name="Normal 3 2 3 5 4 2 2" xfId="9268" xr:uid="{114BADF8-FCC7-4479-B5D6-DFE7DD8743AD}"/>
    <cellStyle name="Normal 3 2 3 5 4 2 2 2" xfId="12690" xr:uid="{0209561E-A8EC-42AF-897D-486E5F5F460F}"/>
    <cellStyle name="Normal 3 2 3 5 4 2 2 2 2" xfId="26380" xr:uid="{48468E40-5459-46E6-891F-D73B8969448B}"/>
    <cellStyle name="Normal 3 2 3 5 4 2 2 2 2 2" xfId="40072" xr:uid="{21945E53-8131-4E93-B209-65287BBBDAE0}"/>
    <cellStyle name="Normal 3 2 3 5 4 2 2 2 2 3" xfId="54956" xr:uid="{3931072C-A3C4-4EF8-8451-163D2610DEA2}"/>
    <cellStyle name="Normal 3 2 3 5 4 2 2 2 3" xfId="19536" xr:uid="{291C61BE-8E22-451A-8CF6-F77EC0F42199}"/>
    <cellStyle name="Normal 3 2 3 5 4 2 2 2 4" xfId="33226" xr:uid="{21EDAD21-0775-4D3E-9D60-DCD227542415}"/>
    <cellStyle name="Normal 3 2 3 5 4 2 2 2 5" xfId="48110" xr:uid="{85B66D1F-39CB-4A00-8760-E7AC8BF8B9B1}"/>
    <cellStyle name="Normal 3 2 3 5 4 2 2 3" xfId="22958" xr:uid="{7745EA59-5A1D-4D08-AEC4-56DA10AB2F1D}"/>
    <cellStyle name="Normal 3 2 3 5 4 2 2 3 2" xfId="36650" xr:uid="{1351C2AD-1D38-4D03-BE8C-7B6E38D2EC93}"/>
    <cellStyle name="Normal 3 2 3 5 4 2 2 3 3" xfId="51534" xr:uid="{0DD311C3-7DED-4D49-99EE-5383729A2A8D}"/>
    <cellStyle name="Normal 3 2 3 5 4 2 2 4" xfId="16114" xr:uid="{53373D33-7FA4-4854-94AA-B58CCC53246E}"/>
    <cellStyle name="Normal 3 2 3 5 4 2 2 5" xfId="29804" xr:uid="{69CBCBCA-A4B7-43EF-9349-5B0B2D989DCD}"/>
    <cellStyle name="Normal 3 2 3 5 4 2 2 6" xfId="44688" xr:uid="{2663B58E-FA75-4E8B-86C1-291406417581}"/>
    <cellStyle name="Normal 3 2 3 5 4 2 3" xfId="10978" xr:uid="{60401DE8-9767-482C-BB44-0CAFC6F9F9E7}"/>
    <cellStyle name="Normal 3 2 3 5 4 2 3 2" xfId="24668" xr:uid="{F93A6DD1-2A92-4FA9-8AA0-D187ADDD5C8B}"/>
    <cellStyle name="Normal 3 2 3 5 4 2 3 2 2" xfId="38360" xr:uid="{D6C938AD-9CD1-47EE-A70C-971B38BAB06E}"/>
    <cellStyle name="Normal 3 2 3 5 4 2 3 2 3" xfId="53244" xr:uid="{7FD2BC27-4D6D-459A-81C9-082DB6538152}"/>
    <cellStyle name="Normal 3 2 3 5 4 2 3 3" xfId="17824" xr:uid="{CB235190-17C9-4F53-B2C4-3F264F11032B}"/>
    <cellStyle name="Normal 3 2 3 5 4 2 3 4" xfId="31514" xr:uid="{9A616713-1C22-438D-A8CE-150EE27A1ED3}"/>
    <cellStyle name="Normal 3 2 3 5 4 2 3 5" xfId="46398" xr:uid="{D349BA27-D990-4BB0-B01C-BE4BC1E19F9A}"/>
    <cellStyle name="Normal 3 2 3 5 4 2 4" xfId="21246" xr:uid="{06F8F746-5F0E-45E8-AEA0-CB8004D91575}"/>
    <cellStyle name="Normal 3 2 3 5 4 2 4 2" xfId="34938" xr:uid="{192EA0C9-75F7-4580-A070-BB2E5505927C}"/>
    <cellStyle name="Normal 3 2 3 5 4 2 4 3" xfId="49822" xr:uid="{C58B68AD-3B0D-46FD-94D4-E1118F29C207}"/>
    <cellStyle name="Normal 3 2 3 5 4 2 5" xfId="14402" xr:uid="{C21A37ED-1782-453B-AE9A-455D8E153AA2}"/>
    <cellStyle name="Normal 3 2 3 5 4 2 6" xfId="28092" xr:uid="{EEA39D67-34BC-426D-B123-B537484A4276}"/>
    <cellStyle name="Normal 3 2 3 5 4 2 7" xfId="42976" xr:uid="{D6F160A5-6319-4E8E-9A55-3302A2C30105}"/>
    <cellStyle name="Normal 3 2 3 5 4 3" xfId="9267" xr:uid="{3ECBE9FE-4104-4B3D-AC94-429CE67E91A4}"/>
    <cellStyle name="Normal 3 2 3 5 4 3 2" xfId="12689" xr:uid="{5AC3B86E-644F-43D7-8CAE-3E183154B21C}"/>
    <cellStyle name="Normal 3 2 3 5 4 3 2 2" xfId="26379" xr:uid="{9477190C-A5CC-43CF-B3BA-D2E0765BE05C}"/>
    <cellStyle name="Normal 3 2 3 5 4 3 2 2 2" xfId="40071" xr:uid="{AD2992C8-161B-411F-AC08-DD745F610B5F}"/>
    <cellStyle name="Normal 3 2 3 5 4 3 2 2 3" xfId="54955" xr:uid="{5C683196-BAEC-4F29-926F-43773698865F}"/>
    <cellStyle name="Normal 3 2 3 5 4 3 2 3" xfId="19535" xr:uid="{6995E1C6-6033-478C-87C3-9AEF9E47BB03}"/>
    <cellStyle name="Normal 3 2 3 5 4 3 2 4" xfId="33225" xr:uid="{12F9CDC7-B982-4382-BBF8-F55ED9D4866B}"/>
    <cellStyle name="Normal 3 2 3 5 4 3 2 5" xfId="48109" xr:uid="{EEF39655-7DA3-406E-AB8B-A7B6B1238FB5}"/>
    <cellStyle name="Normal 3 2 3 5 4 3 3" xfId="22957" xr:uid="{672CA73D-34D9-4385-8760-33D63E42B080}"/>
    <cellStyle name="Normal 3 2 3 5 4 3 3 2" xfId="36649" xr:uid="{08C35F47-B6F3-4EEC-8296-2A98150A7706}"/>
    <cellStyle name="Normal 3 2 3 5 4 3 3 3" xfId="51533" xr:uid="{904EB1C5-F6F8-4CA9-9F26-5498707C65A9}"/>
    <cellStyle name="Normal 3 2 3 5 4 3 4" xfId="16113" xr:uid="{69F791E3-9A7E-442C-9078-769A6F1E4147}"/>
    <cellStyle name="Normal 3 2 3 5 4 3 5" xfId="29803" xr:uid="{AF146B1D-5F05-45B8-A23C-A9608E7893FA}"/>
    <cellStyle name="Normal 3 2 3 5 4 3 6" xfId="44687" xr:uid="{9458466F-B74B-4A27-B882-E6F9457DA5E6}"/>
    <cellStyle name="Normal 3 2 3 5 4 4" xfId="10977" xr:uid="{B7C32FFE-19E3-4A60-9CA7-B45BD5C6EE04}"/>
    <cellStyle name="Normal 3 2 3 5 4 4 2" xfId="24667" xr:uid="{B2D1DFB0-4982-4641-8D09-7253A9C1B45F}"/>
    <cellStyle name="Normal 3 2 3 5 4 4 2 2" xfId="38359" xr:uid="{722D0A8A-365F-4C23-A85C-6138B46F7F0E}"/>
    <cellStyle name="Normal 3 2 3 5 4 4 2 3" xfId="53243" xr:uid="{66A9430B-D33B-483B-B1AA-B6059970AC74}"/>
    <cellStyle name="Normal 3 2 3 5 4 4 3" xfId="17823" xr:uid="{0BD8C514-5780-4038-A79A-85E20011DA4A}"/>
    <cellStyle name="Normal 3 2 3 5 4 4 4" xfId="31513" xr:uid="{88412C0F-0017-4727-8BB8-750F697C1F0D}"/>
    <cellStyle name="Normal 3 2 3 5 4 4 5" xfId="46397" xr:uid="{20500817-865C-47D2-9FE0-314FB57313AB}"/>
    <cellStyle name="Normal 3 2 3 5 4 5" xfId="21245" xr:uid="{830D4D25-208F-424B-AAE9-9C63FE600940}"/>
    <cellStyle name="Normal 3 2 3 5 4 5 2" xfId="34937" xr:uid="{01E543EB-6AEF-411F-88C1-6AD6290841F8}"/>
    <cellStyle name="Normal 3 2 3 5 4 5 3" xfId="49821" xr:uid="{713028F8-2F72-475F-A447-3C10BF239944}"/>
    <cellStyle name="Normal 3 2 3 5 4 6" xfId="14401" xr:uid="{700DBB05-CE35-4FA1-9A2B-9C76E494C17F}"/>
    <cellStyle name="Normal 3 2 3 5 4 7" xfId="28091" xr:uid="{179C93B8-D14E-4039-A12B-D50DEFD60F6D}"/>
    <cellStyle name="Normal 3 2 3 5 4 8" xfId="42975" xr:uid="{50E995F1-18C2-45E7-BB40-20F8B2DD12B0}"/>
    <cellStyle name="Normal 3 2 3 5 5" xfId="7556" xr:uid="{6022C4B4-B85E-46AE-9D75-264FB8AF4AB3}"/>
    <cellStyle name="Normal 3 2 3 5 5 2" xfId="9269" xr:uid="{9B83F0E4-CBDB-4267-AF45-F9AC9468E861}"/>
    <cellStyle name="Normal 3 2 3 5 5 2 2" xfId="12691" xr:uid="{A78E8732-44C1-4F8C-8356-537173F7E9EC}"/>
    <cellStyle name="Normal 3 2 3 5 5 2 2 2" xfId="26381" xr:uid="{CF2F53A4-BB82-46CD-AF8D-599DBF50B3DE}"/>
    <cellStyle name="Normal 3 2 3 5 5 2 2 2 2" xfId="40073" xr:uid="{E269BE17-DE78-47B6-BC54-29FED67624B7}"/>
    <cellStyle name="Normal 3 2 3 5 5 2 2 2 3" xfId="54957" xr:uid="{4A46BEE0-F3DF-4D45-8F02-31CAA1E2D68E}"/>
    <cellStyle name="Normal 3 2 3 5 5 2 2 3" xfId="19537" xr:uid="{D114C269-89B1-4DC1-9075-0BA0DA9D0239}"/>
    <cellStyle name="Normal 3 2 3 5 5 2 2 4" xfId="33227" xr:uid="{861AB9C4-E4D1-409C-8652-C9A0818E613C}"/>
    <cellStyle name="Normal 3 2 3 5 5 2 2 5" xfId="48111" xr:uid="{646D4AE8-5F47-4C7F-875F-45696432373C}"/>
    <cellStyle name="Normal 3 2 3 5 5 2 3" xfId="22959" xr:uid="{C0251DA1-E35C-4EFC-9EBF-71027030B545}"/>
    <cellStyle name="Normal 3 2 3 5 5 2 3 2" xfId="36651" xr:uid="{409A66CC-CF41-4B98-89DF-99DD0209622A}"/>
    <cellStyle name="Normal 3 2 3 5 5 2 3 3" xfId="51535" xr:uid="{0301865F-CAB6-48BA-862E-FC0EED76542E}"/>
    <cellStyle name="Normal 3 2 3 5 5 2 4" xfId="16115" xr:uid="{C5D89E7B-D279-47A4-A64A-A3AB8153678B}"/>
    <cellStyle name="Normal 3 2 3 5 5 2 5" xfId="29805" xr:uid="{77603CB6-24DB-415D-8110-EB47FD97A131}"/>
    <cellStyle name="Normal 3 2 3 5 5 2 6" xfId="44689" xr:uid="{F2AC268E-0002-44E0-A654-10C144845656}"/>
    <cellStyle name="Normal 3 2 3 5 5 3" xfId="10979" xr:uid="{D17B7860-9E47-4909-B4D4-D566D01BD938}"/>
    <cellStyle name="Normal 3 2 3 5 5 3 2" xfId="24669" xr:uid="{176612BF-97D5-495D-BD80-D577FCE43387}"/>
    <cellStyle name="Normal 3 2 3 5 5 3 2 2" xfId="38361" xr:uid="{7FBA1E9D-D8A7-4845-8F01-904618351F57}"/>
    <cellStyle name="Normal 3 2 3 5 5 3 2 3" xfId="53245" xr:uid="{FE5DF0A8-B0E6-49E8-A5E7-543BDF75D762}"/>
    <cellStyle name="Normal 3 2 3 5 5 3 3" xfId="17825" xr:uid="{9BC0A709-A960-4C13-A37C-1BF5599A6450}"/>
    <cellStyle name="Normal 3 2 3 5 5 3 4" xfId="31515" xr:uid="{A78EAB25-AC95-401A-A435-CEF1534E9DF7}"/>
    <cellStyle name="Normal 3 2 3 5 5 3 5" xfId="46399" xr:uid="{0ECE426F-6498-46D0-B36A-A7C1FDA91E6A}"/>
    <cellStyle name="Normal 3 2 3 5 5 4" xfId="21247" xr:uid="{20689950-9F2B-41AF-BBCD-1C3801EB6A87}"/>
    <cellStyle name="Normal 3 2 3 5 5 4 2" xfId="34939" xr:uid="{FCF2C388-B8D8-44A9-8153-FF7370E36306}"/>
    <cellStyle name="Normal 3 2 3 5 5 4 3" xfId="49823" xr:uid="{924A49A2-FACA-4093-AEC5-E203C732E438}"/>
    <cellStyle name="Normal 3 2 3 5 5 5" xfId="14403" xr:uid="{7FF28D2B-07C0-4AAC-A3E5-F3678BEAC4A1}"/>
    <cellStyle name="Normal 3 2 3 5 5 6" xfId="28093" xr:uid="{2BC08D14-5C1F-4F3B-A96F-40646CA52D1C}"/>
    <cellStyle name="Normal 3 2 3 5 5 7" xfId="42977" xr:uid="{4F3D9A1F-8280-4D23-A67B-4D24B1665128}"/>
    <cellStyle name="Normal 3 2 3 5 6" xfId="7557" xr:uid="{2E482125-B386-48A5-835E-D268091B544E}"/>
    <cellStyle name="Normal 3 2 3 5 6 2" xfId="9270" xr:uid="{F97CECCC-9C8C-4150-A297-765119E5E777}"/>
    <cellStyle name="Normal 3 2 3 5 6 2 2" xfId="12692" xr:uid="{A92837E6-3DB3-4D31-AD71-1B335528AC4C}"/>
    <cellStyle name="Normal 3 2 3 5 6 2 2 2" xfId="26382" xr:uid="{A1CAF7D7-2569-4694-8448-540F732187C6}"/>
    <cellStyle name="Normal 3 2 3 5 6 2 2 2 2" xfId="40074" xr:uid="{ED7CC3B7-9DE2-471D-B9F3-AB05FB122FEA}"/>
    <cellStyle name="Normal 3 2 3 5 6 2 2 2 3" xfId="54958" xr:uid="{4B3A817C-2248-4939-B257-A81DBB4432DA}"/>
    <cellStyle name="Normal 3 2 3 5 6 2 2 3" xfId="19538" xr:uid="{6C4205E7-1705-419C-9F32-53709BAA083D}"/>
    <cellStyle name="Normal 3 2 3 5 6 2 2 4" xfId="33228" xr:uid="{CC926479-5BE2-43A3-B73E-65E009102839}"/>
    <cellStyle name="Normal 3 2 3 5 6 2 2 5" xfId="48112" xr:uid="{A3ED2234-7E6F-4E2C-A96A-84A9461C3C28}"/>
    <cellStyle name="Normal 3 2 3 5 6 2 3" xfId="22960" xr:uid="{3C80FAA8-63FB-4E05-A8A7-F8DDD713DE29}"/>
    <cellStyle name="Normal 3 2 3 5 6 2 3 2" xfId="36652" xr:uid="{9ADD9C43-C74B-43C1-A6AF-B6C126AC4186}"/>
    <cellStyle name="Normal 3 2 3 5 6 2 3 3" xfId="51536" xr:uid="{82E2C166-83B6-44E3-86BB-6435040EEAA7}"/>
    <cellStyle name="Normal 3 2 3 5 6 2 4" xfId="16116" xr:uid="{094D8E4D-3414-4A83-88F2-417759E60BD8}"/>
    <cellStyle name="Normal 3 2 3 5 6 2 5" xfId="29806" xr:uid="{6D775697-7697-40F1-991B-E3CE0F219AC3}"/>
    <cellStyle name="Normal 3 2 3 5 6 2 6" xfId="44690" xr:uid="{DE5EF2C9-9662-4631-8F8B-3BE5A31C23E3}"/>
    <cellStyle name="Normal 3 2 3 5 6 3" xfId="10980" xr:uid="{A3E75ADC-E54D-4688-ADC7-757B436446CE}"/>
    <cellStyle name="Normal 3 2 3 5 6 3 2" xfId="24670" xr:uid="{DCA39DE7-1451-4E41-B3C0-AFC2C506B35D}"/>
    <cellStyle name="Normal 3 2 3 5 6 3 2 2" xfId="38362" xr:uid="{349955FC-DCE8-4A34-BF56-92709100BD42}"/>
    <cellStyle name="Normal 3 2 3 5 6 3 2 3" xfId="53246" xr:uid="{81A3F946-BA66-4FFC-A3AF-57544726DE69}"/>
    <cellStyle name="Normal 3 2 3 5 6 3 3" xfId="17826" xr:uid="{B2B7114F-396B-49FA-8E72-173DBB4A7C9E}"/>
    <cellStyle name="Normal 3 2 3 5 6 3 4" xfId="31516" xr:uid="{8D14E74D-FDEF-474C-B5CE-2899F7F2FE67}"/>
    <cellStyle name="Normal 3 2 3 5 6 3 5" xfId="46400" xr:uid="{6770CEFB-A8F1-4630-B97F-62F5AFD3FE2C}"/>
    <cellStyle name="Normal 3 2 3 5 6 4" xfId="21248" xr:uid="{9FBCA7ED-F52A-4AE3-A993-14E9C13DF885}"/>
    <cellStyle name="Normal 3 2 3 5 6 4 2" xfId="34940" xr:uid="{D1464F20-D87C-472C-A914-6F51B3017096}"/>
    <cellStyle name="Normal 3 2 3 5 6 4 3" xfId="49824" xr:uid="{E63F1421-D28A-4D36-BA82-B10D169EB6A8}"/>
    <cellStyle name="Normal 3 2 3 5 6 5" xfId="14404" xr:uid="{CEC1D539-A6C8-4564-AB31-E6FB25EB694D}"/>
    <cellStyle name="Normal 3 2 3 5 6 6" xfId="28094" xr:uid="{9BB2A421-CA14-440A-9289-8A9776E82226}"/>
    <cellStyle name="Normal 3 2 3 5 6 7" xfId="42978" xr:uid="{3B37C6BF-CFF7-482D-97A0-850CEABD2619}"/>
    <cellStyle name="Normal 3 2 3 5 7" xfId="9256" xr:uid="{F179F60E-BBCD-4D0D-8C03-05D42439BAB5}"/>
    <cellStyle name="Normal 3 2 3 5 7 2" xfId="12678" xr:uid="{5074B628-915F-45E8-A427-41006356848F}"/>
    <cellStyle name="Normal 3 2 3 5 7 2 2" xfId="26368" xr:uid="{04178552-B644-486E-9088-DD44B5C604FE}"/>
    <cellStyle name="Normal 3 2 3 5 7 2 2 2" xfId="40060" xr:uid="{343793A8-7CC8-43D0-BD37-9F5A69FD7F37}"/>
    <cellStyle name="Normal 3 2 3 5 7 2 2 3" xfId="54944" xr:uid="{C201E3B0-923C-487E-BE59-600E2550264D}"/>
    <cellStyle name="Normal 3 2 3 5 7 2 3" xfId="19524" xr:uid="{0464F5B1-24C2-4A41-B1F3-A270A4BB0B4E}"/>
    <cellStyle name="Normal 3 2 3 5 7 2 4" xfId="33214" xr:uid="{5203F7C0-6689-487C-96BD-951EEB0F3F82}"/>
    <cellStyle name="Normal 3 2 3 5 7 2 5" xfId="48098" xr:uid="{E865CBC7-5ED8-49E0-B51D-0B554B2EE55D}"/>
    <cellStyle name="Normal 3 2 3 5 7 3" xfId="22946" xr:uid="{08D8B64B-846D-4A18-B485-7DC9E18D1F7E}"/>
    <cellStyle name="Normal 3 2 3 5 7 3 2" xfId="36638" xr:uid="{43FAD23A-9B44-46C8-84F9-D1F0788CF480}"/>
    <cellStyle name="Normal 3 2 3 5 7 3 3" xfId="51522" xr:uid="{688ECC00-61CA-4CDC-B5E2-0563825C1B2C}"/>
    <cellStyle name="Normal 3 2 3 5 7 4" xfId="16102" xr:uid="{2EF45718-43CE-48F5-A7DA-98CE608545A3}"/>
    <cellStyle name="Normal 3 2 3 5 7 5" xfId="29792" xr:uid="{5325B69A-10DE-41EE-A734-DDCAEF2930B2}"/>
    <cellStyle name="Normal 3 2 3 5 7 6" xfId="44676" xr:uid="{40F1A0A7-A577-4E01-9CDB-376B281B63C3}"/>
    <cellStyle name="Normal 3 2 3 5 8" xfId="10966" xr:uid="{9A635248-057B-4D21-9207-07E69A8869D3}"/>
    <cellStyle name="Normal 3 2 3 5 8 2" xfId="24656" xr:uid="{8BC4DC87-3F94-491F-A0F4-3EC0455610DA}"/>
    <cellStyle name="Normal 3 2 3 5 8 2 2" xfId="38348" xr:uid="{AB334090-CB94-4FBC-B6E9-A50ADE07FED0}"/>
    <cellStyle name="Normal 3 2 3 5 8 2 3" xfId="53232" xr:uid="{1372CBE9-7FB1-44AA-88F2-1859CD8471D0}"/>
    <cellStyle name="Normal 3 2 3 5 8 3" xfId="17812" xr:uid="{9A398D19-8296-49D1-AE11-211690DAF3BE}"/>
    <cellStyle name="Normal 3 2 3 5 8 4" xfId="31502" xr:uid="{86C801EC-66FE-4CFD-9AEF-EFA39912E7B1}"/>
    <cellStyle name="Normal 3 2 3 5 8 5" xfId="46386" xr:uid="{ED78CCA0-373C-4BC9-B8B0-97FCFB084872}"/>
    <cellStyle name="Normal 3 2 3 5 9" xfId="21234" xr:uid="{D99F7D2A-CF2F-4DDD-A21F-1E28C285525D}"/>
    <cellStyle name="Normal 3 2 3 5 9 2" xfId="34926" xr:uid="{38773A52-320F-473E-8D62-4703D106FE33}"/>
    <cellStyle name="Normal 3 2 3 5 9 3" xfId="49810" xr:uid="{B8EC10C5-F7A9-4659-8160-DE96545FC51B}"/>
    <cellStyle name="Normal 3 2 3 6" xfId="7558" xr:uid="{12B93C31-00B8-4C6E-956A-55E43490155D}"/>
    <cellStyle name="Normal 3 2 3 6 10" xfId="42979" xr:uid="{51A19F65-F755-4A6D-970C-A1C7BC620924}"/>
    <cellStyle name="Normal 3 2 3 6 2" xfId="7559" xr:uid="{873C748E-FCB0-4F76-869D-982F6849BF67}"/>
    <cellStyle name="Normal 3 2 3 6 2 2" xfId="7560" xr:uid="{DE418012-226D-49EB-923D-F88C7177D601}"/>
    <cellStyle name="Normal 3 2 3 6 2 2 2" xfId="9273" xr:uid="{524671F5-3C10-448E-BB77-0C94CEE05FBA}"/>
    <cellStyle name="Normal 3 2 3 6 2 2 2 2" xfId="12695" xr:uid="{888893D9-2BD4-4A8B-AF81-D5DFAABCDC58}"/>
    <cellStyle name="Normal 3 2 3 6 2 2 2 2 2" xfId="26385" xr:uid="{2D3D7B40-2222-40D0-AA4E-2887B44CD6FF}"/>
    <cellStyle name="Normal 3 2 3 6 2 2 2 2 2 2" xfId="40077" xr:uid="{635DE70B-B65C-4C5A-B08D-4587A3EE5178}"/>
    <cellStyle name="Normal 3 2 3 6 2 2 2 2 2 3" xfId="54961" xr:uid="{AAF13984-57E0-4F4F-8D13-1F8BE2F49C93}"/>
    <cellStyle name="Normal 3 2 3 6 2 2 2 2 3" xfId="19541" xr:uid="{01AB65BA-A7F3-43D6-978E-9D0B6448F726}"/>
    <cellStyle name="Normal 3 2 3 6 2 2 2 2 4" xfId="33231" xr:uid="{72B4B9E3-9912-4EA3-9F35-7E506852BAAA}"/>
    <cellStyle name="Normal 3 2 3 6 2 2 2 2 5" xfId="48115" xr:uid="{EEBE572F-8F5E-46F9-A4BB-194574DCF86F}"/>
    <cellStyle name="Normal 3 2 3 6 2 2 2 3" xfId="22963" xr:uid="{1202E0FD-87B8-4AAF-9683-37A52DCEB321}"/>
    <cellStyle name="Normal 3 2 3 6 2 2 2 3 2" xfId="36655" xr:uid="{B96DD9CB-461B-4BF4-9921-DD1D2B68C496}"/>
    <cellStyle name="Normal 3 2 3 6 2 2 2 3 3" xfId="51539" xr:uid="{106D27F0-B6F2-45C3-8160-5AAFE792BF4B}"/>
    <cellStyle name="Normal 3 2 3 6 2 2 2 4" xfId="16119" xr:uid="{393679CB-0436-486F-986A-14AB57CA11E4}"/>
    <cellStyle name="Normal 3 2 3 6 2 2 2 5" xfId="29809" xr:uid="{A5B1DFE4-74A1-47E1-942C-AE8E11197034}"/>
    <cellStyle name="Normal 3 2 3 6 2 2 2 6" xfId="44693" xr:uid="{BADA8B9C-79D0-4174-9240-93E6ADAE7590}"/>
    <cellStyle name="Normal 3 2 3 6 2 2 3" xfId="10983" xr:uid="{29C4ACC6-6BC6-42FF-839B-AB9D68DB63A4}"/>
    <cellStyle name="Normal 3 2 3 6 2 2 3 2" xfId="24673" xr:uid="{29AD3BC8-D005-45DD-9C3C-F70506743A26}"/>
    <cellStyle name="Normal 3 2 3 6 2 2 3 2 2" xfId="38365" xr:uid="{4AD899DC-CF68-47A3-9239-B3DCE17E0F65}"/>
    <cellStyle name="Normal 3 2 3 6 2 2 3 2 3" xfId="53249" xr:uid="{99489389-C4DE-4A58-8748-C03713EBB639}"/>
    <cellStyle name="Normal 3 2 3 6 2 2 3 3" xfId="17829" xr:uid="{F952FBE5-706D-42D7-A924-741BA15B6C79}"/>
    <cellStyle name="Normal 3 2 3 6 2 2 3 4" xfId="31519" xr:uid="{2BC9FA25-6960-475E-B57F-72553D668548}"/>
    <cellStyle name="Normal 3 2 3 6 2 2 3 5" xfId="46403" xr:uid="{8E6342E5-0D78-464D-8355-C902AAF5A587}"/>
    <cellStyle name="Normal 3 2 3 6 2 2 4" xfId="21251" xr:uid="{090607D8-AAF0-425A-A214-72A3A323A22F}"/>
    <cellStyle name="Normal 3 2 3 6 2 2 4 2" xfId="34943" xr:uid="{C15F9EAF-9AB1-4FE2-BD7D-A8906151F9AA}"/>
    <cellStyle name="Normal 3 2 3 6 2 2 4 3" xfId="49827" xr:uid="{F53E22B4-3954-44C3-B031-8DB8FB8D16C1}"/>
    <cellStyle name="Normal 3 2 3 6 2 2 5" xfId="14407" xr:uid="{C5060880-BB30-4C3B-8212-2441E8276F68}"/>
    <cellStyle name="Normal 3 2 3 6 2 2 6" xfId="28097" xr:uid="{87372711-CD80-4CFA-8292-6B8C454971F5}"/>
    <cellStyle name="Normal 3 2 3 6 2 2 7" xfId="42981" xr:uid="{6F10D32A-89CA-48A0-99CC-E4EB56DC4AC4}"/>
    <cellStyle name="Normal 3 2 3 6 2 3" xfId="9272" xr:uid="{80CCF90F-6B0C-467E-8848-BAA9975877DA}"/>
    <cellStyle name="Normal 3 2 3 6 2 3 2" xfId="12694" xr:uid="{7C147544-FA1B-4344-98BC-5F98C4F05BA0}"/>
    <cellStyle name="Normal 3 2 3 6 2 3 2 2" xfId="26384" xr:uid="{E76B5E79-65A1-4124-8952-D8AE662AA6F6}"/>
    <cellStyle name="Normal 3 2 3 6 2 3 2 2 2" xfId="40076" xr:uid="{89F45D2D-8E60-4330-BFFA-86318714516E}"/>
    <cellStyle name="Normal 3 2 3 6 2 3 2 2 3" xfId="54960" xr:uid="{C222B3A3-9BFF-43EB-80FC-2E1D6D8611D7}"/>
    <cellStyle name="Normal 3 2 3 6 2 3 2 3" xfId="19540" xr:uid="{622BA112-1BED-4FFC-9723-7B1D6BCA864D}"/>
    <cellStyle name="Normal 3 2 3 6 2 3 2 4" xfId="33230" xr:uid="{9FC977E6-BE2F-4784-AF0E-3B59B6F0A7A6}"/>
    <cellStyle name="Normal 3 2 3 6 2 3 2 5" xfId="48114" xr:uid="{4007FA94-9FBA-4106-BFDA-8E5D7192479B}"/>
    <cellStyle name="Normal 3 2 3 6 2 3 3" xfId="22962" xr:uid="{EB6E2963-80CB-4D3D-AAF3-A67D4920B2E8}"/>
    <cellStyle name="Normal 3 2 3 6 2 3 3 2" xfId="36654" xr:uid="{550FA1F1-BF2C-4F5E-B09B-088EE879D632}"/>
    <cellStyle name="Normal 3 2 3 6 2 3 3 3" xfId="51538" xr:uid="{4E7DE94E-EFC0-40EE-8250-7D24EC036F58}"/>
    <cellStyle name="Normal 3 2 3 6 2 3 4" xfId="16118" xr:uid="{935C5FC1-E0B6-4AD8-9779-9DA47FA7EEFC}"/>
    <cellStyle name="Normal 3 2 3 6 2 3 5" xfId="29808" xr:uid="{C09A01CB-9386-475A-B35C-49F6D63A0A68}"/>
    <cellStyle name="Normal 3 2 3 6 2 3 6" xfId="44692" xr:uid="{278407FD-E187-4131-AF6E-257BE52A8A5B}"/>
    <cellStyle name="Normal 3 2 3 6 2 4" xfId="10982" xr:uid="{A38F4787-1C86-4D18-B2F7-46E3A8337660}"/>
    <cellStyle name="Normal 3 2 3 6 2 4 2" xfId="24672" xr:uid="{87EA05E9-C355-4C95-A6A7-A8A718002DF7}"/>
    <cellStyle name="Normal 3 2 3 6 2 4 2 2" xfId="38364" xr:uid="{FD13A82F-78CC-4A9F-AEEF-B28452D07D6B}"/>
    <cellStyle name="Normal 3 2 3 6 2 4 2 3" xfId="53248" xr:uid="{5B7A9A78-DA85-498A-B4FA-B1E26CD90D52}"/>
    <cellStyle name="Normal 3 2 3 6 2 4 3" xfId="17828" xr:uid="{8E8784A6-5377-41D0-BFE9-66CA8DEDCFA4}"/>
    <cellStyle name="Normal 3 2 3 6 2 4 4" xfId="31518" xr:uid="{865FBD79-357E-443B-B5F1-6F328645C8F0}"/>
    <cellStyle name="Normal 3 2 3 6 2 4 5" xfId="46402" xr:uid="{54A0308B-47C5-4112-9A34-659660A3F751}"/>
    <cellStyle name="Normal 3 2 3 6 2 5" xfId="21250" xr:uid="{1E70BEAE-F377-49E2-B2E9-684AA248DF5D}"/>
    <cellStyle name="Normal 3 2 3 6 2 5 2" xfId="34942" xr:uid="{FD915077-1E88-4643-B4F7-838AF6E3C4A3}"/>
    <cellStyle name="Normal 3 2 3 6 2 5 3" xfId="49826" xr:uid="{CCE1CBE6-934D-4575-8974-AC25881A1618}"/>
    <cellStyle name="Normal 3 2 3 6 2 6" xfId="14406" xr:uid="{9DDE0656-AA49-4409-816C-33B92F49B373}"/>
    <cellStyle name="Normal 3 2 3 6 2 7" xfId="28096" xr:uid="{82405B2D-AC1D-46F3-BF8C-6A15B230C2CE}"/>
    <cellStyle name="Normal 3 2 3 6 2 8" xfId="42980" xr:uid="{7D248A89-4693-444E-ABF6-0910E35A24F0}"/>
    <cellStyle name="Normal 3 2 3 6 3" xfId="7561" xr:uid="{3BE3038D-40F6-4B77-B451-35E446508EBF}"/>
    <cellStyle name="Normal 3 2 3 6 3 2" xfId="9274" xr:uid="{B01C84F7-FA1D-49F4-A367-10C259CC6E7F}"/>
    <cellStyle name="Normal 3 2 3 6 3 2 2" xfId="12696" xr:uid="{B02BA15E-9E0E-4964-8C7C-A2ABA6927B61}"/>
    <cellStyle name="Normal 3 2 3 6 3 2 2 2" xfId="26386" xr:uid="{ED218166-8BA5-4A2D-BE53-A51559F496CB}"/>
    <cellStyle name="Normal 3 2 3 6 3 2 2 2 2" xfId="40078" xr:uid="{5BA43EF8-EB25-42DA-BF55-6354DBEC6E4A}"/>
    <cellStyle name="Normal 3 2 3 6 3 2 2 2 3" xfId="54962" xr:uid="{F2C1564A-CBF8-44F7-99F8-DC44D8EB4855}"/>
    <cellStyle name="Normal 3 2 3 6 3 2 2 3" xfId="19542" xr:uid="{817A0E9A-5E50-4C5F-A6A4-5A77EB00A805}"/>
    <cellStyle name="Normal 3 2 3 6 3 2 2 4" xfId="33232" xr:uid="{09591494-57C1-4B71-B4EE-5B80F1E9C7C5}"/>
    <cellStyle name="Normal 3 2 3 6 3 2 2 5" xfId="48116" xr:uid="{AF1FDB55-B658-469E-9A84-3BB5B2AD56A3}"/>
    <cellStyle name="Normal 3 2 3 6 3 2 3" xfId="22964" xr:uid="{279A1B6E-D6D7-4F1A-9326-F8B6F20D2033}"/>
    <cellStyle name="Normal 3 2 3 6 3 2 3 2" xfId="36656" xr:uid="{2599CD0F-99BE-43B8-94E7-DAC4BCFC7885}"/>
    <cellStyle name="Normal 3 2 3 6 3 2 3 3" xfId="51540" xr:uid="{818573CE-D872-4000-9DB3-A21E23784DFF}"/>
    <cellStyle name="Normal 3 2 3 6 3 2 4" xfId="16120" xr:uid="{D25E6966-450A-4DB1-AC8D-21067128E9F4}"/>
    <cellStyle name="Normal 3 2 3 6 3 2 5" xfId="29810" xr:uid="{A974DD98-4EAF-42D6-9EF9-D6F845DD9404}"/>
    <cellStyle name="Normal 3 2 3 6 3 2 6" xfId="44694" xr:uid="{160079AE-CC51-4F49-B8CF-464E5B8919B3}"/>
    <cellStyle name="Normal 3 2 3 6 3 3" xfId="10984" xr:uid="{535DA195-75D2-4145-B329-65483F4659BC}"/>
    <cellStyle name="Normal 3 2 3 6 3 3 2" xfId="24674" xr:uid="{22F57A76-A084-499C-B8A2-BE14B1962778}"/>
    <cellStyle name="Normal 3 2 3 6 3 3 2 2" xfId="38366" xr:uid="{4349B233-7C33-42E4-AE85-2E9E4E401C34}"/>
    <cellStyle name="Normal 3 2 3 6 3 3 2 3" xfId="53250" xr:uid="{6272D2E6-047A-453A-857D-142C4C814D46}"/>
    <cellStyle name="Normal 3 2 3 6 3 3 3" xfId="17830" xr:uid="{2144D2AE-1324-4E36-9354-89B6385A1551}"/>
    <cellStyle name="Normal 3 2 3 6 3 3 4" xfId="31520" xr:uid="{6807E48E-9337-4BE4-AD7A-87AC35BDF9DC}"/>
    <cellStyle name="Normal 3 2 3 6 3 3 5" xfId="46404" xr:uid="{701FE5CA-F41F-4530-B426-841A5A20FACB}"/>
    <cellStyle name="Normal 3 2 3 6 3 4" xfId="21252" xr:uid="{AD2C0227-11DB-4046-8074-D20C40E45F55}"/>
    <cellStyle name="Normal 3 2 3 6 3 4 2" xfId="34944" xr:uid="{DEF5E3E6-D732-4955-A210-8C9193727A7E}"/>
    <cellStyle name="Normal 3 2 3 6 3 4 3" xfId="49828" xr:uid="{215E82C9-9B95-4AE7-8369-3BD9E3B65D0A}"/>
    <cellStyle name="Normal 3 2 3 6 3 5" xfId="14408" xr:uid="{837B3A69-A7E7-4886-BC4F-BABC7CC79536}"/>
    <cellStyle name="Normal 3 2 3 6 3 6" xfId="28098" xr:uid="{46C0B52D-81FE-4764-963C-493D5EB30E44}"/>
    <cellStyle name="Normal 3 2 3 6 3 7" xfId="42982" xr:uid="{7617F403-8F1A-4850-A31C-BEBBD7A2EB5E}"/>
    <cellStyle name="Normal 3 2 3 6 4" xfId="7562" xr:uid="{963D3F50-A54D-4349-9B58-CDA304CE75C5}"/>
    <cellStyle name="Normal 3 2 3 6 4 2" xfId="9275" xr:uid="{0FC8E773-8D2C-49C3-9E02-8488B7DEB3DF}"/>
    <cellStyle name="Normal 3 2 3 6 4 2 2" xfId="12697" xr:uid="{7596BCE7-F303-4EA3-81EB-62A2274CF6D0}"/>
    <cellStyle name="Normal 3 2 3 6 4 2 2 2" xfId="26387" xr:uid="{9DB5D28D-A595-4FC6-A37D-5F245E069465}"/>
    <cellStyle name="Normal 3 2 3 6 4 2 2 2 2" xfId="40079" xr:uid="{79654532-3F6F-4948-8816-7DB80A512129}"/>
    <cellStyle name="Normal 3 2 3 6 4 2 2 2 3" xfId="54963" xr:uid="{9BB43B0F-81BB-4346-89C5-4B9759489927}"/>
    <cellStyle name="Normal 3 2 3 6 4 2 2 3" xfId="19543" xr:uid="{39CF9166-BC14-41CA-92D1-22BEBB0C4AD3}"/>
    <cellStyle name="Normal 3 2 3 6 4 2 2 4" xfId="33233" xr:uid="{7A2FE82A-F087-45BC-83F5-00D302AE6E4B}"/>
    <cellStyle name="Normal 3 2 3 6 4 2 2 5" xfId="48117" xr:uid="{DFA19B0E-E3CE-41DA-835D-370E67A64038}"/>
    <cellStyle name="Normal 3 2 3 6 4 2 3" xfId="22965" xr:uid="{0D90BA1B-B222-40AC-B5B8-275E73F8DC5E}"/>
    <cellStyle name="Normal 3 2 3 6 4 2 3 2" xfId="36657" xr:uid="{BAEFE689-B9B5-4A8C-9D8A-0CF473F5C2AF}"/>
    <cellStyle name="Normal 3 2 3 6 4 2 3 3" xfId="51541" xr:uid="{9C4FBFDC-2460-40CF-B62E-360FBC6B6E2D}"/>
    <cellStyle name="Normal 3 2 3 6 4 2 4" xfId="16121" xr:uid="{0B62BF7B-FD0F-4966-B461-CB64A1D7CCDE}"/>
    <cellStyle name="Normal 3 2 3 6 4 2 5" xfId="29811" xr:uid="{CF91302E-6995-4648-A7CC-8C02A9D00DBA}"/>
    <cellStyle name="Normal 3 2 3 6 4 2 6" xfId="44695" xr:uid="{8018C2D8-6DE5-4241-9226-26A015DFB427}"/>
    <cellStyle name="Normal 3 2 3 6 4 3" xfId="10985" xr:uid="{6F5D7BCC-81F8-40C8-A48F-F21CC84B60AB}"/>
    <cellStyle name="Normal 3 2 3 6 4 3 2" xfId="24675" xr:uid="{4E2536E2-2A56-45FF-9A25-EBB6E797105A}"/>
    <cellStyle name="Normal 3 2 3 6 4 3 2 2" xfId="38367" xr:uid="{935C8514-C51B-412F-9D1D-EAB21D3B2DA5}"/>
    <cellStyle name="Normal 3 2 3 6 4 3 2 3" xfId="53251" xr:uid="{A3F6D781-E1C3-4D46-AA1B-68493AA17E90}"/>
    <cellStyle name="Normal 3 2 3 6 4 3 3" xfId="17831" xr:uid="{32D535FB-026C-4C6B-83EC-F4136B4040DE}"/>
    <cellStyle name="Normal 3 2 3 6 4 3 4" xfId="31521" xr:uid="{000460C8-5EB9-4A09-BA0C-22276B045EDF}"/>
    <cellStyle name="Normal 3 2 3 6 4 3 5" xfId="46405" xr:uid="{F6AD024D-CAAA-41AE-AFD4-FFEAB0AA5209}"/>
    <cellStyle name="Normal 3 2 3 6 4 4" xfId="21253" xr:uid="{BDC76542-71C7-4DCB-81DB-40795888C5FB}"/>
    <cellStyle name="Normal 3 2 3 6 4 4 2" xfId="34945" xr:uid="{929AA107-1AA7-4FD6-808A-9DC91AD69CCC}"/>
    <cellStyle name="Normal 3 2 3 6 4 4 3" xfId="49829" xr:uid="{BC729A21-0518-4915-A50C-B06A1D911485}"/>
    <cellStyle name="Normal 3 2 3 6 4 5" xfId="14409" xr:uid="{7FAEF12B-6961-42F7-80B5-56592EB2B215}"/>
    <cellStyle name="Normal 3 2 3 6 4 6" xfId="28099" xr:uid="{89CE2996-EB78-4F7C-A88F-35EAA9D61C85}"/>
    <cellStyle name="Normal 3 2 3 6 4 7" xfId="42983" xr:uid="{3697858E-9DCF-4A69-A28E-422BA4D10FDD}"/>
    <cellStyle name="Normal 3 2 3 6 5" xfId="9271" xr:uid="{22E1733A-D8F1-43DC-BF3C-96FC314B85B2}"/>
    <cellStyle name="Normal 3 2 3 6 5 2" xfId="12693" xr:uid="{6B96E109-E507-4666-B0A9-58E97DB4FD26}"/>
    <cellStyle name="Normal 3 2 3 6 5 2 2" xfId="26383" xr:uid="{674792C6-B91D-4934-954F-7C589C9E9FC1}"/>
    <cellStyle name="Normal 3 2 3 6 5 2 2 2" xfId="40075" xr:uid="{4DF38629-B077-48FA-A0E0-DD40EE6970E8}"/>
    <cellStyle name="Normal 3 2 3 6 5 2 2 3" xfId="54959" xr:uid="{EF8352E4-EB10-44BF-BA5B-842A696470B4}"/>
    <cellStyle name="Normal 3 2 3 6 5 2 3" xfId="19539" xr:uid="{F6B3B37F-2ED8-4E6E-9FA3-DA6A50DE5CF2}"/>
    <cellStyle name="Normal 3 2 3 6 5 2 4" xfId="33229" xr:uid="{35AFA0E1-BED5-4EBA-9373-A35F1022CBFA}"/>
    <cellStyle name="Normal 3 2 3 6 5 2 5" xfId="48113" xr:uid="{4FFD13E6-D913-47E9-B30E-4EF7ABD81B52}"/>
    <cellStyle name="Normal 3 2 3 6 5 3" xfId="22961" xr:uid="{A234E9F2-B6B7-4C0F-B3F8-FCBF4638E2FF}"/>
    <cellStyle name="Normal 3 2 3 6 5 3 2" xfId="36653" xr:uid="{E4AAB45D-01C2-4F6A-9BFE-14E0CBBB353B}"/>
    <cellStyle name="Normal 3 2 3 6 5 3 3" xfId="51537" xr:uid="{E4156412-3841-4F9C-810D-5872F91B0491}"/>
    <cellStyle name="Normal 3 2 3 6 5 4" xfId="16117" xr:uid="{D0C9DD6B-2F33-42E8-AC21-A2416F7F05DA}"/>
    <cellStyle name="Normal 3 2 3 6 5 5" xfId="29807" xr:uid="{1355834B-AC3E-4F62-AC77-A3F25D74663D}"/>
    <cellStyle name="Normal 3 2 3 6 5 6" xfId="44691" xr:uid="{FA17DC96-6FF4-48A3-BD26-553A936AAD12}"/>
    <cellStyle name="Normal 3 2 3 6 6" xfId="10981" xr:uid="{EDBA7886-B527-4509-ADF6-2D6B5BB536B3}"/>
    <cellStyle name="Normal 3 2 3 6 6 2" xfId="24671" xr:uid="{1FAA818F-B6B8-45AD-A6BA-C7FC8A9E16CB}"/>
    <cellStyle name="Normal 3 2 3 6 6 2 2" xfId="38363" xr:uid="{B64705D2-EA99-427C-AC3C-8C613CB6D3AC}"/>
    <cellStyle name="Normal 3 2 3 6 6 2 3" xfId="53247" xr:uid="{6C423DBA-201B-45F1-B433-305CAC624674}"/>
    <cellStyle name="Normal 3 2 3 6 6 3" xfId="17827" xr:uid="{A7FE76DB-9CD4-4C34-887D-CAE3B24D1F09}"/>
    <cellStyle name="Normal 3 2 3 6 6 4" xfId="31517" xr:uid="{C7727332-B205-43D6-B49D-860428AC303B}"/>
    <cellStyle name="Normal 3 2 3 6 6 5" xfId="46401" xr:uid="{D785044B-C8DE-4C35-A93B-28DE6DA9136D}"/>
    <cellStyle name="Normal 3 2 3 6 7" xfId="21249" xr:uid="{EE7E50F5-5884-4C4A-B819-1CCA05A0AD96}"/>
    <cellStyle name="Normal 3 2 3 6 7 2" xfId="34941" xr:uid="{6BFE5F29-B1BC-4C96-BD82-57748D6544E1}"/>
    <cellStyle name="Normal 3 2 3 6 7 3" xfId="49825" xr:uid="{41E82E31-132D-4A09-9130-A421B100007D}"/>
    <cellStyle name="Normal 3 2 3 6 8" xfId="14405" xr:uid="{012AD215-3F1E-4F1A-980F-356CFAAD24CF}"/>
    <cellStyle name="Normal 3 2 3 6 9" xfId="28095" xr:uid="{2B8C8E93-78B3-48D5-9551-EBEA55DE8A54}"/>
    <cellStyle name="Normal 3 2 3 7" xfId="7563" xr:uid="{BB9DD2AE-5FCA-44DD-A603-E8EEDDE9D0DB}"/>
    <cellStyle name="Normal 3 2 3 7 10" xfId="42984" xr:uid="{4D14E0BD-9A95-442B-B55B-DA2C82DBB645}"/>
    <cellStyle name="Normal 3 2 3 7 2" xfId="7564" xr:uid="{305506BF-2924-4832-A2BD-B6A768D8C5F2}"/>
    <cellStyle name="Normal 3 2 3 7 2 2" xfId="7565" xr:uid="{397BC4ED-92A1-416A-805C-7DB0AA6C5C3F}"/>
    <cellStyle name="Normal 3 2 3 7 2 2 2" xfId="9278" xr:uid="{F8FD3C84-77D5-4274-8BBA-450A4AEEFEC9}"/>
    <cellStyle name="Normal 3 2 3 7 2 2 2 2" xfId="12700" xr:uid="{C7F47417-DCCD-4B04-8499-0421E5A62FC8}"/>
    <cellStyle name="Normal 3 2 3 7 2 2 2 2 2" xfId="26390" xr:uid="{4892FA33-18D9-4F5D-B439-6FD68F7E1773}"/>
    <cellStyle name="Normal 3 2 3 7 2 2 2 2 2 2" xfId="40082" xr:uid="{58C24054-E8C0-4A52-B674-AE2CE40877E0}"/>
    <cellStyle name="Normal 3 2 3 7 2 2 2 2 2 3" xfId="54966" xr:uid="{845A6C6C-BDEB-4EF7-8961-0C50880C020F}"/>
    <cellStyle name="Normal 3 2 3 7 2 2 2 2 3" xfId="19546" xr:uid="{6F84590F-6E9D-42C6-8B9E-43E04850B5C0}"/>
    <cellStyle name="Normal 3 2 3 7 2 2 2 2 4" xfId="33236" xr:uid="{310C550D-201C-464F-A858-B7382AFE180D}"/>
    <cellStyle name="Normal 3 2 3 7 2 2 2 2 5" xfId="48120" xr:uid="{A941D2FF-405E-49D3-88F5-A479755C8D05}"/>
    <cellStyle name="Normal 3 2 3 7 2 2 2 3" xfId="22968" xr:uid="{09D042EA-F83D-451E-A5A3-E23EB713B805}"/>
    <cellStyle name="Normal 3 2 3 7 2 2 2 3 2" xfId="36660" xr:uid="{EF0BA5F3-1711-4C7B-9C89-2E8F8676D6B4}"/>
    <cellStyle name="Normal 3 2 3 7 2 2 2 3 3" xfId="51544" xr:uid="{D05D1F9A-19FE-48D3-BBDF-EF4C196D23C6}"/>
    <cellStyle name="Normal 3 2 3 7 2 2 2 4" xfId="16124" xr:uid="{2D6615EB-B68D-4112-81B6-B5DA04C6FDA1}"/>
    <cellStyle name="Normal 3 2 3 7 2 2 2 5" xfId="29814" xr:uid="{37317D29-CD56-49BA-8E7D-61043B6E1843}"/>
    <cellStyle name="Normal 3 2 3 7 2 2 2 6" xfId="44698" xr:uid="{07B602FB-88AE-42B4-9AD9-8D598006A4C4}"/>
    <cellStyle name="Normal 3 2 3 7 2 2 3" xfId="10988" xr:uid="{2C09435D-6DC1-4B76-88C7-2E99CDF19180}"/>
    <cellStyle name="Normal 3 2 3 7 2 2 3 2" xfId="24678" xr:uid="{03F4D218-4402-43FA-923B-125D8A8E8FC5}"/>
    <cellStyle name="Normal 3 2 3 7 2 2 3 2 2" xfId="38370" xr:uid="{3702E65A-BE8A-4117-A2B0-76F1D0627E7E}"/>
    <cellStyle name="Normal 3 2 3 7 2 2 3 2 3" xfId="53254" xr:uid="{7066F39B-015D-47FC-8337-E5A392A4CE00}"/>
    <cellStyle name="Normal 3 2 3 7 2 2 3 3" xfId="17834" xr:uid="{8B74A33F-3C9F-4338-B322-865079B56759}"/>
    <cellStyle name="Normal 3 2 3 7 2 2 3 4" xfId="31524" xr:uid="{C7150D86-BDB3-4D19-A221-5069E4B6D951}"/>
    <cellStyle name="Normal 3 2 3 7 2 2 3 5" xfId="46408" xr:uid="{734A55B2-8505-4CCF-86F5-5C0CE6A0D7A6}"/>
    <cellStyle name="Normal 3 2 3 7 2 2 4" xfId="21256" xr:uid="{EB414B48-10F6-4CA1-9600-8A8EAB91E735}"/>
    <cellStyle name="Normal 3 2 3 7 2 2 4 2" xfId="34948" xr:uid="{99AF7508-A919-4576-B3A3-0AB1BEBCA6FE}"/>
    <cellStyle name="Normal 3 2 3 7 2 2 4 3" xfId="49832" xr:uid="{EEF95562-5D48-4BC6-81B9-851A8E58D9A7}"/>
    <cellStyle name="Normal 3 2 3 7 2 2 5" xfId="14412" xr:uid="{0F4C7E18-8C72-4BA6-BB74-30572045C6D9}"/>
    <cellStyle name="Normal 3 2 3 7 2 2 6" xfId="28102" xr:uid="{13E4F6FC-DF2B-4D7C-8600-74FDB31A421E}"/>
    <cellStyle name="Normal 3 2 3 7 2 2 7" xfId="42986" xr:uid="{5F3A0540-9686-4BF8-B158-23E738EDB236}"/>
    <cellStyle name="Normal 3 2 3 7 2 3" xfId="9277" xr:uid="{DBB51E54-F27D-423E-9F6E-32A11B5A966A}"/>
    <cellStyle name="Normal 3 2 3 7 2 3 2" xfId="12699" xr:uid="{8E8C6EFB-A6F4-43CC-BDC8-062664ED13A6}"/>
    <cellStyle name="Normal 3 2 3 7 2 3 2 2" xfId="26389" xr:uid="{254F486B-355E-46B7-A616-994EB83F5445}"/>
    <cellStyle name="Normal 3 2 3 7 2 3 2 2 2" xfId="40081" xr:uid="{BB494C91-9C5B-46F7-8211-F345350ED21E}"/>
    <cellStyle name="Normal 3 2 3 7 2 3 2 2 3" xfId="54965" xr:uid="{144ABB56-CFF6-4EDE-BE7C-C5C7F3FE2755}"/>
    <cellStyle name="Normal 3 2 3 7 2 3 2 3" xfId="19545" xr:uid="{58B7606C-3C2A-49C0-B4F5-DFB24A275511}"/>
    <cellStyle name="Normal 3 2 3 7 2 3 2 4" xfId="33235" xr:uid="{D26265DE-7495-43DD-BF17-4B52520AC20F}"/>
    <cellStyle name="Normal 3 2 3 7 2 3 2 5" xfId="48119" xr:uid="{BB557A1A-F08F-4AA2-92E8-39966DE9E190}"/>
    <cellStyle name="Normal 3 2 3 7 2 3 3" xfId="22967" xr:uid="{EC94716A-3C77-44E2-B4D0-66ED2775CE39}"/>
    <cellStyle name="Normal 3 2 3 7 2 3 3 2" xfId="36659" xr:uid="{F497AAF7-3881-4382-86A4-098AFA20B9DD}"/>
    <cellStyle name="Normal 3 2 3 7 2 3 3 3" xfId="51543" xr:uid="{F062D459-5216-4880-80D4-A72EBD683B8B}"/>
    <cellStyle name="Normal 3 2 3 7 2 3 4" xfId="16123" xr:uid="{208C71B6-C072-4B02-89BB-C1C14D204EE3}"/>
    <cellStyle name="Normal 3 2 3 7 2 3 5" xfId="29813" xr:uid="{294D4145-7243-403A-94F2-5A5E3803227E}"/>
    <cellStyle name="Normal 3 2 3 7 2 3 6" xfId="44697" xr:uid="{F84C5D26-C0B6-4C6C-89B8-FDE590F83853}"/>
    <cellStyle name="Normal 3 2 3 7 2 4" xfId="10987" xr:uid="{17D55745-8D3B-4E70-86AD-1F629F6D1685}"/>
    <cellStyle name="Normal 3 2 3 7 2 4 2" xfId="24677" xr:uid="{AE71B636-B27E-4064-9916-A4AAADE64BD9}"/>
    <cellStyle name="Normal 3 2 3 7 2 4 2 2" xfId="38369" xr:uid="{87E2BD7C-FE64-4C95-B02E-06207B23BD38}"/>
    <cellStyle name="Normal 3 2 3 7 2 4 2 3" xfId="53253" xr:uid="{68F239A7-96CF-4984-B525-AB4A8EE06F30}"/>
    <cellStyle name="Normal 3 2 3 7 2 4 3" xfId="17833" xr:uid="{FB79612B-7AD5-4060-816B-E11406BD4DEC}"/>
    <cellStyle name="Normal 3 2 3 7 2 4 4" xfId="31523" xr:uid="{551E367C-FB10-4108-8DD3-025958EF2348}"/>
    <cellStyle name="Normal 3 2 3 7 2 4 5" xfId="46407" xr:uid="{96EE099C-D6A1-4933-9E06-3EFB814CEC29}"/>
    <cellStyle name="Normal 3 2 3 7 2 5" xfId="21255" xr:uid="{453D9C62-4444-403F-BFD2-9682305D772E}"/>
    <cellStyle name="Normal 3 2 3 7 2 5 2" xfId="34947" xr:uid="{24AC596C-C321-4DEA-8811-B6A4E7A9615B}"/>
    <cellStyle name="Normal 3 2 3 7 2 5 3" xfId="49831" xr:uid="{7E6C5D92-4516-4837-90B9-E62E277A0896}"/>
    <cellStyle name="Normal 3 2 3 7 2 6" xfId="14411" xr:uid="{484EE471-CC3B-43E4-8468-77C6BFDC6A4A}"/>
    <cellStyle name="Normal 3 2 3 7 2 7" xfId="28101" xr:uid="{C759060A-AD29-46DC-849F-450789193FD6}"/>
    <cellStyle name="Normal 3 2 3 7 2 8" xfId="42985" xr:uid="{947054AF-F9E3-4ECE-BDB5-46793DAFD186}"/>
    <cellStyle name="Normal 3 2 3 7 3" xfId="7566" xr:uid="{3D10ED42-0672-4766-907F-3308DC393F47}"/>
    <cellStyle name="Normal 3 2 3 7 3 2" xfId="9279" xr:uid="{471BAEF2-A029-4B40-AED8-08D5550BD16E}"/>
    <cellStyle name="Normal 3 2 3 7 3 2 2" xfId="12701" xr:uid="{B4F02769-08EF-4C5C-A177-CF9974A703AA}"/>
    <cellStyle name="Normal 3 2 3 7 3 2 2 2" xfId="26391" xr:uid="{030EA704-2444-43E8-9A21-0BBB0992FAE9}"/>
    <cellStyle name="Normal 3 2 3 7 3 2 2 2 2" xfId="40083" xr:uid="{E33F00F8-E1FA-45F7-8C28-6DC727199CD6}"/>
    <cellStyle name="Normal 3 2 3 7 3 2 2 2 3" xfId="54967" xr:uid="{104798F3-4F45-4941-ACE6-A5F5F9DCB277}"/>
    <cellStyle name="Normal 3 2 3 7 3 2 2 3" xfId="19547" xr:uid="{85C01790-7DFF-4DAA-B643-A95D7222E691}"/>
    <cellStyle name="Normal 3 2 3 7 3 2 2 4" xfId="33237" xr:uid="{918D60A9-26BC-40FD-A637-B591146B9185}"/>
    <cellStyle name="Normal 3 2 3 7 3 2 2 5" xfId="48121" xr:uid="{2F029DB4-20A9-44A3-8321-C4DC88924BC4}"/>
    <cellStyle name="Normal 3 2 3 7 3 2 3" xfId="22969" xr:uid="{529832A5-844C-4A51-BB8D-F8BABD05BD82}"/>
    <cellStyle name="Normal 3 2 3 7 3 2 3 2" xfId="36661" xr:uid="{D7C3AD6C-3A0A-459C-9F93-EA3598B1169C}"/>
    <cellStyle name="Normal 3 2 3 7 3 2 3 3" xfId="51545" xr:uid="{05C0DD59-DFA0-460E-9797-73179F2453CC}"/>
    <cellStyle name="Normal 3 2 3 7 3 2 4" xfId="16125" xr:uid="{C07241F3-0DB7-4B83-8BF3-D4222F1C25A7}"/>
    <cellStyle name="Normal 3 2 3 7 3 2 5" xfId="29815" xr:uid="{A5CFEC45-04BB-4EA7-84E9-5EBAC30C5F52}"/>
    <cellStyle name="Normal 3 2 3 7 3 2 6" xfId="44699" xr:uid="{D0B9A123-4843-415C-806A-518FD22E877B}"/>
    <cellStyle name="Normal 3 2 3 7 3 3" xfId="10989" xr:uid="{F2F57FC3-51B7-481C-AA6F-171895EDC8F9}"/>
    <cellStyle name="Normal 3 2 3 7 3 3 2" xfId="24679" xr:uid="{EB2618E9-3CD4-4B3E-9D62-75FDB072C0F7}"/>
    <cellStyle name="Normal 3 2 3 7 3 3 2 2" xfId="38371" xr:uid="{59937C8D-5F21-4C6F-8C11-3863BC276569}"/>
    <cellStyle name="Normal 3 2 3 7 3 3 2 3" xfId="53255" xr:uid="{C668B90E-664F-45AB-B66E-C95E6601065D}"/>
    <cellStyle name="Normal 3 2 3 7 3 3 3" xfId="17835" xr:uid="{1CCC832A-24A3-487B-AA93-00DA78A460BF}"/>
    <cellStyle name="Normal 3 2 3 7 3 3 4" xfId="31525" xr:uid="{2EF1065D-E903-4F08-B6F9-F23A9BB23CB9}"/>
    <cellStyle name="Normal 3 2 3 7 3 3 5" xfId="46409" xr:uid="{53D7D625-A1BD-4E37-A1D7-98A785D4DB3D}"/>
    <cellStyle name="Normal 3 2 3 7 3 4" xfId="21257" xr:uid="{E32B1E0A-9147-44AB-A126-1B0B6AB4B07A}"/>
    <cellStyle name="Normal 3 2 3 7 3 4 2" xfId="34949" xr:uid="{90028449-0456-41DF-9C18-6F641B01EFB9}"/>
    <cellStyle name="Normal 3 2 3 7 3 4 3" xfId="49833" xr:uid="{54B7C1ED-7881-45D1-BB53-DD7776DDBB39}"/>
    <cellStyle name="Normal 3 2 3 7 3 5" xfId="14413" xr:uid="{FDC0B28C-3827-4B53-9E67-153181D4D24A}"/>
    <cellStyle name="Normal 3 2 3 7 3 6" xfId="28103" xr:uid="{895D77A3-A7A3-4795-B389-74CF4D0E378F}"/>
    <cellStyle name="Normal 3 2 3 7 3 7" xfId="42987" xr:uid="{4F29E7F4-02CA-4963-8126-890639DC2EA2}"/>
    <cellStyle name="Normal 3 2 3 7 4" xfId="7567" xr:uid="{D5754F22-B71D-4303-84A0-FE8BC9BF1D24}"/>
    <cellStyle name="Normal 3 2 3 7 4 2" xfId="9280" xr:uid="{DCEBA543-7FAE-4813-B521-9B3562B1F6EB}"/>
    <cellStyle name="Normal 3 2 3 7 4 2 2" xfId="12702" xr:uid="{2EA2910D-0FE3-498F-8A2C-6ED1E9745F88}"/>
    <cellStyle name="Normal 3 2 3 7 4 2 2 2" xfId="26392" xr:uid="{2DD1760F-D154-4887-8E9E-0CF122C4F759}"/>
    <cellStyle name="Normal 3 2 3 7 4 2 2 2 2" xfId="40084" xr:uid="{0BDE29CC-C8E8-4112-84D3-69EC26D549AC}"/>
    <cellStyle name="Normal 3 2 3 7 4 2 2 2 3" xfId="54968" xr:uid="{DA88F96A-B013-4F56-B53B-E8D9FE72013C}"/>
    <cellStyle name="Normal 3 2 3 7 4 2 2 3" xfId="19548" xr:uid="{2784EB20-D096-4B07-8F5B-C88914D166AB}"/>
    <cellStyle name="Normal 3 2 3 7 4 2 2 4" xfId="33238" xr:uid="{0E3DAB0A-499A-4C7C-AE12-AA4B02D23E4C}"/>
    <cellStyle name="Normal 3 2 3 7 4 2 2 5" xfId="48122" xr:uid="{5663D055-0CE8-4777-8148-8C05D05BBB5F}"/>
    <cellStyle name="Normal 3 2 3 7 4 2 3" xfId="22970" xr:uid="{91599E02-6C3A-4E72-95DC-63DD9121A53D}"/>
    <cellStyle name="Normal 3 2 3 7 4 2 3 2" xfId="36662" xr:uid="{930A77D2-7796-449E-9813-2735CBA94D79}"/>
    <cellStyle name="Normal 3 2 3 7 4 2 3 3" xfId="51546" xr:uid="{20C191D1-F9AD-43C7-B17D-FEBE769F1525}"/>
    <cellStyle name="Normal 3 2 3 7 4 2 4" xfId="16126" xr:uid="{62A9B11F-2040-404B-B270-BEA25566B441}"/>
    <cellStyle name="Normal 3 2 3 7 4 2 5" xfId="29816" xr:uid="{43F6BC7C-D804-4CE5-B520-2125A8779ED6}"/>
    <cellStyle name="Normal 3 2 3 7 4 2 6" xfId="44700" xr:uid="{D448E32F-8904-4F17-93CD-85370FE9BEEE}"/>
    <cellStyle name="Normal 3 2 3 7 4 3" xfId="10990" xr:uid="{582A2F31-9BA4-4D56-A627-3D4A10BAF2A2}"/>
    <cellStyle name="Normal 3 2 3 7 4 3 2" xfId="24680" xr:uid="{F5B7D0C3-9527-46B7-B852-87E027CBFC16}"/>
    <cellStyle name="Normal 3 2 3 7 4 3 2 2" xfId="38372" xr:uid="{B458DEA7-5D8A-47BB-BB67-771F49321A65}"/>
    <cellStyle name="Normal 3 2 3 7 4 3 2 3" xfId="53256" xr:uid="{133968E4-C9C2-487E-A9C1-6BA85C711C0E}"/>
    <cellStyle name="Normal 3 2 3 7 4 3 3" xfId="17836" xr:uid="{C61528D4-B8DB-4F50-8286-F9070415F765}"/>
    <cellStyle name="Normal 3 2 3 7 4 3 4" xfId="31526" xr:uid="{B0CF78E7-5E8E-4B42-9CAF-D29D8CCB2D90}"/>
    <cellStyle name="Normal 3 2 3 7 4 3 5" xfId="46410" xr:uid="{47CBFFE7-003A-4420-913B-202DBFDD8776}"/>
    <cellStyle name="Normal 3 2 3 7 4 4" xfId="21258" xr:uid="{CFCBE6BC-A6BC-41A4-9C33-7966EE222071}"/>
    <cellStyle name="Normal 3 2 3 7 4 4 2" xfId="34950" xr:uid="{88190775-C9C8-4DAC-9759-7BC90B7DBDD1}"/>
    <cellStyle name="Normal 3 2 3 7 4 4 3" xfId="49834" xr:uid="{930A1EFC-49B7-450B-A211-B60BDCFF0082}"/>
    <cellStyle name="Normal 3 2 3 7 4 5" xfId="14414" xr:uid="{BED4B12D-166E-4102-9788-B594609A54D5}"/>
    <cellStyle name="Normal 3 2 3 7 4 6" xfId="28104" xr:uid="{C49B7581-BCAE-4F97-B4F5-2FB34E9C6488}"/>
    <cellStyle name="Normal 3 2 3 7 4 7" xfId="42988" xr:uid="{588D4575-868D-446C-86BB-4E5ABA6C85CD}"/>
    <cellStyle name="Normal 3 2 3 7 5" xfId="9276" xr:uid="{8F1E71F8-F959-4C84-B303-9D2BD150599D}"/>
    <cellStyle name="Normal 3 2 3 7 5 2" xfId="12698" xr:uid="{D1ABD51A-8103-44E6-B047-4F5E4DA4D6B7}"/>
    <cellStyle name="Normal 3 2 3 7 5 2 2" xfId="26388" xr:uid="{A3A40DAC-BD65-4B62-84B7-BFBF7E31CCB1}"/>
    <cellStyle name="Normal 3 2 3 7 5 2 2 2" xfId="40080" xr:uid="{E3BA51AD-8D9A-4EC2-94C9-68829F053F7C}"/>
    <cellStyle name="Normal 3 2 3 7 5 2 2 3" xfId="54964" xr:uid="{6157B342-3DF9-4E9C-BCE0-EDCD7F7163CB}"/>
    <cellStyle name="Normal 3 2 3 7 5 2 3" xfId="19544" xr:uid="{6D8AD6BF-1B2D-4B08-A565-0F4D145044F0}"/>
    <cellStyle name="Normal 3 2 3 7 5 2 4" xfId="33234" xr:uid="{210D843F-C99E-4FDB-846E-9D0513C7DB74}"/>
    <cellStyle name="Normal 3 2 3 7 5 2 5" xfId="48118" xr:uid="{C4A2DB8B-2FB2-4323-9A36-9D07989D4913}"/>
    <cellStyle name="Normal 3 2 3 7 5 3" xfId="22966" xr:uid="{1A36332E-592B-492C-AA0F-54AF5406223B}"/>
    <cellStyle name="Normal 3 2 3 7 5 3 2" xfId="36658" xr:uid="{6B4CAE2E-43C5-499F-BA87-A63119FC8E1A}"/>
    <cellStyle name="Normal 3 2 3 7 5 3 3" xfId="51542" xr:uid="{2B11CF36-7A5D-4FE8-8B61-0FC93174122F}"/>
    <cellStyle name="Normal 3 2 3 7 5 4" xfId="16122" xr:uid="{14194081-84FE-416C-ABC8-AA60970F0B29}"/>
    <cellStyle name="Normal 3 2 3 7 5 5" xfId="29812" xr:uid="{38F8B6CF-219C-4678-9C56-1EB85B44202D}"/>
    <cellStyle name="Normal 3 2 3 7 5 6" xfId="44696" xr:uid="{86BFFF66-DC4A-433E-B20A-92FE68130A64}"/>
    <cellStyle name="Normal 3 2 3 7 6" xfId="10986" xr:uid="{F84FEF4E-31BE-4076-9E9B-7A535096BC30}"/>
    <cellStyle name="Normal 3 2 3 7 6 2" xfId="24676" xr:uid="{7B8BCE81-9DE4-4190-BC4B-CC024D698D54}"/>
    <cellStyle name="Normal 3 2 3 7 6 2 2" xfId="38368" xr:uid="{2765D654-729A-4CC2-B7AA-3FFEBCBECB35}"/>
    <cellStyle name="Normal 3 2 3 7 6 2 3" xfId="53252" xr:uid="{BDA6A468-A3D3-4B1C-A06A-FACB71EFD708}"/>
    <cellStyle name="Normal 3 2 3 7 6 3" xfId="17832" xr:uid="{592CF675-46A3-4593-B346-9920A40497A8}"/>
    <cellStyle name="Normal 3 2 3 7 6 4" xfId="31522" xr:uid="{DDCE196B-AFF1-4274-A6ED-BF6BC0CB8516}"/>
    <cellStyle name="Normal 3 2 3 7 6 5" xfId="46406" xr:uid="{73A699CB-0298-4A87-AFD6-B5F6F383C2D0}"/>
    <cellStyle name="Normal 3 2 3 7 7" xfId="21254" xr:uid="{1FA8C515-4C7F-4B35-9137-0F15CB0F06A4}"/>
    <cellStyle name="Normal 3 2 3 7 7 2" xfId="34946" xr:uid="{6B54828C-A5FC-41D4-945A-C19C21B91FBB}"/>
    <cellStyle name="Normal 3 2 3 7 7 3" xfId="49830" xr:uid="{1601FA00-66AB-4509-842F-B7FE59D67F77}"/>
    <cellStyle name="Normal 3 2 3 7 8" xfId="14410" xr:uid="{56C2E211-5338-42D4-867F-7FA7E48FCD0C}"/>
    <cellStyle name="Normal 3 2 3 7 9" xfId="28100" xr:uid="{ED3E5841-B4CE-4104-8732-76E162FFE065}"/>
    <cellStyle name="Normal 3 2 3 8" xfId="7568" xr:uid="{511E17A4-8EB3-466A-BEE1-E718014F8A6A}"/>
    <cellStyle name="Normal 3 2 3 8 2" xfId="7569" xr:uid="{5BEF421D-C188-4951-B81C-27CE2272918D}"/>
    <cellStyle name="Normal 3 2 3 8 2 2" xfId="9282" xr:uid="{770D18C1-F9EC-493B-B58C-85DEB957BFE7}"/>
    <cellStyle name="Normal 3 2 3 8 2 2 2" xfId="12704" xr:uid="{FC671156-D8A3-4EFC-8362-32D4C1AA66F8}"/>
    <cellStyle name="Normal 3 2 3 8 2 2 2 2" xfId="26394" xr:uid="{037A0A37-2E42-4DF0-8545-B062E2A74488}"/>
    <cellStyle name="Normal 3 2 3 8 2 2 2 2 2" xfId="40086" xr:uid="{13980B5A-4E41-4481-B633-768049EEF6A4}"/>
    <cellStyle name="Normal 3 2 3 8 2 2 2 2 3" xfId="54970" xr:uid="{B620A25E-45D1-4A43-BBEB-13A1A3BB2384}"/>
    <cellStyle name="Normal 3 2 3 8 2 2 2 3" xfId="19550" xr:uid="{C5E84594-3F92-452C-89C0-9AE30CB8E699}"/>
    <cellStyle name="Normal 3 2 3 8 2 2 2 4" xfId="33240" xr:uid="{3AA11B1E-04C4-4CBA-BC38-59334B8A0C83}"/>
    <cellStyle name="Normal 3 2 3 8 2 2 2 5" xfId="48124" xr:uid="{7427E0E0-0578-4BAE-BC30-B63C949A6067}"/>
    <cellStyle name="Normal 3 2 3 8 2 2 3" xfId="22972" xr:uid="{DAF8C60E-104F-40FA-B271-56CA2C4A03FB}"/>
    <cellStyle name="Normal 3 2 3 8 2 2 3 2" xfId="36664" xr:uid="{169BCF76-A1C9-4087-814D-097D2DD17BE1}"/>
    <cellStyle name="Normal 3 2 3 8 2 2 3 3" xfId="51548" xr:uid="{8D61DA33-75A2-4BD9-B1BD-077370D39E66}"/>
    <cellStyle name="Normal 3 2 3 8 2 2 4" xfId="16128" xr:uid="{558FAD32-AC21-4165-9D75-502E07A27AD7}"/>
    <cellStyle name="Normal 3 2 3 8 2 2 5" xfId="29818" xr:uid="{DBABB25A-701D-4CD9-BA4B-FE0B48D12165}"/>
    <cellStyle name="Normal 3 2 3 8 2 2 6" xfId="44702" xr:uid="{C1EF37F5-91E4-426B-848E-31A5623CC0C7}"/>
    <cellStyle name="Normal 3 2 3 8 2 3" xfId="10992" xr:uid="{FE6BE538-CBBD-4D2C-8CED-3559A4AD9E9A}"/>
    <cellStyle name="Normal 3 2 3 8 2 3 2" xfId="24682" xr:uid="{08D411C3-A11C-41C3-A41F-DFBE77675DF7}"/>
    <cellStyle name="Normal 3 2 3 8 2 3 2 2" xfId="38374" xr:uid="{E90CBB4C-35A2-4CEB-9080-37EF8874DEFF}"/>
    <cellStyle name="Normal 3 2 3 8 2 3 2 3" xfId="53258" xr:uid="{C41292D0-8462-4138-AB5F-5919104E1FAF}"/>
    <cellStyle name="Normal 3 2 3 8 2 3 3" xfId="17838" xr:uid="{D9BD0F45-A9B9-408E-9149-045C67119F91}"/>
    <cellStyle name="Normal 3 2 3 8 2 3 4" xfId="31528" xr:uid="{92D215C7-F21B-4958-BF1D-6CF593C56C39}"/>
    <cellStyle name="Normal 3 2 3 8 2 3 5" xfId="46412" xr:uid="{9EDF59EF-8B2B-4B52-944C-1D1459EC7021}"/>
    <cellStyle name="Normal 3 2 3 8 2 4" xfId="21260" xr:uid="{C00234D1-AA94-4AF0-B01D-CEF00A2FFC20}"/>
    <cellStyle name="Normal 3 2 3 8 2 4 2" xfId="34952" xr:uid="{2DE764E8-0933-4E97-90AD-0F217ABD4296}"/>
    <cellStyle name="Normal 3 2 3 8 2 4 3" xfId="49836" xr:uid="{79E47D5C-1925-4E42-95DE-31BBB9DFECA7}"/>
    <cellStyle name="Normal 3 2 3 8 2 5" xfId="14416" xr:uid="{1ADA9A13-2C0B-4965-BD7D-B0E64A04D69A}"/>
    <cellStyle name="Normal 3 2 3 8 2 6" xfId="28106" xr:uid="{0D22B097-9436-48B8-947C-2112FCE6801D}"/>
    <cellStyle name="Normal 3 2 3 8 2 7" xfId="42990" xr:uid="{8824E200-A121-4FC6-8758-C004FED1D2E5}"/>
    <cellStyle name="Normal 3 2 3 8 3" xfId="9281" xr:uid="{49FDEFD1-881E-46BF-AE80-0A4341074B08}"/>
    <cellStyle name="Normal 3 2 3 8 3 2" xfId="12703" xr:uid="{2A7DCBED-90D0-4FC9-A4FC-27E5299526B2}"/>
    <cellStyle name="Normal 3 2 3 8 3 2 2" xfId="26393" xr:uid="{09ACCD8B-90B8-4605-A9C0-F4C9E0F8E12F}"/>
    <cellStyle name="Normal 3 2 3 8 3 2 2 2" xfId="40085" xr:uid="{16C5E3D2-233A-427A-80A1-954E0B8F5399}"/>
    <cellStyle name="Normal 3 2 3 8 3 2 2 3" xfId="54969" xr:uid="{AD9934A4-ECED-4EFC-9936-3D34267C21BE}"/>
    <cellStyle name="Normal 3 2 3 8 3 2 3" xfId="19549" xr:uid="{CBAFB6AF-D851-4180-ACB8-1E82B17AF014}"/>
    <cellStyle name="Normal 3 2 3 8 3 2 4" xfId="33239" xr:uid="{56BCF36E-9F4D-4556-B3CE-5AD16B285209}"/>
    <cellStyle name="Normal 3 2 3 8 3 2 5" xfId="48123" xr:uid="{D22F6291-CE9C-4716-ACF7-E688955DC124}"/>
    <cellStyle name="Normal 3 2 3 8 3 3" xfId="22971" xr:uid="{38449BB8-FBA9-416B-93BE-23B68D2ADAE2}"/>
    <cellStyle name="Normal 3 2 3 8 3 3 2" xfId="36663" xr:uid="{C88C0B76-AF51-436D-B534-617959E56185}"/>
    <cellStyle name="Normal 3 2 3 8 3 3 3" xfId="51547" xr:uid="{054FAEDE-CD45-4032-9F8F-EB24CBE577E0}"/>
    <cellStyle name="Normal 3 2 3 8 3 4" xfId="16127" xr:uid="{3522AE4C-ABF5-4D76-971F-6FB1B87D8F54}"/>
    <cellStyle name="Normal 3 2 3 8 3 5" xfId="29817" xr:uid="{AE23DD5A-1309-433A-9701-762C971BB2D2}"/>
    <cellStyle name="Normal 3 2 3 8 3 6" xfId="44701" xr:uid="{E6011180-D6BA-4F62-BD33-5A2FCB9C983F}"/>
    <cellStyle name="Normal 3 2 3 8 4" xfId="10991" xr:uid="{854ACDF5-AC3C-49E3-92F9-F179AB969003}"/>
    <cellStyle name="Normal 3 2 3 8 4 2" xfId="24681" xr:uid="{FA7C575A-7E5A-49BC-87A6-B2566BD55FFD}"/>
    <cellStyle name="Normal 3 2 3 8 4 2 2" xfId="38373" xr:uid="{EB80B410-A031-4888-892C-ABB54B9D4594}"/>
    <cellStyle name="Normal 3 2 3 8 4 2 3" xfId="53257" xr:uid="{367B3C43-B228-4824-8BBA-8E558CA902AC}"/>
    <cellStyle name="Normal 3 2 3 8 4 3" xfId="17837" xr:uid="{DDEEF91F-1F07-4030-BCCB-E3414B67093A}"/>
    <cellStyle name="Normal 3 2 3 8 4 4" xfId="31527" xr:uid="{9E9A82CA-942B-4503-9664-EFFA1755148E}"/>
    <cellStyle name="Normal 3 2 3 8 4 5" xfId="46411" xr:uid="{A3CA7198-E22D-42FE-9742-DFC67477F9B0}"/>
    <cellStyle name="Normal 3 2 3 8 5" xfId="21259" xr:uid="{1E2B3FFF-5FA0-4D65-B126-C8CF80E7AFB6}"/>
    <cellStyle name="Normal 3 2 3 8 5 2" xfId="34951" xr:uid="{113F4AAE-4D6D-4BF3-8E15-AF1569FA0C7F}"/>
    <cellStyle name="Normal 3 2 3 8 5 3" xfId="49835" xr:uid="{2AA4B056-3EC9-4B5E-9692-A2753F0F3C55}"/>
    <cellStyle name="Normal 3 2 3 8 6" xfId="14415" xr:uid="{2A555CBA-3C51-43DD-894A-2943D89952A6}"/>
    <cellStyle name="Normal 3 2 3 8 7" xfId="28105" xr:uid="{BCEB9326-AA6D-439F-BD8C-D4909493566F}"/>
    <cellStyle name="Normal 3 2 3 8 8" xfId="42989" xr:uid="{35151ABC-0730-422C-B71B-201A8886CBE0}"/>
    <cellStyle name="Normal 3 2 3 9" xfId="7570" xr:uid="{A49CC65F-AF2F-4306-B0B5-CD85699A44E9}"/>
    <cellStyle name="Normal 3 2 3 9 2" xfId="9283" xr:uid="{35D9A666-C548-4C85-BA64-C0BFFACDDB6A}"/>
    <cellStyle name="Normal 3 2 3 9 2 2" xfId="12705" xr:uid="{7CA7F78E-A751-4E92-904C-FEA8DA95F2A1}"/>
    <cellStyle name="Normal 3 2 3 9 2 2 2" xfId="26395" xr:uid="{F1374323-A48D-4089-BF4F-4A5313DEECA8}"/>
    <cellStyle name="Normal 3 2 3 9 2 2 2 2" xfId="40087" xr:uid="{175E0124-9513-44E3-9C86-CBBF3E2DE6DE}"/>
    <cellStyle name="Normal 3 2 3 9 2 2 2 3" xfId="54971" xr:uid="{DDA73A14-146B-4017-84A8-1AAA08B6AE2A}"/>
    <cellStyle name="Normal 3 2 3 9 2 2 3" xfId="19551" xr:uid="{BAFE7E18-E0A3-4A8E-97B6-AEFC3037BBC2}"/>
    <cellStyle name="Normal 3 2 3 9 2 2 4" xfId="33241" xr:uid="{09A3D54D-DDE7-4A4C-9730-E7C66D3FC47F}"/>
    <cellStyle name="Normal 3 2 3 9 2 2 5" xfId="48125" xr:uid="{076AD0A2-499F-4AFF-96E0-0D6D6A7D6E86}"/>
    <cellStyle name="Normal 3 2 3 9 2 3" xfId="22973" xr:uid="{E07CB90D-FDB4-4DB7-88D2-417B45BFFAF0}"/>
    <cellStyle name="Normal 3 2 3 9 2 3 2" xfId="36665" xr:uid="{85F9FD40-31A9-4B0D-B95B-D23F91487B32}"/>
    <cellStyle name="Normal 3 2 3 9 2 3 3" xfId="51549" xr:uid="{960B162A-289C-415F-9587-6413F36C6B09}"/>
    <cellStyle name="Normal 3 2 3 9 2 4" xfId="16129" xr:uid="{5FF502E7-F4BB-436B-8250-2323988B935D}"/>
    <cellStyle name="Normal 3 2 3 9 2 5" xfId="29819" xr:uid="{4615C1CE-7006-498C-AF0A-ABB06C0C7B26}"/>
    <cellStyle name="Normal 3 2 3 9 2 6" xfId="44703" xr:uid="{5694A39A-5C05-4E8C-B6B6-0AD129C80783}"/>
    <cellStyle name="Normal 3 2 3 9 3" xfId="10993" xr:uid="{22B43BA0-345C-41F8-960D-983F9F9C5F52}"/>
    <cellStyle name="Normal 3 2 3 9 3 2" xfId="24683" xr:uid="{F3A246D3-BDD8-4FA4-B06A-E567A2D01202}"/>
    <cellStyle name="Normal 3 2 3 9 3 2 2" xfId="38375" xr:uid="{351093F7-6B7C-4225-A9F1-A1A022319F6F}"/>
    <cellStyle name="Normal 3 2 3 9 3 2 3" xfId="53259" xr:uid="{C3199426-2326-4E8B-8F21-C1DFFE6E1299}"/>
    <cellStyle name="Normal 3 2 3 9 3 3" xfId="17839" xr:uid="{2CA11D81-8123-48EC-8269-20B00A1B732F}"/>
    <cellStyle name="Normal 3 2 3 9 3 4" xfId="31529" xr:uid="{F2CA1E29-2984-4015-A3C7-49A24BD5E57C}"/>
    <cellStyle name="Normal 3 2 3 9 3 5" xfId="46413" xr:uid="{AF345D92-8329-4F2C-BE40-432F110E86B7}"/>
    <cellStyle name="Normal 3 2 3 9 4" xfId="21261" xr:uid="{3E594267-456F-436C-B828-639141890F3C}"/>
    <cellStyle name="Normal 3 2 3 9 4 2" xfId="34953" xr:uid="{07FC1DE3-B0A4-4E2F-A060-322632272A16}"/>
    <cellStyle name="Normal 3 2 3 9 4 3" xfId="49837" xr:uid="{C120F4AE-E8FD-4B02-807C-44DD59DD6855}"/>
    <cellStyle name="Normal 3 2 3 9 5" xfId="14417" xr:uid="{AB09F4F1-EF17-4153-83F4-C0F8867E202A}"/>
    <cellStyle name="Normal 3 2 3 9 6" xfId="28107" xr:uid="{7E7AC543-87D2-490B-8322-61CFF2202C9C}"/>
    <cellStyle name="Normal 3 2 3 9 7" xfId="42991" xr:uid="{EA14D470-E2BD-48FD-AFFF-03E9871B1CFC}"/>
    <cellStyle name="Normal 3 2 4" xfId="291" xr:uid="{0B3D1B95-5F7A-4C48-94BD-E8C0FB05F30A}"/>
    <cellStyle name="Normal 3 2 4 10" xfId="9284" xr:uid="{30D69702-B1BE-4A48-BC31-105B678D364F}"/>
    <cellStyle name="Normal 3 2 4 10 2" xfId="12706" xr:uid="{FF965038-C492-4016-8C46-E6874A0F22E6}"/>
    <cellStyle name="Normal 3 2 4 10 2 2" xfId="26396" xr:uid="{3A5D8147-669C-4BB5-955B-77656F2708F5}"/>
    <cellStyle name="Normal 3 2 4 10 2 2 2" xfId="40088" xr:uid="{F100CE88-758D-4A03-AF82-3B825D7F9B3D}"/>
    <cellStyle name="Normal 3 2 4 10 2 2 3" xfId="54972" xr:uid="{EC26352C-50B0-4CD2-A9F3-52ABABC47815}"/>
    <cellStyle name="Normal 3 2 4 10 2 3" xfId="19552" xr:uid="{DF08A6FC-69EE-4366-9C61-B06FBF04CE7C}"/>
    <cellStyle name="Normal 3 2 4 10 2 4" xfId="33242" xr:uid="{3AE5C5AE-E0A6-4428-B153-593F1C03BE6E}"/>
    <cellStyle name="Normal 3 2 4 10 2 5" xfId="48126" xr:uid="{D4184086-2918-43B5-9619-70BED175FE15}"/>
    <cellStyle name="Normal 3 2 4 10 3" xfId="22974" xr:uid="{96BF8269-8C28-4058-8E52-B9E56F5D7668}"/>
    <cellStyle name="Normal 3 2 4 10 3 2" xfId="36666" xr:uid="{499BD1EF-B251-4C14-9BF0-1C5E0F87E72B}"/>
    <cellStyle name="Normal 3 2 4 10 3 3" xfId="51550" xr:uid="{FCDCB80D-F911-437B-881E-3B265E0C5160}"/>
    <cellStyle name="Normal 3 2 4 10 4" xfId="16130" xr:uid="{9DFA799C-D6D9-4C5F-A33F-9E5C032BADCF}"/>
    <cellStyle name="Normal 3 2 4 10 5" xfId="29820" xr:uid="{38AB3062-90E3-470E-8302-F7EF5CCA5684}"/>
    <cellStyle name="Normal 3 2 4 10 6" xfId="44704" xr:uid="{5A320D92-5146-4724-BCB3-55D796D8127F}"/>
    <cellStyle name="Normal 3 2 4 11" xfId="10994" xr:uid="{3DAD6AE1-43CE-4F2D-9304-3B154CF8690B}"/>
    <cellStyle name="Normal 3 2 4 11 2" xfId="24684" xr:uid="{8749DDA2-6E04-44A7-80AC-F96DFD6B1EC9}"/>
    <cellStyle name="Normal 3 2 4 11 2 2" xfId="38376" xr:uid="{638893DE-515C-4B2A-A237-E4E4B8E5CD47}"/>
    <cellStyle name="Normal 3 2 4 11 2 3" xfId="53260" xr:uid="{FF737006-0497-449D-8202-73C08C91A131}"/>
    <cellStyle name="Normal 3 2 4 11 3" xfId="17840" xr:uid="{8DAEE123-A506-4B93-AB45-2EE2F4A76ACB}"/>
    <cellStyle name="Normal 3 2 4 11 4" xfId="31530" xr:uid="{8F856D9D-E133-4646-827B-561C21BE42D2}"/>
    <cellStyle name="Normal 3 2 4 11 5" xfId="46414" xr:uid="{2601E664-3B5E-43DD-BD6F-A6636624A6EB}"/>
    <cellStyle name="Normal 3 2 4 12" xfId="21262" xr:uid="{006DA385-91CA-4387-89B5-6D7A5CE059C7}"/>
    <cellStyle name="Normal 3 2 4 12 2" xfId="34954" xr:uid="{9C273F28-D62E-4890-BFED-92F65A059EFE}"/>
    <cellStyle name="Normal 3 2 4 12 3" xfId="49838" xr:uid="{89246DD5-1840-48C5-B6AA-7479BEA1B455}"/>
    <cellStyle name="Normal 3 2 4 13" xfId="14418" xr:uid="{81F0B8A2-4758-4F8B-9B65-284444F621B1}"/>
    <cellStyle name="Normal 3 2 4 13 2" xfId="40777" xr:uid="{41065A5A-BC24-4A82-9602-31246AB9BC2C}"/>
    <cellStyle name="Normal 3 2 4 14" xfId="28108" xr:uid="{4B8C0F18-933B-4C5B-90F0-8CF07EC60795}"/>
    <cellStyle name="Normal 3 2 4 15" xfId="42992" xr:uid="{B7D3BCFF-0DDA-41D8-96E6-EE60A150B92B}"/>
    <cellStyle name="Normal 3 2 4 16" xfId="7571" xr:uid="{8E70368E-4A02-4490-8BFE-C94FB79C0486}"/>
    <cellStyle name="Normal 3 2 4 2" xfId="4668" xr:uid="{06B09F2E-F98E-4C1D-ADB6-3BA2F6CF22D4}"/>
    <cellStyle name="Normal 3 2 4 2 10" xfId="21263" xr:uid="{5E5583A4-4971-4D01-B8FB-98CF7B0446DD}"/>
    <cellStyle name="Normal 3 2 4 2 10 2" xfId="34955" xr:uid="{79044F44-47E6-4D9E-A2B8-66AA44B04001}"/>
    <cellStyle name="Normal 3 2 4 2 10 3" xfId="49839" xr:uid="{428E0AF6-223C-4965-88E6-D258D24FB145}"/>
    <cellStyle name="Normal 3 2 4 2 11" xfId="14419" xr:uid="{46AB265E-39E1-496C-8435-862080AF236C}"/>
    <cellStyle name="Normal 3 2 4 2 11 2" xfId="41372" xr:uid="{A6A25A41-A9B0-4701-8E83-58B617198BE5}"/>
    <cellStyle name="Normal 3 2 4 2 12" xfId="28109" xr:uid="{A864A30A-433E-48B5-B126-EFCD0C3C7089}"/>
    <cellStyle name="Normal 3 2 4 2 13" xfId="42993" xr:uid="{B8C52ADF-309A-4BFE-AFC2-070759D4203E}"/>
    <cellStyle name="Normal 3 2 4 2 14" xfId="7572" xr:uid="{A0F70E77-AA4A-4503-8B23-2A1036A6FA19}"/>
    <cellStyle name="Normal 3 2 4 2 2" xfId="7573" xr:uid="{088F4580-D120-442A-9D8A-BF502B2859E5}"/>
    <cellStyle name="Normal 3 2 4 2 2 10" xfId="14420" xr:uid="{48EDC0E0-2CF6-4B28-816D-8F0C96863699}"/>
    <cellStyle name="Normal 3 2 4 2 2 11" xfId="28110" xr:uid="{399C743C-F87D-4A8E-BCCE-F885F27AF14B}"/>
    <cellStyle name="Normal 3 2 4 2 2 12" xfId="42994" xr:uid="{902347DF-7B05-47D2-8A03-C84BB16E23AE}"/>
    <cellStyle name="Normal 3 2 4 2 2 2" xfId="7574" xr:uid="{F8117745-B920-449C-8CED-3B3C543A5B5C}"/>
    <cellStyle name="Normal 3 2 4 2 2 2 10" xfId="42995" xr:uid="{DE09B2BE-D51D-47AA-911D-5772E56DB44E}"/>
    <cellStyle name="Normal 3 2 4 2 2 2 2" xfId="7575" xr:uid="{860B177D-BCED-4C40-BAE0-0F73A743D89C}"/>
    <cellStyle name="Normal 3 2 4 2 2 2 2 2" xfId="7576" xr:uid="{0CE8B1EC-B017-42E7-B1B8-C601F523A34A}"/>
    <cellStyle name="Normal 3 2 4 2 2 2 2 2 2" xfId="9289" xr:uid="{19669637-2F5C-4F00-B906-EB7CA601493F}"/>
    <cellStyle name="Normal 3 2 4 2 2 2 2 2 2 2" xfId="12711" xr:uid="{6135C009-4906-4B93-8AED-F059188D1C09}"/>
    <cellStyle name="Normal 3 2 4 2 2 2 2 2 2 2 2" xfId="26401" xr:uid="{1937C68B-4C58-4421-98F0-E602A3F6269C}"/>
    <cellStyle name="Normal 3 2 4 2 2 2 2 2 2 2 2 2" xfId="40093" xr:uid="{EAD5F930-8E6D-4F9E-A362-6FF72CC5EEEC}"/>
    <cellStyle name="Normal 3 2 4 2 2 2 2 2 2 2 2 3" xfId="54977" xr:uid="{DF9BE6C9-FD21-43D0-82F3-9B9F9924F251}"/>
    <cellStyle name="Normal 3 2 4 2 2 2 2 2 2 2 3" xfId="19557" xr:uid="{AB22BA94-C46A-4B15-A532-8A24BB054D35}"/>
    <cellStyle name="Normal 3 2 4 2 2 2 2 2 2 2 4" xfId="33247" xr:uid="{BF7CEEEC-7C1B-41E8-86EC-AFA6FC69E573}"/>
    <cellStyle name="Normal 3 2 4 2 2 2 2 2 2 2 5" xfId="48131" xr:uid="{FE8D6E62-11CD-4F45-9CD7-238186009428}"/>
    <cellStyle name="Normal 3 2 4 2 2 2 2 2 2 3" xfId="22979" xr:uid="{06BA0B70-10B7-4ED8-909B-320219DF3C74}"/>
    <cellStyle name="Normal 3 2 4 2 2 2 2 2 2 3 2" xfId="36671" xr:uid="{059C9FAC-0D11-4438-8334-74B4992DBE44}"/>
    <cellStyle name="Normal 3 2 4 2 2 2 2 2 2 3 3" xfId="51555" xr:uid="{10F31432-B537-4CEF-8B53-FF01A55A5EDC}"/>
    <cellStyle name="Normal 3 2 4 2 2 2 2 2 2 4" xfId="16135" xr:uid="{7D634964-F2D2-496A-B62E-CAA6EA202A65}"/>
    <cellStyle name="Normal 3 2 4 2 2 2 2 2 2 5" xfId="29825" xr:uid="{864E22D8-69E3-4242-8511-00CA5AFFFD92}"/>
    <cellStyle name="Normal 3 2 4 2 2 2 2 2 2 6" xfId="44709" xr:uid="{C8B9FF05-24E2-4CB5-8966-08D618C2FC27}"/>
    <cellStyle name="Normal 3 2 4 2 2 2 2 2 3" xfId="10999" xr:uid="{130B90D4-1334-4BD5-B65F-0C10DFE8CAA3}"/>
    <cellStyle name="Normal 3 2 4 2 2 2 2 2 3 2" xfId="24689" xr:uid="{331A8E86-1A29-4F36-AB4F-5FEDA2782A2C}"/>
    <cellStyle name="Normal 3 2 4 2 2 2 2 2 3 2 2" xfId="38381" xr:uid="{5EB40851-6962-456C-A095-44C1C1B12BCB}"/>
    <cellStyle name="Normal 3 2 4 2 2 2 2 2 3 2 3" xfId="53265" xr:uid="{D4F3392D-11C0-4A2D-8154-76B4EA1B8E83}"/>
    <cellStyle name="Normal 3 2 4 2 2 2 2 2 3 3" xfId="17845" xr:uid="{2B296B8C-24FC-47EC-AE5E-FC68B8A50D1D}"/>
    <cellStyle name="Normal 3 2 4 2 2 2 2 2 3 4" xfId="31535" xr:uid="{5D21F0BE-4D72-46BB-B012-6D9AC6406FAE}"/>
    <cellStyle name="Normal 3 2 4 2 2 2 2 2 3 5" xfId="46419" xr:uid="{83FDE8BE-D248-4701-ACD7-B6F19A4CFFBA}"/>
    <cellStyle name="Normal 3 2 4 2 2 2 2 2 4" xfId="21267" xr:uid="{53873B17-A46F-40A3-82C2-9AB8461E1347}"/>
    <cellStyle name="Normal 3 2 4 2 2 2 2 2 4 2" xfId="34959" xr:uid="{BA2EB2C1-ACD9-4666-9A17-127982C2F313}"/>
    <cellStyle name="Normal 3 2 4 2 2 2 2 2 4 3" xfId="49843" xr:uid="{C8E08B86-C72D-445C-85EE-BE10A4197E46}"/>
    <cellStyle name="Normal 3 2 4 2 2 2 2 2 5" xfId="14423" xr:uid="{C79CBD70-CFA0-45BF-9AB2-4DCD74560D43}"/>
    <cellStyle name="Normal 3 2 4 2 2 2 2 2 6" xfId="28113" xr:uid="{452B8596-91BD-4221-86E8-31CCBA434F52}"/>
    <cellStyle name="Normal 3 2 4 2 2 2 2 2 7" xfId="42997" xr:uid="{EE5E6ED3-97CC-441D-8E03-7D986FD5147B}"/>
    <cellStyle name="Normal 3 2 4 2 2 2 2 3" xfId="9288" xr:uid="{BCDF391B-3011-404F-A327-F3D303E5CA42}"/>
    <cellStyle name="Normal 3 2 4 2 2 2 2 3 2" xfId="12710" xr:uid="{691AAB53-71A4-49E2-A6E3-86A58E25DF1C}"/>
    <cellStyle name="Normal 3 2 4 2 2 2 2 3 2 2" xfId="26400" xr:uid="{75E94CC0-DE74-4E51-9792-6B373605B251}"/>
    <cellStyle name="Normal 3 2 4 2 2 2 2 3 2 2 2" xfId="40092" xr:uid="{881B6D6C-B7A4-43F9-A0D0-E479275DDC56}"/>
    <cellStyle name="Normal 3 2 4 2 2 2 2 3 2 2 3" xfId="54976" xr:uid="{39851084-7E23-4830-A506-E7C942076ED6}"/>
    <cellStyle name="Normal 3 2 4 2 2 2 2 3 2 3" xfId="19556" xr:uid="{5E98C3E6-B9D2-40AE-BBAD-98AB9A5D8A0D}"/>
    <cellStyle name="Normal 3 2 4 2 2 2 2 3 2 4" xfId="33246" xr:uid="{AB5338B2-5062-4DF9-A6E1-EAD2C3F9F8BA}"/>
    <cellStyle name="Normal 3 2 4 2 2 2 2 3 2 5" xfId="48130" xr:uid="{D1CDFD1F-B400-4BF1-8817-6AB22872C29B}"/>
    <cellStyle name="Normal 3 2 4 2 2 2 2 3 3" xfId="22978" xr:uid="{8EC8E1C0-2EC1-42B8-B045-79A1F350BA04}"/>
    <cellStyle name="Normal 3 2 4 2 2 2 2 3 3 2" xfId="36670" xr:uid="{064CAA8E-194F-4AEA-A60F-11892FC407C9}"/>
    <cellStyle name="Normal 3 2 4 2 2 2 2 3 3 3" xfId="51554" xr:uid="{492C1BC6-3DD1-47C9-9629-194575312677}"/>
    <cellStyle name="Normal 3 2 4 2 2 2 2 3 4" xfId="16134" xr:uid="{F168E27C-FB81-429A-8C18-9D3A3F842EDF}"/>
    <cellStyle name="Normal 3 2 4 2 2 2 2 3 5" xfId="29824" xr:uid="{DA79AA35-1BC9-4777-B98D-B3F38E2CF26A}"/>
    <cellStyle name="Normal 3 2 4 2 2 2 2 3 6" xfId="44708" xr:uid="{36580316-D5A2-4ADF-9422-9840BA1111DA}"/>
    <cellStyle name="Normal 3 2 4 2 2 2 2 4" xfId="10998" xr:uid="{3D5391C7-18B2-47F8-99AF-776D50C36E9C}"/>
    <cellStyle name="Normal 3 2 4 2 2 2 2 4 2" xfId="24688" xr:uid="{6AF9B632-B26C-490A-B410-9FB892D1E513}"/>
    <cellStyle name="Normal 3 2 4 2 2 2 2 4 2 2" xfId="38380" xr:uid="{B82D4D2A-F75F-4290-A4FF-1D22EF23D1C8}"/>
    <cellStyle name="Normal 3 2 4 2 2 2 2 4 2 3" xfId="53264" xr:uid="{64942AAC-EBC1-4D5B-B14A-9036CA5A92B7}"/>
    <cellStyle name="Normal 3 2 4 2 2 2 2 4 3" xfId="17844" xr:uid="{3539752B-199D-4192-B0A6-F8176BF1FC52}"/>
    <cellStyle name="Normal 3 2 4 2 2 2 2 4 4" xfId="31534" xr:uid="{C236A496-BF8B-440B-BD60-C291EC62DD61}"/>
    <cellStyle name="Normal 3 2 4 2 2 2 2 4 5" xfId="46418" xr:uid="{FDE62BBF-4A47-4EBA-912A-3EEEBC2B1EE6}"/>
    <cellStyle name="Normal 3 2 4 2 2 2 2 5" xfId="21266" xr:uid="{1DEE1FAE-6629-4B7E-8D9A-7661073F9F1D}"/>
    <cellStyle name="Normal 3 2 4 2 2 2 2 5 2" xfId="34958" xr:uid="{BBE3FAF1-1C8E-4317-97B5-37632AD25BD1}"/>
    <cellStyle name="Normal 3 2 4 2 2 2 2 5 3" xfId="49842" xr:uid="{E98FA4E4-EFD4-4399-9E5C-21EA05AC8999}"/>
    <cellStyle name="Normal 3 2 4 2 2 2 2 6" xfId="14422" xr:uid="{A973FEBE-5DE2-4DBC-8534-EF320A0E35D2}"/>
    <cellStyle name="Normal 3 2 4 2 2 2 2 7" xfId="28112" xr:uid="{C12E050C-69C4-4E87-90C4-61043CAA0921}"/>
    <cellStyle name="Normal 3 2 4 2 2 2 2 8" xfId="42996" xr:uid="{DFB9A68C-35B8-449F-8F63-D689601A8E95}"/>
    <cellStyle name="Normal 3 2 4 2 2 2 3" xfId="7577" xr:uid="{C68FE0BC-DEB8-4A7B-98D6-7B0CB39F7A9A}"/>
    <cellStyle name="Normal 3 2 4 2 2 2 3 2" xfId="9290" xr:uid="{186B7088-1644-45DF-AEEC-186D48F51533}"/>
    <cellStyle name="Normal 3 2 4 2 2 2 3 2 2" xfId="12712" xr:uid="{71EE5A74-085D-4ACF-86BC-2BE7110CF352}"/>
    <cellStyle name="Normal 3 2 4 2 2 2 3 2 2 2" xfId="26402" xr:uid="{19EDE0DB-E233-449C-9B03-C129BEDBD5EA}"/>
    <cellStyle name="Normal 3 2 4 2 2 2 3 2 2 2 2" xfId="40094" xr:uid="{6A90C710-6D24-4858-A26B-1F3CA73BAD3E}"/>
    <cellStyle name="Normal 3 2 4 2 2 2 3 2 2 2 3" xfId="54978" xr:uid="{FE32E624-0F80-4DA1-B051-3AFAC0963EC5}"/>
    <cellStyle name="Normal 3 2 4 2 2 2 3 2 2 3" xfId="19558" xr:uid="{44626285-9576-4CAC-97A7-D514AB4CA165}"/>
    <cellStyle name="Normal 3 2 4 2 2 2 3 2 2 4" xfId="33248" xr:uid="{A6BE1999-C997-45CC-BA47-260A716D62CE}"/>
    <cellStyle name="Normal 3 2 4 2 2 2 3 2 2 5" xfId="48132" xr:uid="{7EED1D67-45B1-4E13-8941-2EF028A1E281}"/>
    <cellStyle name="Normal 3 2 4 2 2 2 3 2 3" xfId="22980" xr:uid="{F03C9BB6-D39D-4C39-AC5F-BE08E2E49985}"/>
    <cellStyle name="Normal 3 2 4 2 2 2 3 2 3 2" xfId="36672" xr:uid="{1B730E7D-2CD4-4398-AFC7-EADCFF251E93}"/>
    <cellStyle name="Normal 3 2 4 2 2 2 3 2 3 3" xfId="51556" xr:uid="{4B3F4F72-7AD1-4C58-9023-D5AE76E87F6B}"/>
    <cellStyle name="Normal 3 2 4 2 2 2 3 2 4" xfId="16136" xr:uid="{7868BE08-6AF8-49E9-B054-EFEC1C1ED58B}"/>
    <cellStyle name="Normal 3 2 4 2 2 2 3 2 5" xfId="29826" xr:uid="{44A90D69-0085-4292-BA51-2C06BD0B334F}"/>
    <cellStyle name="Normal 3 2 4 2 2 2 3 2 6" xfId="44710" xr:uid="{3D39BB64-BF85-468E-8DCF-6EE7C0302B83}"/>
    <cellStyle name="Normal 3 2 4 2 2 2 3 3" xfId="11000" xr:uid="{53369149-E728-468F-8639-754EE706586B}"/>
    <cellStyle name="Normal 3 2 4 2 2 2 3 3 2" xfId="24690" xr:uid="{EAB441F9-F573-4BC7-82B5-6E2C19E35CE8}"/>
    <cellStyle name="Normal 3 2 4 2 2 2 3 3 2 2" xfId="38382" xr:uid="{11C5EB0A-54C3-403D-B193-219E06D1E069}"/>
    <cellStyle name="Normal 3 2 4 2 2 2 3 3 2 3" xfId="53266" xr:uid="{381E9B44-9E6D-48BE-906D-E98DCF99754D}"/>
    <cellStyle name="Normal 3 2 4 2 2 2 3 3 3" xfId="17846" xr:uid="{A275A392-3801-401E-A637-5562017267A5}"/>
    <cellStyle name="Normal 3 2 4 2 2 2 3 3 4" xfId="31536" xr:uid="{1E660A3A-990D-406C-8DB8-266BB79C9349}"/>
    <cellStyle name="Normal 3 2 4 2 2 2 3 3 5" xfId="46420" xr:uid="{DC2E8792-7783-4E31-8205-747BD927B49F}"/>
    <cellStyle name="Normal 3 2 4 2 2 2 3 4" xfId="21268" xr:uid="{126E6398-F323-4A09-8D55-44C174A0C0E6}"/>
    <cellStyle name="Normal 3 2 4 2 2 2 3 4 2" xfId="34960" xr:uid="{16FB65C3-14D4-45DC-9FB9-E90939C53503}"/>
    <cellStyle name="Normal 3 2 4 2 2 2 3 4 3" xfId="49844" xr:uid="{BBFA70FD-A95B-4487-AFC7-148540FC800B}"/>
    <cellStyle name="Normal 3 2 4 2 2 2 3 5" xfId="14424" xr:uid="{CB74F1FA-3A4C-4321-9D61-13736F73B9AE}"/>
    <cellStyle name="Normal 3 2 4 2 2 2 3 6" xfId="28114" xr:uid="{AC91B586-FCA2-4EF9-9767-6D7B923DECA4}"/>
    <cellStyle name="Normal 3 2 4 2 2 2 3 7" xfId="42998" xr:uid="{3A71BFBE-1011-4307-9C1B-C9A03421BDBE}"/>
    <cellStyle name="Normal 3 2 4 2 2 2 4" xfId="7578" xr:uid="{296D5072-88E4-40D0-BE1B-156ECC85C849}"/>
    <cellStyle name="Normal 3 2 4 2 2 2 4 2" xfId="9291" xr:uid="{07D78D22-A242-4831-80C2-5443BEEF2D5B}"/>
    <cellStyle name="Normal 3 2 4 2 2 2 4 2 2" xfId="12713" xr:uid="{18EFA88D-41FC-48C4-821A-98EE4B389E5F}"/>
    <cellStyle name="Normal 3 2 4 2 2 2 4 2 2 2" xfId="26403" xr:uid="{B087B6C6-AB57-4F2F-BFB0-D5168FBF2E13}"/>
    <cellStyle name="Normal 3 2 4 2 2 2 4 2 2 2 2" xfId="40095" xr:uid="{95257BA7-01D4-427D-BAE2-49F56E810CC3}"/>
    <cellStyle name="Normal 3 2 4 2 2 2 4 2 2 2 3" xfId="54979" xr:uid="{B1B859EA-099F-4F76-84A9-95B5ED93DAB2}"/>
    <cellStyle name="Normal 3 2 4 2 2 2 4 2 2 3" xfId="19559" xr:uid="{F1E235E3-34E8-4608-91D0-09D9FBC04812}"/>
    <cellStyle name="Normal 3 2 4 2 2 2 4 2 2 4" xfId="33249" xr:uid="{CFD1AE8F-9CBC-405C-AD27-DC24F474616C}"/>
    <cellStyle name="Normal 3 2 4 2 2 2 4 2 2 5" xfId="48133" xr:uid="{62E109CA-D6DB-4BB1-9100-6DA94D69E5B0}"/>
    <cellStyle name="Normal 3 2 4 2 2 2 4 2 3" xfId="22981" xr:uid="{36FC9EA3-E628-4A4C-817D-CD5BC31FA615}"/>
    <cellStyle name="Normal 3 2 4 2 2 2 4 2 3 2" xfId="36673" xr:uid="{37578A0B-B765-4D09-A1A0-EF1F0EEE2889}"/>
    <cellStyle name="Normal 3 2 4 2 2 2 4 2 3 3" xfId="51557" xr:uid="{77537C2B-8D2E-442F-8750-5C27DC76819C}"/>
    <cellStyle name="Normal 3 2 4 2 2 2 4 2 4" xfId="16137" xr:uid="{2244835F-82AF-4A96-8952-E6B76097DBAF}"/>
    <cellStyle name="Normal 3 2 4 2 2 2 4 2 5" xfId="29827" xr:uid="{3E4D99F5-A413-4DAF-87FC-6DBFAB7F7E83}"/>
    <cellStyle name="Normal 3 2 4 2 2 2 4 2 6" xfId="44711" xr:uid="{011C27AF-5B3D-424B-9F47-4543D9E29F74}"/>
    <cellStyle name="Normal 3 2 4 2 2 2 4 3" xfId="11001" xr:uid="{5583DA1E-7BF3-4B5B-8199-E3CAA11F75FD}"/>
    <cellStyle name="Normal 3 2 4 2 2 2 4 3 2" xfId="24691" xr:uid="{9C88FD94-9652-47CA-A920-1BA7C094B3C5}"/>
    <cellStyle name="Normal 3 2 4 2 2 2 4 3 2 2" xfId="38383" xr:uid="{73252D00-F9FB-4689-9FF3-54B3AE287341}"/>
    <cellStyle name="Normal 3 2 4 2 2 2 4 3 2 3" xfId="53267" xr:uid="{C2418A18-5530-4E2B-B171-D96063C2CE35}"/>
    <cellStyle name="Normal 3 2 4 2 2 2 4 3 3" xfId="17847" xr:uid="{18D54F07-5B41-47E0-840C-D9B74E8B1B5F}"/>
    <cellStyle name="Normal 3 2 4 2 2 2 4 3 4" xfId="31537" xr:uid="{EC5A820A-2FFE-4AD1-9943-7672FDD83974}"/>
    <cellStyle name="Normal 3 2 4 2 2 2 4 3 5" xfId="46421" xr:uid="{4CEB07DF-F232-474C-B89D-1469D7A371F7}"/>
    <cellStyle name="Normal 3 2 4 2 2 2 4 4" xfId="21269" xr:uid="{19671E99-F6D6-440A-B171-5C018B2DB1E8}"/>
    <cellStyle name="Normal 3 2 4 2 2 2 4 4 2" xfId="34961" xr:uid="{2D3A99A7-CE32-44F5-A5C8-D272D8A58682}"/>
    <cellStyle name="Normal 3 2 4 2 2 2 4 4 3" xfId="49845" xr:uid="{507B34DE-05EE-424E-945C-B4294E1714E3}"/>
    <cellStyle name="Normal 3 2 4 2 2 2 4 5" xfId="14425" xr:uid="{3F22F1A8-E3E1-46B6-8B0D-0C63A9B3CA42}"/>
    <cellStyle name="Normal 3 2 4 2 2 2 4 6" xfId="28115" xr:uid="{21904B89-E7B5-4A13-9E0B-87BF03C7D88B}"/>
    <cellStyle name="Normal 3 2 4 2 2 2 4 7" xfId="42999" xr:uid="{EA25E7B7-7B13-4FD0-9957-5E2F0785519B}"/>
    <cellStyle name="Normal 3 2 4 2 2 2 5" xfId="9287" xr:uid="{C1F89612-E6BC-449A-9C40-1362D60B24E0}"/>
    <cellStyle name="Normal 3 2 4 2 2 2 5 2" xfId="12709" xr:uid="{EB2F84C7-6F59-4A53-B55D-8B368E335795}"/>
    <cellStyle name="Normal 3 2 4 2 2 2 5 2 2" xfId="26399" xr:uid="{6727A647-DD68-4160-91C2-C927708B9B60}"/>
    <cellStyle name="Normal 3 2 4 2 2 2 5 2 2 2" xfId="40091" xr:uid="{8E6AF43E-7FC9-42BE-B160-BA77138A9A40}"/>
    <cellStyle name="Normal 3 2 4 2 2 2 5 2 2 3" xfId="54975" xr:uid="{140E60E5-1CAF-429E-9C28-097C8B7D1727}"/>
    <cellStyle name="Normal 3 2 4 2 2 2 5 2 3" xfId="19555" xr:uid="{A6B21F61-1A17-4E5D-9F47-91558EE22654}"/>
    <cellStyle name="Normal 3 2 4 2 2 2 5 2 4" xfId="33245" xr:uid="{F2946E8B-4694-419C-8AB8-457000A19483}"/>
    <cellStyle name="Normal 3 2 4 2 2 2 5 2 5" xfId="48129" xr:uid="{6E7224C5-987C-42B7-B8CC-261C1913B671}"/>
    <cellStyle name="Normal 3 2 4 2 2 2 5 3" xfId="22977" xr:uid="{01DDEB18-7E3B-40FC-A8AF-869C70AD0E53}"/>
    <cellStyle name="Normal 3 2 4 2 2 2 5 3 2" xfId="36669" xr:uid="{EBA43B46-1458-47FC-849E-281AB291BCC3}"/>
    <cellStyle name="Normal 3 2 4 2 2 2 5 3 3" xfId="51553" xr:uid="{2402E301-ADE6-4070-A806-3E316511E623}"/>
    <cellStyle name="Normal 3 2 4 2 2 2 5 4" xfId="16133" xr:uid="{3934BD9B-220A-492C-8E70-7B4B66797422}"/>
    <cellStyle name="Normal 3 2 4 2 2 2 5 5" xfId="29823" xr:uid="{DA76AFB5-58BC-40AD-B6DC-7CD84D617A16}"/>
    <cellStyle name="Normal 3 2 4 2 2 2 5 6" xfId="44707" xr:uid="{B1A46A0C-A848-44CF-87A0-90234FAAACD5}"/>
    <cellStyle name="Normal 3 2 4 2 2 2 6" xfId="10997" xr:uid="{533C6473-F263-44AE-A10F-0C2D7E0654AE}"/>
    <cellStyle name="Normal 3 2 4 2 2 2 6 2" xfId="24687" xr:uid="{3E0F8B8F-20B3-4499-B4FC-F60CD3771EE5}"/>
    <cellStyle name="Normal 3 2 4 2 2 2 6 2 2" xfId="38379" xr:uid="{36E1418E-FB77-44D0-99B8-718AD4BF53D0}"/>
    <cellStyle name="Normal 3 2 4 2 2 2 6 2 3" xfId="53263" xr:uid="{4F424897-DB47-4D97-8686-49A94B4234EE}"/>
    <cellStyle name="Normal 3 2 4 2 2 2 6 3" xfId="17843" xr:uid="{19280A63-F9C5-4C1C-9C7F-760EF957252D}"/>
    <cellStyle name="Normal 3 2 4 2 2 2 6 4" xfId="31533" xr:uid="{A48E80CB-8236-4D82-B98D-3724894C9B31}"/>
    <cellStyle name="Normal 3 2 4 2 2 2 6 5" xfId="46417" xr:uid="{577DF73E-C313-450D-867B-6630F91F0F71}"/>
    <cellStyle name="Normal 3 2 4 2 2 2 7" xfId="21265" xr:uid="{431177D1-85C9-44C7-983B-EC82736FF1C8}"/>
    <cellStyle name="Normal 3 2 4 2 2 2 7 2" xfId="34957" xr:uid="{F928F8CA-5C20-4731-829A-8BECABB42144}"/>
    <cellStyle name="Normal 3 2 4 2 2 2 7 3" xfId="49841" xr:uid="{D5CB002C-36F5-4200-9B5B-CFCE9F4F367D}"/>
    <cellStyle name="Normal 3 2 4 2 2 2 8" xfId="14421" xr:uid="{B4571866-364C-4E30-99E0-18D3C4B49133}"/>
    <cellStyle name="Normal 3 2 4 2 2 2 9" xfId="28111" xr:uid="{8DE52E65-8823-439E-8B1F-E0CDB8B258FE}"/>
    <cellStyle name="Normal 3 2 4 2 2 3" xfId="7579" xr:uid="{70F52F38-1831-4231-B1A4-F66C48266A2B}"/>
    <cellStyle name="Normal 3 2 4 2 2 3 10" xfId="43000" xr:uid="{6649EDFE-A7C8-4AC6-900E-7C724744389C}"/>
    <cellStyle name="Normal 3 2 4 2 2 3 2" xfId="7580" xr:uid="{B36DB34E-7032-4D18-8449-E92DE45E462A}"/>
    <cellStyle name="Normal 3 2 4 2 2 3 2 2" xfId="7581" xr:uid="{F7CD85D8-4873-4EDD-9B8B-21E7A73FBF09}"/>
    <cellStyle name="Normal 3 2 4 2 2 3 2 2 2" xfId="9294" xr:uid="{D6D3504A-5066-4DEE-A9FC-2E588E315BF5}"/>
    <cellStyle name="Normal 3 2 4 2 2 3 2 2 2 2" xfId="12716" xr:uid="{007224BC-25DF-42EC-ABF9-60B3D630C342}"/>
    <cellStyle name="Normal 3 2 4 2 2 3 2 2 2 2 2" xfId="26406" xr:uid="{D8B91CB2-2871-4F23-97A0-78EED3C34C86}"/>
    <cellStyle name="Normal 3 2 4 2 2 3 2 2 2 2 2 2" xfId="40098" xr:uid="{8440EA64-8ED8-45CF-AA0F-DA52CBC3E098}"/>
    <cellStyle name="Normal 3 2 4 2 2 3 2 2 2 2 2 3" xfId="54982" xr:uid="{DD45FE6F-6EB7-4707-9C59-565441C08A3D}"/>
    <cellStyle name="Normal 3 2 4 2 2 3 2 2 2 2 3" xfId="19562" xr:uid="{5F28E663-49F7-4191-BAB4-506F3A2716B9}"/>
    <cellStyle name="Normal 3 2 4 2 2 3 2 2 2 2 4" xfId="33252" xr:uid="{6148B677-AAF2-4036-8444-37B9ED954AE2}"/>
    <cellStyle name="Normal 3 2 4 2 2 3 2 2 2 2 5" xfId="48136" xr:uid="{42512659-0905-40A2-9210-5ECDFC366E80}"/>
    <cellStyle name="Normal 3 2 4 2 2 3 2 2 2 3" xfId="22984" xr:uid="{7386A942-EF4E-44A5-8CC6-918EA1B8A097}"/>
    <cellStyle name="Normal 3 2 4 2 2 3 2 2 2 3 2" xfId="36676" xr:uid="{6C3BDB2E-CDD2-4CB8-92BB-BF0A04C63E61}"/>
    <cellStyle name="Normal 3 2 4 2 2 3 2 2 2 3 3" xfId="51560" xr:uid="{5DA37334-BE63-4081-9FA5-B6135A6F9797}"/>
    <cellStyle name="Normal 3 2 4 2 2 3 2 2 2 4" xfId="16140" xr:uid="{51B1AE4F-B9A0-4561-A0D2-7A548AA07E3B}"/>
    <cellStyle name="Normal 3 2 4 2 2 3 2 2 2 5" xfId="29830" xr:uid="{4F7799F3-5F5C-4425-B99A-08D64DA02B0B}"/>
    <cellStyle name="Normal 3 2 4 2 2 3 2 2 2 6" xfId="44714" xr:uid="{4847F9BD-B5F1-4946-898E-B820CC0E2B3C}"/>
    <cellStyle name="Normal 3 2 4 2 2 3 2 2 3" xfId="11004" xr:uid="{66B0DBDB-20DC-4C65-9F6F-33BCAE0E68DA}"/>
    <cellStyle name="Normal 3 2 4 2 2 3 2 2 3 2" xfId="24694" xr:uid="{8783478B-ADFE-4CE7-8F78-3C973A0C59A5}"/>
    <cellStyle name="Normal 3 2 4 2 2 3 2 2 3 2 2" xfId="38386" xr:uid="{FF68956B-B462-407A-A5F2-F40DD7ACF817}"/>
    <cellStyle name="Normal 3 2 4 2 2 3 2 2 3 2 3" xfId="53270" xr:uid="{880B3FD6-14F3-4E0A-BE08-693A514A9562}"/>
    <cellStyle name="Normal 3 2 4 2 2 3 2 2 3 3" xfId="17850" xr:uid="{2BA73FFD-F233-42FA-BE62-B7FC9557D819}"/>
    <cellStyle name="Normal 3 2 4 2 2 3 2 2 3 4" xfId="31540" xr:uid="{DD50D24F-ECBE-42EC-83F3-126F36677E68}"/>
    <cellStyle name="Normal 3 2 4 2 2 3 2 2 3 5" xfId="46424" xr:uid="{6389D5B9-D228-4FB8-A612-BA01C5A85576}"/>
    <cellStyle name="Normal 3 2 4 2 2 3 2 2 4" xfId="21272" xr:uid="{703EB903-3B1A-4561-90D1-8EE9A088A4B3}"/>
    <cellStyle name="Normal 3 2 4 2 2 3 2 2 4 2" xfId="34964" xr:uid="{0A0FCECD-A232-40D0-B612-DC360B06E99B}"/>
    <cellStyle name="Normal 3 2 4 2 2 3 2 2 4 3" xfId="49848" xr:uid="{628502D4-43AE-4700-A1E7-FEFDF6896CF8}"/>
    <cellStyle name="Normal 3 2 4 2 2 3 2 2 5" xfId="14428" xr:uid="{9399E5E8-9A12-40C7-BA4E-9A5221F4ADC1}"/>
    <cellStyle name="Normal 3 2 4 2 2 3 2 2 6" xfId="28118" xr:uid="{67AB9462-23A5-46F7-A064-29F00CDAA58D}"/>
    <cellStyle name="Normal 3 2 4 2 2 3 2 2 7" xfId="43002" xr:uid="{FBCB802D-B2BC-45A2-A58F-255AB30EFEFB}"/>
    <cellStyle name="Normal 3 2 4 2 2 3 2 3" xfId="9293" xr:uid="{D4D01535-F09B-426A-9FD1-EC56317545E5}"/>
    <cellStyle name="Normal 3 2 4 2 2 3 2 3 2" xfId="12715" xr:uid="{ED12190E-02B9-437B-8C30-6E0FBDF6484D}"/>
    <cellStyle name="Normal 3 2 4 2 2 3 2 3 2 2" xfId="26405" xr:uid="{0A822C84-8E89-4761-B87A-67EB77E48A89}"/>
    <cellStyle name="Normal 3 2 4 2 2 3 2 3 2 2 2" xfId="40097" xr:uid="{98DDAA9A-24AA-4A18-9D24-184DADFA5D58}"/>
    <cellStyle name="Normal 3 2 4 2 2 3 2 3 2 2 3" xfId="54981" xr:uid="{1F81199F-3626-4539-9975-50BFD399236A}"/>
    <cellStyle name="Normal 3 2 4 2 2 3 2 3 2 3" xfId="19561" xr:uid="{92CA6360-976B-4350-BD55-783DB0013B7A}"/>
    <cellStyle name="Normal 3 2 4 2 2 3 2 3 2 4" xfId="33251" xr:uid="{89390D25-9EBC-4E83-99B0-ED68807D6AFC}"/>
    <cellStyle name="Normal 3 2 4 2 2 3 2 3 2 5" xfId="48135" xr:uid="{AF4E53E1-4EC7-4074-9B19-38423B71BE2B}"/>
    <cellStyle name="Normal 3 2 4 2 2 3 2 3 3" xfId="22983" xr:uid="{65CD4B53-F3BD-465F-8602-B80F408DF579}"/>
    <cellStyle name="Normal 3 2 4 2 2 3 2 3 3 2" xfId="36675" xr:uid="{1E12E170-FE08-4011-9227-7A35F0E9ABE8}"/>
    <cellStyle name="Normal 3 2 4 2 2 3 2 3 3 3" xfId="51559" xr:uid="{BA527875-B8F2-4842-AEDF-FC33101308BD}"/>
    <cellStyle name="Normal 3 2 4 2 2 3 2 3 4" xfId="16139" xr:uid="{80C92EF6-8110-419E-A8F5-BA16EE31F309}"/>
    <cellStyle name="Normal 3 2 4 2 2 3 2 3 5" xfId="29829" xr:uid="{DE71CE89-EE3B-4260-9127-BD1F23D2174D}"/>
    <cellStyle name="Normal 3 2 4 2 2 3 2 3 6" xfId="44713" xr:uid="{B0976968-ADF7-43D2-9EB4-7ECE74F32724}"/>
    <cellStyle name="Normal 3 2 4 2 2 3 2 4" xfId="11003" xr:uid="{87ECDA51-899A-4317-971E-EAA34CAED117}"/>
    <cellStyle name="Normal 3 2 4 2 2 3 2 4 2" xfId="24693" xr:uid="{F218E1B6-2841-4F5D-B8BA-B0F71508A5E1}"/>
    <cellStyle name="Normal 3 2 4 2 2 3 2 4 2 2" xfId="38385" xr:uid="{B3F632E7-4607-417C-A228-12A30DB0D1A1}"/>
    <cellStyle name="Normal 3 2 4 2 2 3 2 4 2 3" xfId="53269" xr:uid="{9BABA8E1-EF14-40D9-854C-ACB081163037}"/>
    <cellStyle name="Normal 3 2 4 2 2 3 2 4 3" xfId="17849" xr:uid="{217D6ABF-F1FF-4CA4-9222-F5FE01F98166}"/>
    <cellStyle name="Normal 3 2 4 2 2 3 2 4 4" xfId="31539" xr:uid="{9D32CD8D-FF3B-4BBB-AAC9-E0FFD15FD6F3}"/>
    <cellStyle name="Normal 3 2 4 2 2 3 2 4 5" xfId="46423" xr:uid="{C07C7E01-299D-428B-A96D-2898E1C9B804}"/>
    <cellStyle name="Normal 3 2 4 2 2 3 2 5" xfId="21271" xr:uid="{B3FD3E05-D62F-4DAE-A8C0-B07D310E2D8F}"/>
    <cellStyle name="Normal 3 2 4 2 2 3 2 5 2" xfId="34963" xr:uid="{01AE627C-3095-4B58-A06A-977A981BF623}"/>
    <cellStyle name="Normal 3 2 4 2 2 3 2 5 3" xfId="49847" xr:uid="{4FF50EF8-D48F-4A9B-B506-5A8DA967D928}"/>
    <cellStyle name="Normal 3 2 4 2 2 3 2 6" xfId="14427" xr:uid="{DBA34373-D976-4FED-870C-7E89EA339312}"/>
    <cellStyle name="Normal 3 2 4 2 2 3 2 7" xfId="28117" xr:uid="{4F90D862-6C80-46C6-973B-E4713CFBE6EF}"/>
    <cellStyle name="Normal 3 2 4 2 2 3 2 8" xfId="43001" xr:uid="{B118080C-AFC7-486F-BD85-1054EE368C0B}"/>
    <cellStyle name="Normal 3 2 4 2 2 3 3" xfId="7582" xr:uid="{F666385B-AB9F-4610-A359-42948D66BA82}"/>
    <cellStyle name="Normal 3 2 4 2 2 3 3 2" xfId="9295" xr:uid="{68D9BB45-DCD3-4DB8-8351-34FD8EB4A955}"/>
    <cellStyle name="Normal 3 2 4 2 2 3 3 2 2" xfId="12717" xr:uid="{6B95B912-AB09-4F66-8F90-7BB3C7319B04}"/>
    <cellStyle name="Normal 3 2 4 2 2 3 3 2 2 2" xfId="26407" xr:uid="{42059A08-6CCE-4D41-9B98-64BFEBFBCE92}"/>
    <cellStyle name="Normal 3 2 4 2 2 3 3 2 2 2 2" xfId="40099" xr:uid="{7808A0C4-F825-44B9-B5B9-1A44F1A4391D}"/>
    <cellStyle name="Normal 3 2 4 2 2 3 3 2 2 2 3" xfId="54983" xr:uid="{9693A6F9-DE59-4D55-A439-CDE7FE87E623}"/>
    <cellStyle name="Normal 3 2 4 2 2 3 3 2 2 3" xfId="19563" xr:uid="{F94687E7-C050-41EA-ABB8-770F4796F417}"/>
    <cellStyle name="Normal 3 2 4 2 2 3 3 2 2 4" xfId="33253" xr:uid="{72C43DD8-3FF2-4038-BB0B-7D60FD719566}"/>
    <cellStyle name="Normal 3 2 4 2 2 3 3 2 2 5" xfId="48137" xr:uid="{93E6CB52-5382-4477-874B-78A9059974A9}"/>
    <cellStyle name="Normal 3 2 4 2 2 3 3 2 3" xfId="22985" xr:uid="{5E8ECDD9-5C51-476F-A11F-E9299EB4CBCD}"/>
    <cellStyle name="Normal 3 2 4 2 2 3 3 2 3 2" xfId="36677" xr:uid="{413C4889-225B-4E43-91B9-8E3FE685F88D}"/>
    <cellStyle name="Normal 3 2 4 2 2 3 3 2 3 3" xfId="51561" xr:uid="{B6A2FFA3-CFD5-4EFD-B8E3-C6549F15CEA5}"/>
    <cellStyle name="Normal 3 2 4 2 2 3 3 2 4" xfId="16141" xr:uid="{617EA30C-CA57-4AC8-9307-17544554B57C}"/>
    <cellStyle name="Normal 3 2 4 2 2 3 3 2 5" xfId="29831" xr:uid="{F7D9CE2F-D28A-4FB3-90D7-96DF1B9D5F2A}"/>
    <cellStyle name="Normal 3 2 4 2 2 3 3 2 6" xfId="44715" xr:uid="{B12A368A-DAA9-46CD-946B-F6C195625A3C}"/>
    <cellStyle name="Normal 3 2 4 2 2 3 3 3" xfId="11005" xr:uid="{E2D781E9-6642-4BCF-B28B-576C71EE9A41}"/>
    <cellStyle name="Normal 3 2 4 2 2 3 3 3 2" xfId="24695" xr:uid="{5FDD2B55-C203-47DD-8E5E-E93E229B76CC}"/>
    <cellStyle name="Normal 3 2 4 2 2 3 3 3 2 2" xfId="38387" xr:uid="{9661715C-3C6D-482C-8C74-9980F993902D}"/>
    <cellStyle name="Normal 3 2 4 2 2 3 3 3 2 3" xfId="53271" xr:uid="{F21FF156-ED6D-44DF-984F-B8D24C405E3D}"/>
    <cellStyle name="Normal 3 2 4 2 2 3 3 3 3" xfId="17851" xr:uid="{E0523D1B-C342-42E6-A627-F1F71F036698}"/>
    <cellStyle name="Normal 3 2 4 2 2 3 3 3 4" xfId="31541" xr:uid="{5B88D500-7C88-4C35-93C7-A7E758CD2E35}"/>
    <cellStyle name="Normal 3 2 4 2 2 3 3 3 5" xfId="46425" xr:uid="{2291AFFA-6FA0-4E36-9E9E-82E818ABE936}"/>
    <cellStyle name="Normal 3 2 4 2 2 3 3 4" xfId="21273" xr:uid="{824D641E-5754-4880-AFBF-690D8DAC4B2E}"/>
    <cellStyle name="Normal 3 2 4 2 2 3 3 4 2" xfId="34965" xr:uid="{979DBA51-CF16-490F-9B27-6A84FDDDE8B0}"/>
    <cellStyle name="Normal 3 2 4 2 2 3 3 4 3" xfId="49849" xr:uid="{818202A8-EFEF-403E-B0E2-25D3BD93E847}"/>
    <cellStyle name="Normal 3 2 4 2 2 3 3 5" xfId="14429" xr:uid="{23AD9FCA-7D91-419E-86A4-7FB6170AB60C}"/>
    <cellStyle name="Normal 3 2 4 2 2 3 3 6" xfId="28119" xr:uid="{763F78EC-240E-49FD-8281-BD4613812B9E}"/>
    <cellStyle name="Normal 3 2 4 2 2 3 3 7" xfId="43003" xr:uid="{39EEB417-9985-41DD-9767-9C2CDD3247B6}"/>
    <cellStyle name="Normal 3 2 4 2 2 3 4" xfId="7583" xr:uid="{5F3C25BD-5EE9-48DE-9BA6-A710F3287F85}"/>
    <cellStyle name="Normal 3 2 4 2 2 3 4 2" xfId="9296" xr:uid="{42C7CC91-5761-4603-85BA-3FC99F73E90C}"/>
    <cellStyle name="Normal 3 2 4 2 2 3 4 2 2" xfId="12718" xr:uid="{80AED173-E3A5-472B-B00A-E936D64A9BDE}"/>
    <cellStyle name="Normal 3 2 4 2 2 3 4 2 2 2" xfId="26408" xr:uid="{1B64F209-A45B-44F3-9BF1-143317044D08}"/>
    <cellStyle name="Normal 3 2 4 2 2 3 4 2 2 2 2" xfId="40100" xr:uid="{945D9164-A36D-4D50-835A-A3E1FFCCBD84}"/>
    <cellStyle name="Normal 3 2 4 2 2 3 4 2 2 2 3" xfId="54984" xr:uid="{991DF880-8EB3-4B3B-B72B-EAF477781FE6}"/>
    <cellStyle name="Normal 3 2 4 2 2 3 4 2 2 3" xfId="19564" xr:uid="{EAAB91FF-37A7-4139-8331-19BE0F7C389E}"/>
    <cellStyle name="Normal 3 2 4 2 2 3 4 2 2 4" xfId="33254" xr:uid="{2037A6B1-3ABB-4273-A508-68DBEF7E6429}"/>
    <cellStyle name="Normal 3 2 4 2 2 3 4 2 2 5" xfId="48138" xr:uid="{703C9EEB-8377-4E71-B287-1757011BB470}"/>
    <cellStyle name="Normal 3 2 4 2 2 3 4 2 3" xfId="22986" xr:uid="{2D50583D-E78F-4801-8EB3-82ABEAA3627A}"/>
    <cellStyle name="Normal 3 2 4 2 2 3 4 2 3 2" xfId="36678" xr:uid="{FCD89872-DFE2-430B-A6ED-06276FB17FFF}"/>
    <cellStyle name="Normal 3 2 4 2 2 3 4 2 3 3" xfId="51562" xr:uid="{D537C229-D564-49A9-B7EB-B4D40B01342C}"/>
    <cellStyle name="Normal 3 2 4 2 2 3 4 2 4" xfId="16142" xr:uid="{46D92758-0B66-4447-8917-2C4BDEE220FD}"/>
    <cellStyle name="Normal 3 2 4 2 2 3 4 2 5" xfId="29832" xr:uid="{9E59A7B0-CA15-4943-AAD2-A1EDA99068FC}"/>
    <cellStyle name="Normal 3 2 4 2 2 3 4 2 6" xfId="44716" xr:uid="{358F0D0F-F34B-4106-89AC-D18156410D2C}"/>
    <cellStyle name="Normal 3 2 4 2 2 3 4 3" xfId="11006" xr:uid="{3592F79B-6114-44B8-97DE-B4A4377732C0}"/>
    <cellStyle name="Normal 3 2 4 2 2 3 4 3 2" xfId="24696" xr:uid="{D35D3FA9-0161-4B50-B11E-735478B709DB}"/>
    <cellStyle name="Normal 3 2 4 2 2 3 4 3 2 2" xfId="38388" xr:uid="{97DC83DD-2313-4C05-8AB6-46DF0CBC1986}"/>
    <cellStyle name="Normal 3 2 4 2 2 3 4 3 2 3" xfId="53272" xr:uid="{C69E2DDE-7493-478B-B362-11F75DAF53B6}"/>
    <cellStyle name="Normal 3 2 4 2 2 3 4 3 3" xfId="17852" xr:uid="{4E21552A-A63D-476B-AEB8-6297D2B0F898}"/>
    <cellStyle name="Normal 3 2 4 2 2 3 4 3 4" xfId="31542" xr:uid="{8A45C535-B810-4DDC-8F2C-F7E97461531C}"/>
    <cellStyle name="Normal 3 2 4 2 2 3 4 3 5" xfId="46426" xr:uid="{BA7A1DBC-96A9-49F0-902D-5E450206B1F1}"/>
    <cellStyle name="Normal 3 2 4 2 2 3 4 4" xfId="21274" xr:uid="{50131418-A377-4D76-9A1B-EC6A8F560303}"/>
    <cellStyle name="Normal 3 2 4 2 2 3 4 4 2" xfId="34966" xr:uid="{B3A8CA99-7B79-45A3-899F-F1CA9CFD6874}"/>
    <cellStyle name="Normal 3 2 4 2 2 3 4 4 3" xfId="49850" xr:uid="{88156DDA-B8E2-4926-9034-A3C9C5146488}"/>
    <cellStyle name="Normal 3 2 4 2 2 3 4 5" xfId="14430" xr:uid="{70A21E00-F0B9-4E0C-9B3B-8BB1ACE5E615}"/>
    <cellStyle name="Normal 3 2 4 2 2 3 4 6" xfId="28120" xr:uid="{D9DECF95-CBAA-4D23-A694-7EEE9CD479DC}"/>
    <cellStyle name="Normal 3 2 4 2 2 3 4 7" xfId="43004" xr:uid="{D3D5CC71-1B0C-4DC6-9798-E35E69007907}"/>
    <cellStyle name="Normal 3 2 4 2 2 3 5" xfId="9292" xr:uid="{9B8259FC-699C-470D-AE8D-E50808BAFE2A}"/>
    <cellStyle name="Normal 3 2 4 2 2 3 5 2" xfId="12714" xr:uid="{DFABBF36-BAB0-483B-BC23-D96F269DD3C7}"/>
    <cellStyle name="Normal 3 2 4 2 2 3 5 2 2" xfId="26404" xr:uid="{37552E9C-7C61-4485-99DF-9669808BA372}"/>
    <cellStyle name="Normal 3 2 4 2 2 3 5 2 2 2" xfId="40096" xr:uid="{2B3589FE-75C1-489E-9707-5A8286890090}"/>
    <cellStyle name="Normal 3 2 4 2 2 3 5 2 2 3" xfId="54980" xr:uid="{300C12F9-1EF2-4E2A-A50B-903CE80838DC}"/>
    <cellStyle name="Normal 3 2 4 2 2 3 5 2 3" xfId="19560" xr:uid="{66F7089E-F4AB-4DB6-9375-1194D6818383}"/>
    <cellStyle name="Normal 3 2 4 2 2 3 5 2 4" xfId="33250" xr:uid="{D84A7B04-0676-4D76-A1C0-626338128545}"/>
    <cellStyle name="Normal 3 2 4 2 2 3 5 2 5" xfId="48134" xr:uid="{FA07C454-96EB-429B-B1ED-B75535940177}"/>
    <cellStyle name="Normal 3 2 4 2 2 3 5 3" xfId="22982" xr:uid="{4C090EB4-7C2A-4648-A3CB-C4E1D3BDCFC0}"/>
    <cellStyle name="Normal 3 2 4 2 2 3 5 3 2" xfId="36674" xr:uid="{726503B4-7366-4D2F-95B2-51761BBF6533}"/>
    <cellStyle name="Normal 3 2 4 2 2 3 5 3 3" xfId="51558" xr:uid="{8C014356-EF8D-40A4-9DC9-0C51C5DB7DE2}"/>
    <cellStyle name="Normal 3 2 4 2 2 3 5 4" xfId="16138" xr:uid="{FBDA213F-E5D6-4951-8D14-D1D61FF05C93}"/>
    <cellStyle name="Normal 3 2 4 2 2 3 5 5" xfId="29828" xr:uid="{45EC218B-98DF-491F-899F-BF38D7B63C90}"/>
    <cellStyle name="Normal 3 2 4 2 2 3 5 6" xfId="44712" xr:uid="{DB778552-CA99-4A4B-8B7A-C904BDD91109}"/>
    <cellStyle name="Normal 3 2 4 2 2 3 6" xfId="11002" xr:uid="{929710EC-3BF8-49E5-8F56-100C2C13E338}"/>
    <cellStyle name="Normal 3 2 4 2 2 3 6 2" xfId="24692" xr:uid="{46A885D5-3B86-47F5-9D74-D2F7FEB4CA06}"/>
    <cellStyle name="Normal 3 2 4 2 2 3 6 2 2" xfId="38384" xr:uid="{7CBE27DD-DF56-47EC-8855-3D03894B263D}"/>
    <cellStyle name="Normal 3 2 4 2 2 3 6 2 3" xfId="53268" xr:uid="{FDBD7E7E-2A73-443C-A333-19A17B0C39D9}"/>
    <cellStyle name="Normal 3 2 4 2 2 3 6 3" xfId="17848" xr:uid="{12E9CA50-413E-48AB-8E8D-6132994D8120}"/>
    <cellStyle name="Normal 3 2 4 2 2 3 6 4" xfId="31538" xr:uid="{1471E89C-1767-4EBA-9309-B7E4AE42BCE4}"/>
    <cellStyle name="Normal 3 2 4 2 2 3 6 5" xfId="46422" xr:uid="{39075694-6BC5-4691-B190-8CF0BE92272A}"/>
    <cellStyle name="Normal 3 2 4 2 2 3 7" xfId="21270" xr:uid="{7F76BB71-D632-484C-9ED9-7400B63FBAA7}"/>
    <cellStyle name="Normal 3 2 4 2 2 3 7 2" xfId="34962" xr:uid="{90043CAA-7B01-4400-99B1-7663722A99E0}"/>
    <cellStyle name="Normal 3 2 4 2 2 3 7 3" xfId="49846" xr:uid="{426424E3-61B6-462E-B8D0-9087549CC843}"/>
    <cellStyle name="Normal 3 2 4 2 2 3 8" xfId="14426" xr:uid="{0411DD4F-220F-4876-9724-7406A7502CCA}"/>
    <cellStyle name="Normal 3 2 4 2 2 3 9" xfId="28116" xr:uid="{E125FC0C-8A0B-41E6-8868-B1B9EB19B1C1}"/>
    <cellStyle name="Normal 3 2 4 2 2 4" xfId="7584" xr:uid="{66E05464-53CE-4B65-9F84-9725985CF962}"/>
    <cellStyle name="Normal 3 2 4 2 2 4 2" xfId="7585" xr:uid="{5092D57C-18FF-4A4F-9647-433D4D57EBF6}"/>
    <cellStyle name="Normal 3 2 4 2 2 4 2 2" xfId="9298" xr:uid="{4297848A-33BB-4190-B65E-452F4A410B8C}"/>
    <cellStyle name="Normal 3 2 4 2 2 4 2 2 2" xfId="12720" xr:uid="{0E568989-EEA3-47F5-8EF7-FE66A07EF2D8}"/>
    <cellStyle name="Normal 3 2 4 2 2 4 2 2 2 2" xfId="26410" xr:uid="{463D074C-5EE9-4406-A945-A444C5F8E850}"/>
    <cellStyle name="Normal 3 2 4 2 2 4 2 2 2 2 2" xfId="40102" xr:uid="{DB0164D1-8088-4C49-88F0-1EB4634FA185}"/>
    <cellStyle name="Normal 3 2 4 2 2 4 2 2 2 2 3" xfId="54986" xr:uid="{5D5DEEBB-1A16-4691-A6F9-8B10EC2A7638}"/>
    <cellStyle name="Normal 3 2 4 2 2 4 2 2 2 3" xfId="19566" xr:uid="{EC83D29B-1B82-4751-A5F5-CD6BE99E2B27}"/>
    <cellStyle name="Normal 3 2 4 2 2 4 2 2 2 4" xfId="33256" xr:uid="{1FADE3F5-BAB2-419B-A55A-D65DAA32A351}"/>
    <cellStyle name="Normal 3 2 4 2 2 4 2 2 2 5" xfId="48140" xr:uid="{990DD873-B389-41F7-85B2-EA3BF0794A2B}"/>
    <cellStyle name="Normal 3 2 4 2 2 4 2 2 3" xfId="22988" xr:uid="{BB6AF867-BD2E-4EDE-B6E8-D135E7F80517}"/>
    <cellStyle name="Normal 3 2 4 2 2 4 2 2 3 2" xfId="36680" xr:uid="{C2C744A7-DFC7-48DB-A41F-27968B90F68F}"/>
    <cellStyle name="Normal 3 2 4 2 2 4 2 2 3 3" xfId="51564" xr:uid="{6296284D-0EA4-408B-820A-CDF0F9F8449F}"/>
    <cellStyle name="Normal 3 2 4 2 2 4 2 2 4" xfId="16144" xr:uid="{1B257E2A-9480-453F-981B-905E79213207}"/>
    <cellStyle name="Normal 3 2 4 2 2 4 2 2 5" xfId="29834" xr:uid="{95A83F24-2520-477E-B99F-B4965A09A613}"/>
    <cellStyle name="Normal 3 2 4 2 2 4 2 2 6" xfId="44718" xr:uid="{A7217A46-65FB-42A7-A8EF-BA7BD7CEFF36}"/>
    <cellStyle name="Normal 3 2 4 2 2 4 2 3" xfId="11008" xr:uid="{732477DE-66D2-490C-852F-C166BD5335D0}"/>
    <cellStyle name="Normal 3 2 4 2 2 4 2 3 2" xfId="24698" xr:uid="{2C2FC249-6D8A-4289-80D0-2F7F76FA9FC3}"/>
    <cellStyle name="Normal 3 2 4 2 2 4 2 3 2 2" xfId="38390" xr:uid="{3FC1468B-F05E-4CAD-9AE8-94227B8F0ED1}"/>
    <cellStyle name="Normal 3 2 4 2 2 4 2 3 2 3" xfId="53274" xr:uid="{3F938F62-0185-4B85-AD50-ED7B0C46B36B}"/>
    <cellStyle name="Normal 3 2 4 2 2 4 2 3 3" xfId="17854" xr:uid="{E85A8037-5393-45FA-A98B-911DEED438C1}"/>
    <cellStyle name="Normal 3 2 4 2 2 4 2 3 4" xfId="31544" xr:uid="{FFAB692B-7E74-46D3-8F8C-023EDE16813F}"/>
    <cellStyle name="Normal 3 2 4 2 2 4 2 3 5" xfId="46428" xr:uid="{E8D53484-7059-4E5F-AA19-EA96938756D1}"/>
    <cellStyle name="Normal 3 2 4 2 2 4 2 4" xfId="21276" xr:uid="{CA0A85DB-590E-40EF-B107-D47C8AA1FA2A}"/>
    <cellStyle name="Normal 3 2 4 2 2 4 2 4 2" xfId="34968" xr:uid="{405D52D3-9961-4CC7-8F1D-174A955424CB}"/>
    <cellStyle name="Normal 3 2 4 2 2 4 2 4 3" xfId="49852" xr:uid="{1F0B8947-3F7D-493A-88F0-8A1F57841810}"/>
    <cellStyle name="Normal 3 2 4 2 2 4 2 5" xfId="14432" xr:uid="{B143FFC7-7A10-42BE-9D45-1ED98A739674}"/>
    <cellStyle name="Normal 3 2 4 2 2 4 2 6" xfId="28122" xr:uid="{0FE4431B-47FB-4562-9F36-2BA5E15B2EA2}"/>
    <cellStyle name="Normal 3 2 4 2 2 4 2 7" xfId="43006" xr:uid="{BD83D40E-65F1-4426-8DB7-9E9EA68EBE79}"/>
    <cellStyle name="Normal 3 2 4 2 2 4 3" xfId="9297" xr:uid="{61B21A4F-3D51-4E70-957B-54BF255CEAD3}"/>
    <cellStyle name="Normal 3 2 4 2 2 4 3 2" xfId="12719" xr:uid="{68AC666C-9217-43DF-87A5-39D9D0B06D29}"/>
    <cellStyle name="Normal 3 2 4 2 2 4 3 2 2" xfId="26409" xr:uid="{96D35755-AF01-4430-BDB7-6981974AE4BF}"/>
    <cellStyle name="Normal 3 2 4 2 2 4 3 2 2 2" xfId="40101" xr:uid="{4A491680-F9BD-45B9-B753-AA7D44936E70}"/>
    <cellStyle name="Normal 3 2 4 2 2 4 3 2 2 3" xfId="54985" xr:uid="{EB2B81AA-A4C0-4991-A8BB-2C047823C063}"/>
    <cellStyle name="Normal 3 2 4 2 2 4 3 2 3" xfId="19565" xr:uid="{1657687A-81C6-4867-8512-71D59F60DB98}"/>
    <cellStyle name="Normal 3 2 4 2 2 4 3 2 4" xfId="33255" xr:uid="{E57CBF88-BD04-4443-B575-191888C748ED}"/>
    <cellStyle name="Normal 3 2 4 2 2 4 3 2 5" xfId="48139" xr:uid="{549F35E5-C091-4D62-90E0-B13873B83FEE}"/>
    <cellStyle name="Normal 3 2 4 2 2 4 3 3" xfId="22987" xr:uid="{5C12EC13-0452-410B-94A1-F32B199E9156}"/>
    <cellStyle name="Normal 3 2 4 2 2 4 3 3 2" xfId="36679" xr:uid="{8262387C-0599-4ABE-868A-C17DC4713C82}"/>
    <cellStyle name="Normal 3 2 4 2 2 4 3 3 3" xfId="51563" xr:uid="{BC95A926-5AFE-4CC3-8056-1407B92FA789}"/>
    <cellStyle name="Normal 3 2 4 2 2 4 3 4" xfId="16143" xr:uid="{1983C546-A314-4C45-8DF2-3F95B4994711}"/>
    <cellStyle name="Normal 3 2 4 2 2 4 3 5" xfId="29833" xr:uid="{D0AE4F4D-D348-4D83-BD26-2179F9518AE1}"/>
    <cellStyle name="Normal 3 2 4 2 2 4 3 6" xfId="44717" xr:uid="{843346E4-A4F1-4221-9917-C23B8495E578}"/>
    <cellStyle name="Normal 3 2 4 2 2 4 4" xfId="11007" xr:uid="{D7300F84-510C-4446-814C-F38F1CBEFF92}"/>
    <cellStyle name="Normal 3 2 4 2 2 4 4 2" xfId="24697" xr:uid="{B7C16866-354F-45D6-A03A-30F6F7683E4D}"/>
    <cellStyle name="Normal 3 2 4 2 2 4 4 2 2" xfId="38389" xr:uid="{E4C149E8-B869-4603-BEE3-8A725CF66581}"/>
    <cellStyle name="Normal 3 2 4 2 2 4 4 2 3" xfId="53273" xr:uid="{D0E2DE00-ADB9-4278-AA10-1F58A6DDCB56}"/>
    <cellStyle name="Normal 3 2 4 2 2 4 4 3" xfId="17853" xr:uid="{14684867-7BAD-46FE-A365-8542CF68A9AD}"/>
    <cellStyle name="Normal 3 2 4 2 2 4 4 4" xfId="31543" xr:uid="{0C2D1F6C-2553-4E5F-997E-E6031CB6CF93}"/>
    <cellStyle name="Normal 3 2 4 2 2 4 4 5" xfId="46427" xr:uid="{65959AE8-9ABD-42C7-BECB-7260914F306E}"/>
    <cellStyle name="Normal 3 2 4 2 2 4 5" xfId="21275" xr:uid="{D01EDC44-EF03-4BF2-A8BA-2CDEB3799D72}"/>
    <cellStyle name="Normal 3 2 4 2 2 4 5 2" xfId="34967" xr:uid="{36BC10B4-5ED6-4A1A-8587-67822DD53D65}"/>
    <cellStyle name="Normal 3 2 4 2 2 4 5 3" xfId="49851" xr:uid="{42A6802A-DD8F-4F46-9547-F31B67F3262C}"/>
    <cellStyle name="Normal 3 2 4 2 2 4 6" xfId="14431" xr:uid="{E6171FEE-55E5-4948-A4F7-7DC8C7C88183}"/>
    <cellStyle name="Normal 3 2 4 2 2 4 7" xfId="28121" xr:uid="{AEF29831-5DF3-4893-84E3-212BA6813A5C}"/>
    <cellStyle name="Normal 3 2 4 2 2 4 8" xfId="43005" xr:uid="{87D96606-764A-42E7-AB6B-47F8D4252FE3}"/>
    <cellStyle name="Normal 3 2 4 2 2 5" xfId="7586" xr:uid="{70AC6EE4-F4D2-4326-A79E-63B8ADA4B92D}"/>
    <cellStyle name="Normal 3 2 4 2 2 5 2" xfId="9299" xr:uid="{63C5C712-4798-444E-9D33-AC9E70EB929F}"/>
    <cellStyle name="Normal 3 2 4 2 2 5 2 2" xfId="12721" xr:uid="{D8C97934-FC33-486C-9FEC-005BCA891420}"/>
    <cellStyle name="Normal 3 2 4 2 2 5 2 2 2" xfId="26411" xr:uid="{65922163-60AE-4796-BA21-260B3FDBB173}"/>
    <cellStyle name="Normal 3 2 4 2 2 5 2 2 2 2" xfId="40103" xr:uid="{DD9A436A-34A5-4DF9-9318-855CCEFE8123}"/>
    <cellStyle name="Normal 3 2 4 2 2 5 2 2 2 3" xfId="54987" xr:uid="{34FDFFC5-E26A-4736-B58B-252685442E06}"/>
    <cellStyle name="Normal 3 2 4 2 2 5 2 2 3" xfId="19567" xr:uid="{502279A9-0AD8-4838-9688-950ADA21105A}"/>
    <cellStyle name="Normal 3 2 4 2 2 5 2 2 4" xfId="33257" xr:uid="{E4FF43EB-A462-40CA-8F3B-B7BB6C99A301}"/>
    <cellStyle name="Normal 3 2 4 2 2 5 2 2 5" xfId="48141" xr:uid="{3FA524C3-37B6-4D91-9C98-C31FAE41832E}"/>
    <cellStyle name="Normal 3 2 4 2 2 5 2 3" xfId="22989" xr:uid="{7FF9112A-5662-4815-AFC7-0AACC8801854}"/>
    <cellStyle name="Normal 3 2 4 2 2 5 2 3 2" xfId="36681" xr:uid="{E0307234-24EA-4AB0-BA99-CA8AD63D724C}"/>
    <cellStyle name="Normal 3 2 4 2 2 5 2 3 3" xfId="51565" xr:uid="{F5D4919C-8001-419B-B5FE-992FCF868551}"/>
    <cellStyle name="Normal 3 2 4 2 2 5 2 4" xfId="16145" xr:uid="{341DF205-C9DE-4AD9-A826-565DA7A705EB}"/>
    <cellStyle name="Normal 3 2 4 2 2 5 2 5" xfId="29835" xr:uid="{B7D5091E-7DCB-4D5C-87E8-2E4D40A71130}"/>
    <cellStyle name="Normal 3 2 4 2 2 5 2 6" xfId="44719" xr:uid="{6A472AC0-DEEA-4766-A82A-5BF3A2FE52D4}"/>
    <cellStyle name="Normal 3 2 4 2 2 5 3" xfId="11009" xr:uid="{3618039C-A215-4AE7-93F8-BC3DEB449980}"/>
    <cellStyle name="Normal 3 2 4 2 2 5 3 2" xfId="24699" xr:uid="{8567DAA2-C337-47D1-821D-120C26F2837C}"/>
    <cellStyle name="Normal 3 2 4 2 2 5 3 2 2" xfId="38391" xr:uid="{6DCE2575-6965-41CB-BB5F-71D5BB9824AD}"/>
    <cellStyle name="Normal 3 2 4 2 2 5 3 2 3" xfId="53275" xr:uid="{9B9F8067-78C8-4EA2-816B-2DBE1DE47F6A}"/>
    <cellStyle name="Normal 3 2 4 2 2 5 3 3" xfId="17855" xr:uid="{7C491467-4730-4DD3-88D9-01816D33588E}"/>
    <cellStyle name="Normal 3 2 4 2 2 5 3 4" xfId="31545" xr:uid="{AFF7FA5C-2CC0-432F-834F-7D5E7823744B}"/>
    <cellStyle name="Normal 3 2 4 2 2 5 3 5" xfId="46429" xr:uid="{C95FEECF-B228-4332-9EF3-104B928349DE}"/>
    <cellStyle name="Normal 3 2 4 2 2 5 4" xfId="21277" xr:uid="{87CE22E2-5EA6-4F83-AB90-2F003D14191C}"/>
    <cellStyle name="Normal 3 2 4 2 2 5 4 2" xfId="34969" xr:uid="{1D380F22-912A-4D20-B959-7DCB5E571772}"/>
    <cellStyle name="Normal 3 2 4 2 2 5 4 3" xfId="49853" xr:uid="{C9D3F2AA-407B-4F56-9A98-E662ECE04ADC}"/>
    <cellStyle name="Normal 3 2 4 2 2 5 5" xfId="14433" xr:uid="{919FD47C-C9DF-4117-ADFD-9821D6326F11}"/>
    <cellStyle name="Normal 3 2 4 2 2 5 6" xfId="28123" xr:uid="{F53D4D67-46AA-44FA-8E37-56450526994C}"/>
    <cellStyle name="Normal 3 2 4 2 2 5 7" xfId="43007" xr:uid="{CCBF2639-16D0-4507-981E-C06DB0938546}"/>
    <cellStyle name="Normal 3 2 4 2 2 6" xfId="7587" xr:uid="{6A00E536-5585-4AB5-9D3C-5ED18FC07469}"/>
    <cellStyle name="Normal 3 2 4 2 2 6 2" xfId="9300" xr:uid="{BD3876FE-31A0-44BF-B1AF-84BE7C0CB713}"/>
    <cellStyle name="Normal 3 2 4 2 2 6 2 2" xfId="12722" xr:uid="{E2F8CB39-38B4-419A-8D62-1BAA5A1C7141}"/>
    <cellStyle name="Normal 3 2 4 2 2 6 2 2 2" xfId="26412" xr:uid="{23D1CEE2-78AB-4400-B0B5-8845400B6CE1}"/>
    <cellStyle name="Normal 3 2 4 2 2 6 2 2 2 2" xfId="40104" xr:uid="{A731A2C5-77B0-4962-8ED8-53B474194580}"/>
    <cellStyle name="Normal 3 2 4 2 2 6 2 2 2 3" xfId="54988" xr:uid="{5EF00C1F-608E-45AD-9B09-4D1EEBA265B0}"/>
    <cellStyle name="Normal 3 2 4 2 2 6 2 2 3" xfId="19568" xr:uid="{7C771013-8592-49CA-BA32-6770A019D0FC}"/>
    <cellStyle name="Normal 3 2 4 2 2 6 2 2 4" xfId="33258" xr:uid="{F2359764-FC92-45D8-8BA0-BC4DE94B67BF}"/>
    <cellStyle name="Normal 3 2 4 2 2 6 2 2 5" xfId="48142" xr:uid="{FE27E46E-261C-4132-9AB7-955F951397D4}"/>
    <cellStyle name="Normal 3 2 4 2 2 6 2 3" xfId="22990" xr:uid="{9C6E16FF-747F-486E-9956-16EA57B931C8}"/>
    <cellStyle name="Normal 3 2 4 2 2 6 2 3 2" xfId="36682" xr:uid="{14B8E70B-4FC1-4E01-BDEC-20BDE644353D}"/>
    <cellStyle name="Normal 3 2 4 2 2 6 2 3 3" xfId="51566" xr:uid="{478253B5-653C-429F-826F-2927D8A87D29}"/>
    <cellStyle name="Normal 3 2 4 2 2 6 2 4" xfId="16146" xr:uid="{B2CBC9A2-7E13-4225-971E-8AFFF537F254}"/>
    <cellStyle name="Normal 3 2 4 2 2 6 2 5" xfId="29836" xr:uid="{E6C7C1C4-D283-4C47-8FA6-A065C0BB9762}"/>
    <cellStyle name="Normal 3 2 4 2 2 6 2 6" xfId="44720" xr:uid="{DA182AD4-4529-454B-99AC-E246A876131D}"/>
    <cellStyle name="Normal 3 2 4 2 2 6 3" xfId="11010" xr:uid="{AE927642-48DD-4DF0-BEAE-4A0DE5964E22}"/>
    <cellStyle name="Normal 3 2 4 2 2 6 3 2" xfId="24700" xr:uid="{36C2113F-7894-4B1C-9FDA-48DA3754CC88}"/>
    <cellStyle name="Normal 3 2 4 2 2 6 3 2 2" xfId="38392" xr:uid="{132A0B27-29A2-4E75-8BFC-B4D155B3C008}"/>
    <cellStyle name="Normal 3 2 4 2 2 6 3 2 3" xfId="53276" xr:uid="{62E6972B-EEEB-4022-B3CC-FC6EF13DE35A}"/>
    <cellStyle name="Normal 3 2 4 2 2 6 3 3" xfId="17856" xr:uid="{1AD238EC-9FBA-4E31-9CC7-4076A5BD9486}"/>
    <cellStyle name="Normal 3 2 4 2 2 6 3 4" xfId="31546" xr:uid="{36523BD3-5390-4256-BF42-72D076A4ADC4}"/>
    <cellStyle name="Normal 3 2 4 2 2 6 3 5" xfId="46430" xr:uid="{E0387404-4498-4B4B-AA37-6BDC77D71543}"/>
    <cellStyle name="Normal 3 2 4 2 2 6 4" xfId="21278" xr:uid="{F9D1357D-4D01-413A-AA1B-BC631B7260A0}"/>
    <cellStyle name="Normal 3 2 4 2 2 6 4 2" xfId="34970" xr:uid="{191D3561-B9F0-499C-ABBB-F3FF56A00373}"/>
    <cellStyle name="Normal 3 2 4 2 2 6 4 3" xfId="49854" xr:uid="{0C7FFF07-2D66-4A9A-8EB4-EA0F17EA5F59}"/>
    <cellStyle name="Normal 3 2 4 2 2 6 5" xfId="14434" xr:uid="{37A5DF68-22A3-471A-BBB2-FBD2D3C88BFE}"/>
    <cellStyle name="Normal 3 2 4 2 2 6 6" xfId="28124" xr:uid="{3FEC90CB-2177-4166-8018-A8611488E607}"/>
    <cellStyle name="Normal 3 2 4 2 2 6 7" xfId="43008" xr:uid="{63729687-C8E1-4B94-AE2B-95616D7B3019}"/>
    <cellStyle name="Normal 3 2 4 2 2 7" xfId="9286" xr:uid="{C83A7171-6B95-433C-866B-4AEEAF9290D0}"/>
    <cellStyle name="Normal 3 2 4 2 2 7 2" xfId="12708" xr:uid="{72905915-EB20-4474-9494-F779531EEA65}"/>
    <cellStyle name="Normal 3 2 4 2 2 7 2 2" xfId="26398" xr:uid="{34FCB078-0C31-4C4B-B925-4DD06C1C5E20}"/>
    <cellStyle name="Normal 3 2 4 2 2 7 2 2 2" xfId="40090" xr:uid="{28F27CE0-6EEE-46CE-AD7F-497BC38BA5FA}"/>
    <cellStyle name="Normal 3 2 4 2 2 7 2 2 3" xfId="54974" xr:uid="{DC6EFE16-4190-4D1F-9FE6-2912266BD4E0}"/>
    <cellStyle name="Normal 3 2 4 2 2 7 2 3" xfId="19554" xr:uid="{644CC80D-5507-4241-91A1-FCBC7451D9F5}"/>
    <cellStyle name="Normal 3 2 4 2 2 7 2 4" xfId="33244" xr:uid="{353662E9-6D2E-4414-BF88-A237871272EB}"/>
    <cellStyle name="Normal 3 2 4 2 2 7 2 5" xfId="48128" xr:uid="{1FF39D66-5765-4161-B310-572784852AA6}"/>
    <cellStyle name="Normal 3 2 4 2 2 7 3" xfId="22976" xr:uid="{9789BEDB-6B69-4DC6-A7E7-6CDB531DFB69}"/>
    <cellStyle name="Normal 3 2 4 2 2 7 3 2" xfId="36668" xr:uid="{224534A6-2CB5-4CB1-98B8-39238BAD3973}"/>
    <cellStyle name="Normal 3 2 4 2 2 7 3 3" xfId="51552" xr:uid="{1539DF0B-5FC8-4C72-BA49-49B0F0A08A62}"/>
    <cellStyle name="Normal 3 2 4 2 2 7 4" xfId="16132" xr:uid="{86FBEEF2-BC00-46F5-9CBA-23BE3FACCCCC}"/>
    <cellStyle name="Normal 3 2 4 2 2 7 5" xfId="29822" xr:uid="{0B69EA41-A6BA-4F74-9412-E0B5A04F7426}"/>
    <cellStyle name="Normal 3 2 4 2 2 7 6" xfId="44706" xr:uid="{25267408-9DD8-4DF4-B6A7-4DD37FCE1F7A}"/>
    <cellStyle name="Normal 3 2 4 2 2 8" xfId="10996" xr:uid="{3118E57A-EA7C-411B-A050-E9F81BF6BA50}"/>
    <cellStyle name="Normal 3 2 4 2 2 8 2" xfId="24686" xr:uid="{540BD4D5-D1B1-4491-8628-5B641496B98C}"/>
    <cellStyle name="Normal 3 2 4 2 2 8 2 2" xfId="38378" xr:uid="{13B9C254-75D6-4AE2-AE12-972618D83D02}"/>
    <cellStyle name="Normal 3 2 4 2 2 8 2 3" xfId="53262" xr:uid="{1EAA853F-8819-41A0-8013-0178D82279CD}"/>
    <cellStyle name="Normal 3 2 4 2 2 8 3" xfId="17842" xr:uid="{6C181B2E-0D26-47A5-ABD2-8FC753B63BD3}"/>
    <cellStyle name="Normal 3 2 4 2 2 8 4" xfId="31532" xr:uid="{4410A3EA-2B6C-4E18-856B-C879495F774B}"/>
    <cellStyle name="Normal 3 2 4 2 2 8 5" xfId="46416" xr:uid="{6838D6F6-6B01-4D49-93DB-64B6BEAAEE43}"/>
    <cellStyle name="Normal 3 2 4 2 2 9" xfId="21264" xr:uid="{7D278944-B5D4-4558-8498-306B9D4C7B66}"/>
    <cellStyle name="Normal 3 2 4 2 2 9 2" xfId="34956" xr:uid="{B16E8251-59F1-4D43-B9F6-57F4B7A71491}"/>
    <cellStyle name="Normal 3 2 4 2 2 9 3" xfId="49840" xr:uid="{671E28B1-39E5-47C0-8B98-FAF89D5747FF}"/>
    <cellStyle name="Normal 3 2 4 2 3" xfId="7588" xr:uid="{5628FC95-3E52-4D39-A782-B5B1931973EF}"/>
    <cellStyle name="Normal 3 2 4 2 3 10" xfId="43009" xr:uid="{32255EA5-EB40-4F13-AD5A-48C5869A87B7}"/>
    <cellStyle name="Normal 3 2 4 2 3 2" xfId="7589" xr:uid="{CE8D78CF-3658-4D56-A4EE-DB8532F56CD6}"/>
    <cellStyle name="Normal 3 2 4 2 3 2 2" xfId="7590" xr:uid="{8D7F8842-F406-45AF-B194-800E567C4865}"/>
    <cellStyle name="Normal 3 2 4 2 3 2 2 2" xfId="9303" xr:uid="{5534A48A-40BC-4A67-A86E-CB0499484CA4}"/>
    <cellStyle name="Normal 3 2 4 2 3 2 2 2 2" xfId="12725" xr:uid="{B91C7882-EDC3-4D83-96E4-1433B95592D3}"/>
    <cellStyle name="Normal 3 2 4 2 3 2 2 2 2 2" xfId="26415" xr:uid="{850385C9-81C1-46FA-9E82-675FDFD7BFA5}"/>
    <cellStyle name="Normal 3 2 4 2 3 2 2 2 2 2 2" xfId="40107" xr:uid="{D72115E0-B41D-45DA-B41D-7FAFB5E65A5E}"/>
    <cellStyle name="Normal 3 2 4 2 3 2 2 2 2 2 3" xfId="54991" xr:uid="{2B2D2BC1-9956-4B94-A46C-62D80BF8AC90}"/>
    <cellStyle name="Normal 3 2 4 2 3 2 2 2 2 3" xfId="19571" xr:uid="{F56F7F5B-5FAC-4583-98A7-180B9B340879}"/>
    <cellStyle name="Normal 3 2 4 2 3 2 2 2 2 4" xfId="33261" xr:uid="{0FE3A580-1FDE-4D54-A063-2605AF44B078}"/>
    <cellStyle name="Normal 3 2 4 2 3 2 2 2 2 5" xfId="48145" xr:uid="{74D6FFB5-4409-4E27-BC85-66E24F2B64DC}"/>
    <cellStyle name="Normal 3 2 4 2 3 2 2 2 3" xfId="22993" xr:uid="{9EB6676A-796C-4829-9F55-1C57574939FD}"/>
    <cellStyle name="Normal 3 2 4 2 3 2 2 2 3 2" xfId="36685" xr:uid="{BD849618-E58C-42F3-9025-9501D8B65BA6}"/>
    <cellStyle name="Normal 3 2 4 2 3 2 2 2 3 3" xfId="51569" xr:uid="{FA707B39-1F48-4C4E-B7C2-DF98B2D7008D}"/>
    <cellStyle name="Normal 3 2 4 2 3 2 2 2 4" xfId="16149" xr:uid="{54636AE8-F358-4CAC-92F3-634606E1AD35}"/>
    <cellStyle name="Normal 3 2 4 2 3 2 2 2 5" xfId="29839" xr:uid="{577A5D65-D786-442B-A1AA-FC0B45D5C679}"/>
    <cellStyle name="Normal 3 2 4 2 3 2 2 2 6" xfId="44723" xr:uid="{7223DBC0-88EA-433B-B383-7E356EAF5E2A}"/>
    <cellStyle name="Normal 3 2 4 2 3 2 2 3" xfId="11013" xr:uid="{8FB798B1-867A-4CD5-8D80-4BA94A1B42BC}"/>
    <cellStyle name="Normal 3 2 4 2 3 2 2 3 2" xfId="24703" xr:uid="{2D7C7F8E-F533-41A0-8658-EA66F3B71990}"/>
    <cellStyle name="Normal 3 2 4 2 3 2 2 3 2 2" xfId="38395" xr:uid="{35390706-342C-4705-9935-8AC0393A0911}"/>
    <cellStyle name="Normal 3 2 4 2 3 2 2 3 2 3" xfId="53279" xr:uid="{E678C304-76CA-4F9F-9F1C-EBF1CCA29B10}"/>
    <cellStyle name="Normal 3 2 4 2 3 2 2 3 3" xfId="17859" xr:uid="{62C75442-BBBF-42B5-9D57-4394D654D2AE}"/>
    <cellStyle name="Normal 3 2 4 2 3 2 2 3 4" xfId="31549" xr:uid="{A811FE48-E4C6-49E4-9BB8-737B9EA559E5}"/>
    <cellStyle name="Normal 3 2 4 2 3 2 2 3 5" xfId="46433" xr:uid="{D0BDD556-E947-421C-A296-837C701BFF1E}"/>
    <cellStyle name="Normal 3 2 4 2 3 2 2 4" xfId="21281" xr:uid="{52DED8E4-39FA-4BE8-A126-E08AD5BFF78C}"/>
    <cellStyle name="Normal 3 2 4 2 3 2 2 4 2" xfId="34973" xr:uid="{3513F6CC-DDF9-4DF6-AAB2-4AFCAE539966}"/>
    <cellStyle name="Normal 3 2 4 2 3 2 2 4 3" xfId="49857" xr:uid="{EA036158-D2E6-457D-965D-198570FF3A89}"/>
    <cellStyle name="Normal 3 2 4 2 3 2 2 5" xfId="14437" xr:uid="{0A905610-0993-4BB3-871D-D0A8DA8ECA93}"/>
    <cellStyle name="Normal 3 2 4 2 3 2 2 6" xfId="28127" xr:uid="{2821C017-7B92-403D-8673-FDCE0AC763A8}"/>
    <cellStyle name="Normal 3 2 4 2 3 2 2 7" xfId="43011" xr:uid="{A2282893-01E6-49BE-B9B7-36F081C0982E}"/>
    <cellStyle name="Normal 3 2 4 2 3 2 3" xfId="9302" xr:uid="{FF86AD6F-E523-46E7-B19F-4981E4232C7B}"/>
    <cellStyle name="Normal 3 2 4 2 3 2 3 2" xfId="12724" xr:uid="{0054A20B-49A4-4B86-AE9A-FAECE2D0AA2A}"/>
    <cellStyle name="Normal 3 2 4 2 3 2 3 2 2" xfId="26414" xr:uid="{6936FCA5-AEF7-4882-88CE-9A5AD7D59F4A}"/>
    <cellStyle name="Normal 3 2 4 2 3 2 3 2 2 2" xfId="40106" xr:uid="{021CF73B-CA31-47BE-901D-7FE424828FCE}"/>
    <cellStyle name="Normal 3 2 4 2 3 2 3 2 2 3" xfId="54990" xr:uid="{01B79629-09FD-4F8E-808D-6BE581CE8DBC}"/>
    <cellStyle name="Normal 3 2 4 2 3 2 3 2 3" xfId="19570" xr:uid="{56C87F3D-0E6D-4183-9870-23E6B51C3366}"/>
    <cellStyle name="Normal 3 2 4 2 3 2 3 2 4" xfId="33260" xr:uid="{9964A8A7-9B31-4689-AD59-1DC48FC1F704}"/>
    <cellStyle name="Normal 3 2 4 2 3 2 3 2 5" xfId="48144" xr:uid="{B5BD27F4-5B81-4D53-8DAF-D1490A98EBAB}"/>
    <cellStyle name="Normal 3 2 4 2 3 2 3 3" xfId="22992" xr:uid="{F84C74C4-C001-41E4-8A92-BF6344B3913F}"/>
    <cellStyle name="Normal 3 2 4 2 3 2 3 3 2" xfId="36684" xr:uid="{10AACE74-F258-410E-9953-0A735BE36FB0}"/>
    <cellStyle name="Normal 3 2 4 2 3 2 3 3 3" xfId="51568" xr:uid="{10FD091B-0EAD-4639-9404-A9E76A139AF8}"/>
    <cellStyle name="Normal 3 2 4 2 3 2 3 4" xfId="16148" xr:uid="{567B7C67-A591-47FF-B502-11CC694A7904}"/>
    <cellStyle name="Normal 3 2 4 2 3 2 3 5" xfId="29838" xr:uid="{29569618-CE84-4FEE-815F-1B37A535C7F3}"/>
    <cellStyle name="Normal 3 2 4 2 3 2 3 6" xfId="44722" xr:uid="{3D7D2D24-A186-4B11-978C-378BE0EA5294}"/>
    <cellStyle name="Normal 3 2 4 2 3 2 4" xfId="11012" xr:uid="{AAA9C301-6C60-4FBA-9955-9727584DE1C8}"/>
    <cellStyle name="Normal 3 2 4 2 3 2 4 2" xfId="24702" xr:uid="{2E0D8A2D-C62A-4577-9C53-1574BA60F5B9}"/>
    <cellStyle name="Normal 3 2 4 2 3 2 4 2 2" xfId="38394" xr:uid="{4FACB4B5-B120-4E65-B06C-8D9D82E94259}"/>
    <cellStyle name="Normal 3 2 4 2 3 2 4 2 3" xfId="53278" xr:uid="{BDF61115-E5A6-4671-9956-D90C42A57041}"/>
    <cellStyle name="Normal 3 2 4 2 3 2 4 3" xfId="17858" xr:uid="{BB533EBE-E7DA-4B25-8FA6-81EB5A189E1F}"/>
    <cellStyle name="Normal 3 2 4 2 3 2 4 4" xfId="31548" xr:uid="{5402AE0C-D72D-4C75-8725-4DE324D4E02C}"/>
    <cellStyle name="Normal 3 2 4 2 3 2 4 5" xfId="46432" xr:uid="{330E20CE-DC08-4171-984D-E434BCC0C3BE}"/>
    <cellStyle name="Normal 3 2 4 2 3 2 5" xfId="21280" xr:uid="{F6754431-6468-4EB8-B236-3AE010C6C6C4}"/>
    <cellStyle name="Normal 3 2 4 2 3 2 5 2" xfId="34972" xr:uid="{7B045C46-EA09-456B-BAB7-3BA7887290DB}"/>
    <cellStyle name="Normal 3 2 4 2 3 2 5 3" xfId="49856" xr:uid="{97941677-17DB-4F85-8B18-125C061A7B9E}"/>
    <cellStyle name="Normal 3 2 4 2 3 2 6" xfId="14436" xr:uid="{3591D561-1AF1-4D0C-AD17-CC4D38C380C3}"/>
    <cellStyle name="Normal 3 2 4 2 3 2 7" xfId="28126" xr:uid="{DC38F344-A3CE-4C67-84EC-4D43CBBC9C59}"/>
    <cellStyle name="Normal 3 2 4 2 3 2 8" xfId="43010" xr:uid="{7878AFA7-57ED-460F-A022-AC0C7A7EA1F3}"/>
    <cellStyle name="Normal 3 2 4 2 3 3" xfId="7591" xr:uid="{C929967D-0C7E-44EB-B4DA-1629402CCB6C}"/>
    <cellStyle name="Normal 3 2 4 2 3 3 2" xfId="9304" xr:uid="{52C4B04C-633B-44C2-A528-4734206C36D7}"/>
    <cellStyle name="Normal 3 2 4 2 3 3 2 2" xfId="12726" xr:uid="{890FDA1D-9814-4E8C-B830-F29187ADB05F}"/>
    <cellStyle name="Normal 3 2 4 2 3 3 2 2 2" xfId="26416" xr:uid="{1A0EEFAB-3302-4E69-886E-7670B8085E7B}"/>
    <cellStyle name="Normal 3 2 4 2 3 3 2 2 2 2" xfId="40108" xr:uid="{CDBAE435-01EF-495C-AF30-E02EADED8436}"/>
    <cellStyle name="Normal 3 2 4 2 3 3 2 2 2 3" xfId="54992" xr:uid="{4FCBE23D-62E1-468C-AF92-D3463D91F155}"/>
    <cellStyle name="Normal 3 2 4 2 3 3 2 2 3" xfId="19572" xr:uid="{16D3D5EB-8D37-42A4-BC27-D864488AE9A1}"/>
    <cellStyle name="Normal 3 2 4 2 3 3 2 2 4" xfId="33262" xr:uid="{5FDA0AAE-0B7F-46A1-8E64-805FB3C57838}"/>
    <cellStyle name="Normal 3 2 4 2 3 3 2 2 5" xfId="48146" xr:uid="{A19D44A5-451F-44C1-BBA5-EE81A4137140}"/>
    <cellStyle name="Normal 3 2 4 2 3 3 2 3" xfId="22994" xr:uid="{C58DB9F0-28B6-4788-B491-C79A32AE6AA4}"/>
    <cellStyle name="Normal 3 2 4 2 3 3 2 3 2" xfId="36686" xr:uid="{74F62023-B13C-4C1A-BEB7-52B6A2584AA7}"/>
    <cellStyle name="Normal 3 2 4 2 3 3 2 3 3" xfId="51570" xr:uid="{A28FA837-CA23-4A33-B143-E58060E2B4DE}"/>
    <cellStyle name="Normal 3 2 4 2 3 3 2 4" xfId="16150" xr:uid="{D87EF99F-821D-4691-A4E2-627F13BB15DA}"/>
    <cellStyle name="Normal 3 2 4 2 3 3 2 5" xfId="29840" xr:uid="{B18B6E00-0A1F-4EBC-B8B8-1AE7015EB238}"/>
    <cellStyle name="Normal 3 2 4 2 3 3 2 6" xfId="44724" xr:uid="{632249E2-37EC-4BB5-B3E6-59BF9B5C8C4A}"/>
    <cellStyle name="Normal 3 2 4 2 3 3 3" xfId="11014" xr:uid="{E0247668-5583-4252-8339-EAA8E1B63D73}"/>
    <cellStyle name="Normal 3 2 4 2 3 3 3 2" xfId="24704" xr:uid="{6973E1F6-6DF3-4229-8938-B4FC686E5732}"/>
    <cellStyle name="Normal 3 2 4 2 3 3 3 2 2" xfId="38396" xr:uid="{81483340-6E04-44CB-B70D-2080FFD5436D}"/>
    <cellStyle name="Normal 3 2 4 2 3 3 3 2 3" xfId="53280" xr:uid="{FDF26791-7297-4137-8162-AF2818A086F7}"/>
    <cellStyle name="Normal 3 2 4 2 3 3 3 3" xfId="17860" xr:uid="{0054E529-3916-453D-B1E9-F6D865FD00EC}"/>
    <cellStyle name="Normal 3 2 4 2 3 3 3 4" xfId="31550" xr:uid="{ABDB2ADF-E34C-4847-989B-263EECE23360}"/>
    <cellStyle name="Normal 3 2 4 2 3 3 3 5" xfId="46434" xr:uid="{3E147FBB-EEE3-4DD1-889E-73C3A9F528D6}"/>
    <cellStyle name="Normal 3 2 4 2 3 3 4" xfId="21282" xr:uid="{B1A5D537-0442-4D86-B0DD-C58F7915A0BA}"/>
    <cellStyle name="Normal 3 2 4 2 3 3 4 2" xfId="34974" xr:uid="{7BD5375F-F861-4D11-9906-F774787011A9}"/>
    <cellStyle name="Normal 3 2 4 2 3 3 4 3" xfId="49858" xr:uid="{95EFF6A2-0250-4F4D-9C8D-E5758113E0EF}"/>
    <cellStyle name="Normal 3 2 4 2 3 3 5" xfId="14438" xr:uid="{2C896315-D4D2-46C1-95F1-7EEA3B0430C8}"/>
    <cellStyle name="Normal 3 2 4 2 3 3 6" xfId="28128" xr:uid="{E9F104CC-CAD5-48C1-80E8-099DE27EEF90}"/>
    <cellStyle name="Normal 3 2 4 2 3 3 7" xfId="43012" xr:uid="{0A1DFFB3-6B3C-4AD0-B09A-3703C5055164}"/>
    <cellStyle name="Normal 3 2 4 2 3 4" xfId="7592" xr:uid="{C12CAE23-A6B0-44AB-890B-48FDBDB69DEC}"/>
    <cellStyle name="Normal 3 2 4 2 3 4 2" xfId="9305" xr:uid="{36A2BD8A-7C3C-449A-896D-C50B3D9365AE}"/>
    <cellStyle name="Normal 3 2 4 2 3 4 2 2" xfId="12727" xr:uid="{9DEEC93F-2973-49C2-BC07-F2D55582865B}"/>
    <cellStyle name="Normal 3 2 4 2 3 4 2 2 2" xfId="26417" xr:uid="{B8335EBC-3C51-4DB4-9807-39A5823A0EE7}"/>
    <cellStyle name="Normal 3 2 4 2 3 4 2 2 2 2" xfId="40109" xr:uid="{F1EC2389-5AE7-469A-AEB7-0718962987B1}"/>
    <cellStyle name="Normal 3 2 4 2 3 4 2 2 2 3" xfId="54993" xr:uid="{9A69B3AC-4F72-49CC-BD60-940A065A4A4C}"/>
    <cellStyle name="Normal 3 2 4 2 3 4 2 2 3" xfId="19573" xr:uid="{AF27657A-E00B-495B-A91F-FB70FD7ADFED}"/>
    <cellStyle name="Normal 3 2 4 2 3 4 2 2 4" xfId="33263" xr:uid="{C3E138E6-CD70-4EB3-8FF4-01CA471768F3}"/>
    <cellStyle name="Normal 3 2 4 2 3 4 2 2 5" xfId="48147" xr:uid="{AFFD7A68-7928-4D60-ACCD-7D98F3D7132A}"/>
    <cellStyle name="Normal 3 2 4 2 3 4 2 3" xfId="22995" xr:uid="{D6CC6C7B-A2A5-4038-87F5-236ECD8BBE85}"/>
    <cellStyle name="Normal 3 2 4 2 3 4 2 3 2" xfId="36687" xr:uid="{ACEBD4CC-6655-4DD7-A475-5B9F914A9760}"/>
    <cellStyle name="Normal 3 2 4 2 3 4 2 3 3" xfId="51571" xr:uid="{E60A783D-1173-4DDF-9D5E-FE569B83CEDE}"/>
    <cellStyle name="Normal 3 2 4 2 3 4 2 4" xfId="16151" xr:uid="{FCC22DD7-3AB9-4FDE-BBE0-5608ACFA8ADD}"/>
    <cellStyle name="Normal 3 2 4 2 3 4 2 5" xfId="29841" xr:uid="{527471A8-A5B3-4EFE-8BAA-6B83C811A9C5}"/>
    <cellStyle name="Normal 3 2 4 2 3 4 2 6" xfId="44725" xr:uid="{58D062BC-99CD-4F13-B6CF-B8A506A087E4}"/>
    <cellStyle name="Normal 3 2 4 2 3 4 3" xfId="11015" xr:uid="{DD8D267D-B3C8-497E-8B4A-C6BA86BA3031}"/>
    <cellStyle name="Normal 3 2 4 2 3 4 3 2" xfId="24705" xr:uid="{D7BE4555-33C2-48F5-96E3-8CAF975D28F3}"/>
    <cellStyle name="Normal 3 2 4 2 3 4 3 2 2" xfId="38397" xr:uid="{509F2B9F-AF47-4E2B-9474-8ADA45715BCE}"/>
    <cellStyle name="Normal 3 2 4 2 3 4 3 2 3" xfId="53281" xr:uid="{A81629D1-D549-4D50-B70B-96E9CD7D0C18}"/>
    <cellStyle name="Normal 3 2 4 2 3 4 3 3" xfId="17861" xr:uid="{3CF8CC6E-DBFD-422A-992F-1BBF541045E9}"/>
    <cellStyle name="Normal 3 2 4 2 3 4 3 4" xfId="31551" xr:uid="{B306806C-65D4-4CC6-AEEC-ED2EDE7D0568}"/>
    <cellStyle name="Normal 3 2 4 2 3 4 3 5" xfId="46435" xr:uid="{4428865C-397F-41C1-B7F5-9C3D4F1F7A32}"/>
    <cellStyle name="Normal 3 2 4 2 3 4 4" xfId="21283" xr:uid="{F718A818-F525-46A7-AC37-831F3145AD68}"/>
    <cellStyle name="Normal 3 2 4 2 3 4 4 2" xfId="34975" xr:uid="{5543762B-DB63-4C9C-953F-B9BCC041C505}"/>
    <cellStyle name="Normal 3 2 4 2 3 4 4 3" xfId="49859" xr:uid="{5B68E19B-A8D2-4E8E-BAFD-7F754AC01386}"/>
    <cellStyle name="Normal 3 2 4 2 3 4 5" xfId="14439" xr:uid="{9E29D4B0-0E84-4D30-B002-32E53692088B}"/>
    <cellStyle name="Normal 3 2 4 2 3 4 6" xfId="28129" xr:uid="{90C66C3C-A18A-4BBA-BE4A-A9BFCAFF3E91}"/>
    <cellStyle name="Normal 3 2 4 2 3 4 7" xfId="43013" xr:uid="{BE9FCF3B-08EC-4351-91E6-A54D51675DB4}"/>
    <cellStyle name="Normal 3 2 4 2 3 5" xfId="9301" xr:uid="{B8E86A40-7801-4671-B5D1-F7E2BF87D6A9}"/>
    <cellStyle name="Normal 3 2 4 2 3 5 2" xfId="12723" xr:uid="{397A5889-38C3-4326-9B76-1953AF67CB00}"/>
    <cellStyle name="Normal 3 2 4 2 3 5 2 2" xfId="26413" xr:uid="{F8FD7C2C-A775-451C-A01C-874145A64E4D}"/>
    <cellStyle name="Normal 3 2 4 2 3 5 2 2 2" xfId="40105" xr:uid="{A259D5D9-C24A-4AE1-AC92-3372E9952227}"/>
    <cellStyle name="Normal 3 2 4 2 3 5 2 2 3" xfId="54989" xr:uid="{70226736-AF8D-4315-B328-5CF7FDF51FAC}"/>
    <cellStyle name="Normal 3 2 4 2 3 5 2 3" xfId="19569" xr:uid="{84517D0C-A59B-4DE9-A09C-DE55E41F070F}"/>
    <cellStyle name="Normal 3 2 4 2 3 5 2 4" xfId="33259" xr:uid="{5F54A316-4A9F-47BB-94F3-EA4CBC1442E8}"/>
    <cellStyle name="Normal 3 2 4 2 3 5 2 5" xfId="48143" xr:uid="{6A6C99F2-D703-46B3-8B92-3CC9BF5EBEDD}"/>
    <cellStyle name="Normal 3 2 4 2 3 5 3" xfId="22991" xr:uid="{34A736E2-2B49-4143-843C-640E911D83FE}"/>
    <cellStyle name="Normal 3 2 4 2 3 5 3 2" xfId="36683" xr:uid="{D20F38BD-7C1D-47DC-B7EC-F033E217092B}"/>
    <cellStyle name="Normal 3 2 4 2 3 5 3 3" xfId="51567" xr:uid="{F88B076C-B655-4AC2-A763-037B22E5D055}"/>
    <cellStyle name="Normal 3 2 4 2 3 5 4" xfId="16147" xr:uid="{0F65409D-6BB6-4894-BDA9-66EA47C7CB29}"/>
    <cellStyle name="Normal 3 2 4 2 3 5 5" xfId="29837" xr:uid="{2DEF7BDD-44C6-47B4-A85A-658F3F056C0B}"/>
    <cellStyle name="Normal 3 2 4 2 3 5 6" xfId="44721" xr:uid="{4CAA70C7-A4F4-4991-ABC8-A7E57956C108}"/>
    <cellStyle name="Normal 3 2 4 2 3 6" xfId="11011" xr:uid="{7A9A6229-E1BA-434C-8E2C-CB0D162D0EAF}"/>
    <cellStyle name="Normal 3 2 4 2 3 6 2" xfId="24701" xr:uid="{5C4B8982-4F2D-4473-B63A-C4357810D0F2}"/>
    <cellStyle name="Normal 3 2 4 2 3 6 2 2" xfId="38393" xr:uid="{AC3A814E-8906-40DD-A93F-20D8EE93A9E3}"/>
    <cellStyle name="Normal 3 2 4 2 3 6 2 3" xfId="53277" xr:uid="{2522B788-CA58-46E3-B042-3FD636A350A2}"/>
    <cellStyle name="Normal 3 2 4 2 3 6 3" xfId="17857" xr:uid="{6485AFBE-4D1F-42CA-B745-1763E6CBE205}"/>
    <cellStyle name="Normal 3 2 4 2 3 6 4" xfId="31547" xr:uid="{BE68AF0B-C5B2-4F63-83C9-F36F7B795758}"/>
    <cellStyle name="Normal 3 2 4 2 3 6 5" xfId="46431" xr:uid="{D73F3822-7E4B-4015-BE54-F7D9C55DFFC0}"/>
    <cellStyle name="Normal 3 2 4 2 3 7" xfId="21279" xr:uid="{35F03EF4-89A8-4581-8494-DBD2499BEBE6}"/>
    <cellStyle name="Normal 3 2 4 2 3 7 2" xfId="34971" xr:uid="{0FAA5B26-710B-4620-B196-00C1C450EBA5}"/>
    <cellStyle name="Normal 3 2 4 2 3 7 3" xfId="49855" xr:uid="{7132752E-B786-4179-9314-AC7BB77612DD}"/>
    <cellStyle name="Normal 3 2 4 2 3 8" xfId="14435" xr:uid="{6D9196D2-CAB5-4A2B-B649-2130A75E62AA}"/>
    <cellStyle name="Normal 3 2 4 2 3 9" xfId="28125" xr:uid="{5B4DA588-3C67-4E4F-A38F-38CFC5A63304}"/>
    <cellStyle name="Normal 3 2 4 2 4" xfId="7593" xr:uid="{F55BF888-EBFF-408F-A911-C2D928C089A6}"/>
    <cellStyle name="Normal 3 2 4 2 4 10" xfId="43014" xr:uid="{22549245-1A4B-40EA-955C-9CBB1FB6E565}"/>
    <cellStyle name="Normal 3 2 4 2 4 2" xfId="7594" xr:uid="{EE65F6E6-6CB6-4154-B125-A0F252541EEA}"/>
    <cellStyle name="Normal 3 2 4 2 4 2 2" xfId="7595" xr:uid="{33F11663-3BDE-47B8-9208-3C20684BDC5F}"/>
    <cellStyle name="Normal 3 2 4 2 4 2 2 2" xfId="9308" xr:uid="{DDFEE6D6-FEA2-4C0C-828E-98FD8CD133B2}"/>
    <cellStyle name="Normal 3 2 4 2 4 2 2 2 2" xfId="12730" xr:uid="{CA7CDBF3-C925-4E73-B39D-9F4D9BF28770}"/>
    <cellStyle name="Normal 3 2 4 2 4 2 2 2 2 2" xfId="26420" xr:uid="{A43E2FDA-1428-4BE2-A9D6-0FDA51317613}"/>
    <cellStyle name="Normal 3 2 4 2 4 2 2 2 2 2 2" xfId="40112" xr:uid="{FC9437A1-353D-4479-9989-A1E1DB80F6DD}"/>
    <cellStyle name="Normal 3 2 4 2 4 2 2 2 2 2 3" xfId="54996" xr:uid="{B7D5F692-DFEF-4499-9398-55B27C751E27}"/>
    <cellStyle name="Normal 3 2 4 2 4 2 2 2 2 3" xfId="19576" xr:uid="{35E55319-AF9E-4492-ACEE-77911F5E39DE}"/>
    <cellStyle name="Normal 3 2 4 2 4 2 2 2 2 4" xfId="33266" xr:uid="{BFF1D812-80EC-4F95-98A9-4ACDDFB6A3C9}"/>
    <cellStyle name="Normal 3 2 4 2 4 2 2 2 2 5" xfId="48150" xr:uid="{6FC379AC-FD40-41C0-AB06-EAACA700DD84}"/>
    <cellStyle name="Normal 3 2 4 2 4 2 2 2 3" xfId="22998" xr:uid="{A892E1AF-CD56-4AA7-8D58-6644F3A9FCC0}"/>
    <cellStyle name="Normal 3 2 4 2 4 2 2 2 3 2" xfId="36690" xr:uid="{20A9C533-B262-48EB-9EBF-FB4C7283365B}"/>
    <cellStyle name="Normal 3 2 4 2 4 2 2 2 3 3" xfId="51574" xr:uid="{FC4F8F37-C6F8-4368-8158-EF273C3511F6}"/>
    <cellStyle name="Normal 3 2 4 2 4 2 2 2 4" xfId="16154" xr:uid="{C3C1FF97-DE7F-410B-B862-C09A10C662DB}"/>
    <cellStyle name="Normal 3 2 4 2 4 2 2 2 5" xfId="29844" xr:uid="{EC0A43D4-56F0-4559-9473-44A69DA2A713}"/>
    <cellStyle name="Normal 3 2 4 2 4 2 2 2 6" xfId="44728" xr:uid="{0C3741CB-0B21-45D1-8F55-D8E2574F8EAF}"/>
    <cellStyle name="Normal 3 2 4 2 4 2 2 3" xfId="11018" xr:uid="{665E78A6-3837-4515-A49B-1F355404075E}"/>
    <cellStyle name="Normal 3 2 4 2 4 2 2 3 2" xfId="24708" xr:uid="{7FD6FD29-C315-4260-92CD-380A8B979EBE}"/>
    <cellStyle name="Normal 3 2 4 2 4 2 2 3 2 2" xfId="38400" xr:uid="{D6F3930B-5796-4FAC-87E9-AC886C1BF67F}"/>
    <cellStyle name="Normal 3 2 4 2 4 2 2 3 2 3" xfId="53284" xr:uid="{9EA92726-7C9A-4A3D-99BA-E077A478ED88}"/>
    <cellStyle name="Normal 3 2 4 2 4 2 2 3 3" xfId="17864" xr:uid="{D77D6F36-B665-4282-8B6B-13BA0F9B04F3}"/>
    <cellStyle name="Normal 3 2 4 2 4 2 2 3 4" xfId="31554" xr:uid="{D0FD0DA5-0557-4490-8B19-72D264BA50E5}"/>
    <cellStyle name="Normal 3 2 4 2 4 2 2 3 5" xfId="46438" xr:uid="{74DBBD7C-9D6E-43A5-81CD-6028439E089C}"/>
    <cellStyle name="Normal 3 2 4 2 4 2 2 4" xfId="21286" xr:uid="{D42C879A-BDE4-4A5F-A3A9-84B5AFF3E4FF}"/>
    <cellStyle name="Normal 3 2 4 2 4 2 2 4 2" xfId="34978" xr:uid="{CD57E8C7-DDA6-4AC0-B0E7-0EF1FD756EEB}"/>
    <cellStyle name="Normal 3 2 4 2 4 2 2 4 3" xfId="49862" xr:uid="{A9A85EDE-EA53-4E1D-898A-193878BE840A}"/>
    <cellStyle name="Normal 3 2 4 2 4 2 2 5" xfId="14442" xr:uid="{52EDBA01-9C17-4EE3-BD9A-401AD5CEACFF}"/>
    <cellStyle name="Normal 3 2 4 2 4 2 2 6" xfId="28132" xr:uid="{47399F20-F42C-4FFD-8B6F-83CAE69E25E7}"/>
    <cellStyle name="Normal 3 2 4 2 4 2 2 7" xfId="43016" xr:uid="{52F86A2E-32E1-49A4-9165-DD2416B3E2E4}"/>
    <cellStyle name="Normal 3 2 4 2 4 2 3" xfId="9307" xr:uid="{00C2B2D6-2E37-4500-B158-CD8DE147D2DF}"/>
    <cellStyle name="Normal 3 2 4 2 4 2 3 2" xfId="12729" xr:uid="{7C6082DC-9B1C-4894-A1A1-25D8DBE78BC4}"/>
    <cellStyle name="Normal 3 2 4 2 4 2 3 2 2" xfId="26419" xr:uid="{66E0E99C-44ED-4CED-98B6-639793D5D06D}"/>
    <cellStyle name="Normal 3 2 4 2 4 2 3 2 2 2" xfId="40111" xr:uid="{66B7061D-FA3E-4599-90CC-C05818C90627}"/>
    <cellStyle name="Normal 3 2 4 2 4 2 3 2 2 3" xfId="54995" xr:uid="{8CE6DC78-FD13-4AE0-A498-448D3BABCEC4}"/>
    <cellStyle name="Normal 3 2 4 2 4 2 3 2 3" xfId="19575" xr:uid="{395733D2-8F7E-4F44-A83A-117CAD7E4443}"/>
    <cellStyle name="Normal 3 2 4 2 4 2 3 2 4" xfId="33265" xr:uid="{4DFCD74D-9C57-493C-BF39-0C8EB648BC93}"/>
    <cellStyle name="Normal 3 2 4 2 4 2 3 2 5" xfId="48149" xr:uid="{0FA38AEA-E10F-4C23-8B30-55351249F35E}"/>
    <cellStyle name="Normal 3 2 4 2 4 2 3 3" xfId="22997" xr:uid="{5ACFE18A-B84C-4692-B384-9D1BA1EB34A0}"/>
    <cellStyle name="Normal 3 2 4 2 4 2 3 3 2" xfId="36689" xr:uid="{3D65CA1D-35D9-4D3A-B31B-0E7E1C5D6AB2}"/>
    <cellStyle name="Normal 3 2 4 2 4 2 3 3 3" xfId="51573" xr:uid="{BC49E041-8263-4AD2-A427-1718ECB6E645}"/>
    <cellStyle name="Normal 3 2 4 2 4 2 3 4" xfId="16153" xr:uid="{6A927724-1915-4511-B2A4-B4E4980B7938}"/>
    <cellStyle name="Normal 3 2 4 2 4 2 3 5" xfId="29843" xr:uid="{DC5284EA-A212-4E9A-9AF0-124DE33BD5CC}"/>
    <cellStyle name="Normal 3 2 4 2 4 2 3 6" xfId="44727" xr:uid="{B7BF2539-F33A-44CF-A620-0C8A3BCC3D3C}"/>
    <cellStyle name="Normal 3 2 4 2 4 2 4" xfId="11017" xr:uid="{20604565-6859-4D1D-8E1F-B9DD8596344E}"/>
    <cellStyle name="Normal 3 2 4 2 4 2 4 2" xfId="24707" xr:uid="{30251C76-9C33-4D84-B4F6-90B5E5883617}"/>
    <cellStyle name="Normal 3 2 4 2 4 2 4 2 2" xfId="38399" xr:uid="{F927B3B1-7133-4450-BA98-0839B0673D2A}"/>
    <cellStyle name="Normal 3 2 4 2 4 2 4 2 3" xfId="53283" xr:uid="{56CF8272-BC04-4CD9-94D7-5FB9F78256B6}"/>
    <cellStyle name="Normal 3 2 4 2 4 2 4 3" xfId="17863" xr:uid="{03EDCB70-CC4C-4102-92B0-3C88AAB9E9CC}"/>
    <cellStyle name="Normal 3 2 4 2 4 2 4 4" xfId="31553" xr:uid="{813C1B11-B6CF-4D1C-A250-A069E17019F6}"/>
    <cellStyle name="Normal 3 2 4 2 4 2 4 5" xfId="46437" xr:uid="{EF47087C-8FB7-4B52-AA41-383083AF6DF8}"/>
    <cellStyle name="Normal 3 2 4 2 4 2 5" xfId="21285" xr:uid="{34999CD5-F586-416B-8A31-678DA7AE0D75}"/>
    <cellStyle name="Normal 3 2 4 2 4 2 5 2" xfId="34977" xr:uid="{8E5B1DD3-812D-4BC7-9B25-35FBC31B1310}"/>
    <cellStyle name="Normal 3 2 4 2 4 2 5 3" xfId="49861" xr:uid="{E6BDB2B6-5895-468F-989A-3BF4B45DFC66}"/>
    <cellStyle name="Normal 3 2 4 2 4 2 6" xfId="14441" xr:uid="{1493B1EA-9FBC-4A15-BD7F-65A35370F585}"/>
    <cellStyle name="Normal 3 2 4 2 4 2 7" xfId="28131" xr:uid="{2037017A-5F72-4AD4-8BEF-DD2FB18596BE}"/>
    <cellStyle name="Normal 3 2 4 2 4 2 8" xfId="43015" xr:uid="{19FFD8D9-AA36-4D0B-AF6A-C669252FF6F9}"/>
    <cellStyle name="Normal 3 2 4 2 4 3" xfId="7596" xr:uid="{8902F096-630E-48AA-B741-2CC45F2029E3}"/>
    <cellStyle name="Normal 3 2 4 2 4 3 2" xfId="9309" xr:uid="{B921D578-5743-4747-8876-84FA6781EFFD}"/>
    <cellStyle name="Normal 3 2 4 2 4 3 2 2" xfId="12731" xr:uid="{B286BBE4-B5F3-4633-840D-D5C75A3777F1}"/>
    <cellStyle name="Normal 3 2 4 2 4 3 2 2 2" xfId="26421" xr:uid="{9B97AF3F-42DE-4011-B59E-DE1C165C7253}"/>
    <cellStyle name="Normal 3 2 4 2 4 3 2 2 2 2" xfId="40113" xr:uid="{BD2666FA-FFF5-43DB-B617-2FE9F77E7227}"/>
    <cellStyle name="Normal 3 2 4 2 4 3 2 2 2 3" xfId="54997" xr:uid="{B00BE9C3-7A98-410E-805D-0ABE4B806951}"/>
    <cellStyle name="Normal 3 2 4 2 4 3 2 2 3" xfId="19577" xr:uid="{FACAD3C7-2803-451A-8D9B-F97712105AA8}"/>
    <cellStyle name="Normal 3 2 4 2 4 3 2 2 4" xfId="33267" xr:uid="{0691CAA4-D1B5-494A-875F-54B3E800D82A}"/>
    <cellStyle name="Normal 3 2 4 2 4 3 2 2 5" xfId="48151" xr:uid="{6C6EF271-B297-42E2-A30F-D9AA598548CA}"/>
    <cellStyle name="Normal 3 2 4 2 4 3 2 3" xfId="22999" xr:uid="{25294F17-4B2D-4B4C-A41B-F200B9A02537}"/>
    <cellStyle name="Normal 3 2 4 2 4 3 2 3 2" xfId="36691" xr:uid="{A148651D-514D-4ADD-9921-67058261A514}"/>
    <cellStyle name="Normal 3 2 4 2 4 3 2 3 3" xfId="51575" xr:uid="{BC59DDBC-4C21-4190-A7D2-62C225D5B668}"/>
    <cellStyle name="Normal 3 2 4 2 4 3 2 4" xfId="16155" xr:uid="{216907AB-162C-4036-BD3B-2602EF86E3AC}"/>
    <cellStyle name="Normal 3 2 4 2 4 3 2 5" xfId="29845" xr:uid="{EBC88CEB-84D1-425B-AAFD-4B983556C684}"/>
    <cellStyle name="Normal 3 2 4 2 4 3 2 6" xfId="44729" xr:uid="{DE9850FC-3A8E-41D6-B7E5-9248FA122FCD}"/>
    <cellStyle name="Normal 3 2 4 2 4 3 3" xfId="11019" xr:uid="{7B735718-CFE2-4241-93D8-C47E552C5B03}"/>
    <cellStyle name="Normal 3 2 4 2 4 3 3 2" xfId="24709" xr:uid="{D41701EC-D939-4BF8-A6A7-736FD9973770}"/>
    <cellStyle name="Normal 3 2 4 2 4 3 3 2 2" xfId="38401" xr:uid="{0B5693DA-5550-4F6C-A73E-33512EEBEA7D}"/>
    <cellStyle name="Normal 3 2 4 2 4 3 3 2 3" xfId="53285" xr:uid="{883E9D2C-2F79-4B02-AAE5-DB80F32CFA2C}"/>
    <cellStyle name="Normal 3 2 4 2 4 3 3 3" xfId="17865" xr:uid="{4E9F4994-29F9-4936-A80A-BA07B3D78BFC}"/>
    <cellStyle name="Normal 3 2 4 2 4 3 3 4" xfId="31555" xr:uid="{126F71A2-3115-4C76-BCAB-BBAAB8C13774}"/>
    <cellStyle name="Normal 3 2 4 2 4 3 3 5" xfId="46439" xr:uid="{CF039B1D-FE87-42C0-B168-B06FD563649D}"/>
    <cellStyle name="Normal 3 2 4 2 4 3 4" xfId="21287" xr:uid="{FB4E4B43-C57B-4979-89BE-B9AF2DE36F45}"/>
    <cellStyle name="Normal 3 2 4 2 4 3 4 2" xfId="34979" xr:uid="{3194E4BF-D808-4718-A4F7-0A5070FEEB81}"/>
    <cellStyle name="Normal 3 2 4 2 4 3 4 3" xfId="49863" xr:uid="{A8075ED9-7D74-4200-9188-3A746D1CF00E}"/>
    <cellStyle name="Normal 3 2 4 2 4 3 5" xfId="14443" xr:uid="{0E28745D-F8BC-44A1-9ED2-95FB35DB989C}"/>
    <cellStyle name="Normal 3 2 4 2 4 3 6" xfId="28133" xr:uid="{0FCA2528-AC0F-417F-87BD-C94AA61EDAB7}"/>
    <cellStyle name="Normal 3 2 4 2 4 3 7" xfId="43017" xr:uid="{587D9B92-FAAD-423F-9E76-A087C4156F48}"/>
    <cellStyle name="Normal 3 2 4 2 4 4" xfId="7597" xr:uid="{A9797F22-0739-4A89-B368-3625C5E876C7}"/>
    <cellStyle name="Normal 3 2 4 2 4 4 2" xfId="9310" xr:uid="{06820488-D529-4FE2-B887-89DB406CD9E9}"/>
    <cellStyle name="Normal 3 2 4 2 4 4 2 2" xfId="12732" xr:uid="{790F4632-8122-4BC7-866E-A3F9EE5B4745}"/>
    <cellStyle name="Normal 3 2 4 2 4 4 2 2 2" xfId="26422" xr:uid="{CF1C620A-8735-4EDA-81F6-B0EB1A820FD3}"/>
    <cellStyle name="Normal 3 2 4 2 4 4 2 2 2 2" xfId="40114" xr:uid="{A2C78D85-CB45-44A0-A864-FD03309DA917}"/>
    <cellStyle name="Normal 3 2 4 2 4 4 2 2 2 3" xfId="54998" xr:uid="{7D40336E-0A96-4A15-A1E5-B8846AD551E5}"/>
    <cellStyle name="Normal 3 2 4 2 4 4 2 2 3" xfId="19578" xr:uid="{C677963A-43EF-4089-A36D-8CEB1426686F}"/>
    <cellStyle name="Normal 3 2 4 2 4 4 2 2 4" xfId="33268" xr:uid="{669FCB18-B8CD-4B1C-989E-722371F12607}"/>
    <cellStyle name="Normal 3 2 4 2 4 4 2 2 5" xfId="48152" xr:uid="{0DDDA868-6713-4A7B-9124-4995D09E7B1D}"/>
    <cellStyle name="Normal 3 2 4 2 4 4 2 3" xfId="23000" xr:uid="{D00228C9-1F39-45AA-9DA0-FCB2CB51E122}"/>
    <cellStyle name="Normal 3 2 4 2 4 4 2 3 2" xfId="36692" xr:uid="{DF329630-0DC8-4216-AAD2-2B7D36F5CCD1}"/>
    <cellStyle name="Normal 3 2 4 2 4 4 2 3 3" xfId="51576" xr:uid="{3DC23D26-85A4-4862-97DA-881A3115D09C}"/>
    <cellStyle name="Normal 3 2 4 2 4 4 2 4" xfId="16156" xr:uid="{B14B0107-52BE-4B51-AED4-456BEFE191BF}"/>
    <cellStyle name="Normal 3 2 4 2 4 4 2 5" xfId="29846" xr:uid="{AF8E969F-BEC5-4F26-A932-F5240A8F97CA}"/>
    <cellStyle name="Normal 3 2 4 2 4 4 2 6" xfId="44730" xr:uid="{A1F12326-262A-48FA-9587-2F39B1EAB103}"/>
    <cellStyle name="Normal 3 2 4 2 4 4 3" xfId="11020" xr:uid="{82CC088C-F702-4F39-92CB-003E77F4E062}"/>
    <cellStyle name="Normal 3 2 4 2 4 4 3 2" xfId="24710" xr:uid="{F8204CE5-8792-49C4-9E55-F0903E6B685E}"/>
    <cellStyle name="Normal 3 2 4 2 4 4 3 2 2" xfId="38402" xr:uid="{B69AD6D1-551E-4958-99AB-8FE06E5F9BDA}"/>
    <cellStyle name="Normal 3 2 4 2 4 4 3 2 3" xfId="53286" xr:uid="{5448B811-8202-41A8-8F6B-8BF8BC2CB606}"/>
    <cellStyle name="Normal 3 2 4 2 4 4 3 3" xfId="17866" xr:uid="{BE7641F7-1F43-4B09-9F79-B005A5CE1F78}"/>
    <cellStyle name="Normal 3 2 4 2 4 4 3 4" xfId="31556" xr:uid="{3DD11051-677E-47C9-9609-D65632D83D0C}"/>
    <cellStyle name="Normal 3 2 4 2 4 4 3 5" xfId="46440" xr:uid="{89F4E59B-25B5-41B9-BE85-3AADFCE7908F}"/>
    <cellStyle name="Normal 3 2 4 2 4 4 4" xfId="21288" xr:uid="{34DDF395-E4CB-44A5-AE14-F1541667AD60}"/>
    <cellStyle name="Normal 3 2 4 2 4 4 4 2" xfId="34980" xr:uid="{96F00C1D-EC07-43C8-A868-F4DDB6AB5524}"/>
    <cellStyle name="Normal 3 2 4 2 4 4 4 3" xfId="49864" xr:uid="{5059B27C-9350-4BB1-9100-78A1D03C819C}"/>
    <cellStyle name="Normal 3 2 4 2 4 4 5" xfId="14444" xr:uid="{979B73CE-3FFD-4800-9250-91E2A204730A}"/>
    <cellStyle name="Normal 3 2 4 2 4 4 6" xfId="28134" xr:uid="{7C599757-A4FD-4E07-93E1-5CFEAD0306F4}"/>
    <cellStyle name="Normal 3 2 4 2 4 4 7" xfId="43018" xr:uid="{C98C419B-2B2B-4B11-B225-D6630EFF5832}"/>
    <cellStyle name="Normal 3 2 4 2 4 5" xfId="9306" xr:uid="{EC5F9C08-0734-48F0-A852-69E79D194680}"/>
    <cellStyle name="Normal 3 2 4 2 4 5 2" xfId="12728" xr:uid="{63D3C58C-49EE-4FDC-B7B0-C82AD0D0260C}"/>
    <cellStyle name="Normal 3 2 4 2 4 5 2 2" xfId="26418" xr:uid="{1CA660D1-C1A9-427E-B6AE-40A0A63EB79B}"/>
    <cellStyle name="Normal 3 2 4 2 4 5 2 2 2" xfId="40110" xr:uid="{107A2DEA-BF98-40AD-AB1B-FA7FDBB840F9}"/>
    <cellStyle name="Normal 3 2 4 2 4 5 2 2 3" xfId="54994" xr:uid="{DB206868-217A-4324-BCB2-7DB6B33A372B}"/>
    <cellStyle name="Normal 3 2 4 2 4 5 2 3" xfId="19574" xr:uid="{EEC4E518-EB23-4021-A0AF-8C1D09B48EE0}"/>
    <cellStyle name="Normal 3 2 4 2 4 5 2 4" xfId="33264" xr:uid="{46AA2C95-95A7-428C-8ED7-3BCA984A47E2}"/>
    <cellStyle name="Normal 3 2 4 2 4 5 2 5" xfId="48148" xr:uid="{9AFF342D-AA9D-41DC-8467-560F32A90EC0}"/>
    <cellStyle name="Normal 3 2 4 2 4 5 3" xfId="22996" xr:uid="{8E394D61-F16C-4191-8282-26FA48B8D67E}"/>
    <cellStyle name="Normal 3 2 4 2 4 5 3 2" xfId="36688" xr:uid="{0EAA70D9-68E1-4F3B-AFE0-A33CCCC9398F}"/>
    <cellStyle name="Normal 3 2 4 2 4 5 3 3" xfId="51572" xr:uid="{09569A05-3855-4B39-B188-5EA8F33A2601}"/>
    <cellStyle name="Normal 3 2 4 2 4 5 4" xfId="16152" xr:uid="{6C66DB9C-1D1F-45A0-979B-654A83288464}"/>
    <cellStyle name="Normal 3 2 4 2 4 5 5" xfId="29842" xr:uid="{3560F807-ECC0-4DC1-B480-0FA17246F43A}"/>
    <cellStyle name="Normal 3 2 4 2 4 5 6" xfId="44726" xr:uid="{0557B0C1-9D79-4C84-843E-CB923D4CD0CA}"/>
    <cellStyle name="Normal 3 2 4 2 4 6" xfId="11016" xr:uid="{1B04D574-C5C7-4B16-8569-2C0F3A4B01CD}"/>
    <cellStyle name="Normal 3 2 4 2 4 6 2" xfId="24706" xr:uid="{0A999B1E-4797-4470-880B-28F478706998}"/>
    <cellStyle name="Normal 3 2 4 2 4 6 2 2" xfId="38398" xr:uid="{A4A50A6B-D31E-400C-8B4F-5BD6A7BCA11C}"/>
    <cellStyle name="Normal 3 2 4 2 4 6 2 3" xfId="53282" xr:uid="{2E491DB4-083C-4473-82B7-BC493FD6D92D}"/>
    <cellStyle name="Normal 3 2 4 2 4 6 3" xfId="17862" xr:uid="{BC289012-9DEA-4C65-8D54-6700E92058B6}"/>
    <cellStyle name="Normal 3 2 4 2 4 6 4" xfId="31552" xr:uid="{852F06CE-8FDC-4CC3-BE50-7BAF9BC61912}"/>
    <cellStyle name="Normal 3 2 4 2 4 6 5" xfId="46436" xr:uid="{898B18B6-4F20-4792-BA94-A5DD7764C18E}"/>
    <cellStyle name="Normal 3 2 4 2 4 7" xfId="21284" xr:uid="{EDF0E975-9ECA-452B-A505-2D89BCDF264B}"/>
    <cellStyle name="Normal 3 2 4 2 4 7 2" xfId="34976" xr:uid="{90CF6213-3B40-4EAA-9F26-1BD166DB4598}"/>
    <cellStyle name="Normal 3 2 4 2 4 7 3" xfId="49860" xr:uid="{7923A076-71F4-4AE5-8D78-7F3E5C2CB928}"/>
    <cellStyle name="Normal 3 2 4 2 4 8" xfId="14440" xr:uid="{071A5357-2B5C-4DB2-AB21-6F7468EFDC94}"/>
    <cellStyle name="Normal 3 2 4 2 4 9" xfId="28130" xr:uid="{FAAAA68A-6E3F-4B43-A5BE-3FFBCE4BD3DC}"/>
    <cellStyle name="Normal 3 2 4 2 5" xfId="7598" xr:uid="{66C1C790-D834-432D-AD0A-4A61DE9B52A0}"/>
    <cellStyle name="Normal 3 2 4 2 5 2" xfId="7599" xr:uid="{7E075310-15B2-4786-A2E7-7DC0ADBC7DE7}"/>
    <cellStyle name="Normal 3 2 4 2 5 2 2" xfId="9312" xr:uid="{B5E6BB7D-7854-4308-9A03-6DC534E59069}"/>
    <cellStyle name="Normal 3 2 4 2 5 2 2 2" xfId="12734" xr:uid="{2771B25A-F1F6-47B2-AEF8-06B915C425A2}"/>
    <cellStyle name="Normal 3 2 4 2 5 2 2 2 2" xfId="26424" xr:uid="{B94CEFA5-EBB3-46DC-A5DD-B0A38FF0913F}"/>
    <cellStyle name="Normal 3 2 4 2 5 2 2 2 2 2" xfId="40116" xr:uid="{627464B8-5925-4779-85BE-8801C7EC4151}"/>
    <cellStyle name="Normal 3 2 4 2 5 2 2 2 2 3" xfId="55000" xr:uid="{B8D58A51-8D68-474F-B6C1-3E13DD7236A3}"/>
    <cellStyle name="Normal 3 2 4 2 5 2 2 2 3" xfId="19580" xr:uid="{E3A7C1E7-9EA6-4659-A6FA-3D4443848D90}"/>
    <cellStyle name="Normal 3 2 4 2 5 2 2 2 4" xfId="33270" xr:uid="{9DA7647B-9F31-4693-98B2-29A4F6D453C0}"/>
    <cellStyle name="Normal 3 2 4 2 5 2 2 2 5" xfId="48154" xr:uid="{037C4EF3-C849-404B-B608-03180E2699C6}"/>
    <cellStyle name="Normal 3 2 4 2 5 2 2 3" xfId="23002" xr:uid="{8FB25770-551F-4175-AA97-6B797312C11D}"/>
    <cellStyle name="Normal 3 2 4 2 5 2 2 3 2" xfId="36694" xr:uid="{F01634B9-6020-4B7E-BD57-BB13A7B521E0}"/>
    <cellStyle name="Normal 3 2 4 2 5 2 2 3 3" xfId="51578" xr:uid="{B1B9A498-304F-474D-B2C1-549B603035E1}"/>
    <cellStyle name="Normal 3 2 4 2 5 2 2 4" xfId="16158" xr:uid="{45AA5C70-692C-435C-B048-DABC479FBF62}"/>
    <cellStyle name="Normal 3 2 4 2 5 2 2 5" xfId="29848" xr:uid="{1E443037-46EB-4E24-B86F-11A929D3C383}"/>
    <cellStyle name="Normal 3 2 4 2 5 2 2 6" xfId="44732" xr:uid="{955A9822-AD6F-424C-8485-E0E9EE2EC9D9}"/>
    <cellStyle name="Normal 3 2 4 2 5 2 3" xfId="11022" xr:uid="{2DA226F0-CFD9-4A49-8A84-C88CEA740B5C}"/>
    <cellStyle name="Normal 3 2 4 2 5 2 3 2" xfId="24712" xr:uid="{F843A050-EDF3-4E06-88F8-72C039554ADE}"/>
    <cellStyle name="Normal 3 2 4 2 5 2 3 2 2" xfId="38404" xr:uid="{C8600D5B-6337-45E0-B8E0-AB11F6D00037}"/>
    <cellStyle name="Normal 3 2 4 2 5 2 3 2 3" xfId="53288" xr:uid="{AC2B239B-D360-4C29-AB1D-3793361236D8}"/>
    <cellStyle name="Normal 3 2 4 2 5 2 3 3" xfId="17868" xr:uid="{BA872BBB-74BB-423F-94F1-3B46BB8D0CFF}"/>
    <cellStyle name="Normal 3 2 4 2 5 2 3 4" xfId="31558" xr:uid="{FCE5ACA9-1E25-4D69-B9E4-886A7BF9732D}"/>
    <cellStyle name="Normal 3 2 4 2 5 2 3 5" xfId="46442" xr:uid="{160E22D4-7CBF-4F11-A576-D64D2C24B5F7}"/>
    <cellStyle name="Normal 3 2 4 2 5 2 4" xfId="21290" xr:uid="{0C714A66-3793-471B-8190-68CD8E760F84}"/>
    <cellStyle name="Normal 3 2 4 2 5 2 4 2" xfId="34982" xr:uid="{C7A85AF0-A1A6-4D63-B6EF-D6629A4B8B64}"/>
    <cellStyle name="Normal 3 2 4 2 5 2 4 3" xfId="49866" xr:uid="{1562EDA6-5F2C-44DB-8BB8-A2D398FB660E}"/>
    <cellStyle name="Normal 3 2 4 2 5 2 5" xfId="14446" xr:uid="{2ACB4ED9-186B-4AC6-B84A-AA1C4BD2D0E9}"/>
    <cellStyle name="Normal 3 2 4 2 5 2 6" xfId="28136" xr:uid="{AFDB9784-BC16-46C5-B3CD-3B99A94991B7}"/>
    <cellStyle name="Normal 3 2 4 2 5 2 7" xfId="43020" xr:uid="{C81A78C8-7BA0-4BDD-9647-35BA15D49B92}"/>
    <cellStyle name="Normal 3 2 4 2 5 3" xfId="9311" xr:uid="{F6F72110-FDD8-428E-9F31-5EBDE82507F0}"/>
    <cellStyle name="Normal 3 2 4 2 5 3 2" xfId="12733" xr:uid="{867C74F8-646B-4F8F-BE08-F8255746CFA1}"/>
    <cellStyle name="Normal 3 2 4 2 5 3 2 2" xfId="26423" xr:uid="{A88C2E19-F209-42C0-8618-FBF1558294B2}"/>
    <cellStyle name="Normal 3 2 4 2 5 3 2 2 2" xfId="40115" xr:uid="{0F5EC4ED-D3C0-4123-8E25-217C03D0F0C2}"/>
    <cellStyle name="Normal 3 2 4 2 5 3 2 2 3" xfId="54999" xr:uid="{6065DE53-B006-437C-8979-6F2B9BEB8FBD}"/>
    <cellStyle name="Normal 3 2 4 2 5 3 2 3" xfId="19579" xr:uid="{C4152BB6-ADC2-4518-A427-EB187632FCDB}"/>
    <cellStyle name="Normal 3 2 4 2 5 3 2 4" xfId="33269" xr:uid="{54D96D40-F6AF-45FF-B7E5-666CF30C57C3}"/>
    <cellStyle name="Normal 3 2 4 2 5 3 2 5" xfId="48153" xr:uid="{44B6542D-C17F-49BE-8BC6-6C6A4A264A2E}"/>
    <cellStyle name="Normal 3 2 4 2 5 3 3" xfId="23001" xr:uid="{71D1639E-F9C5-4933-8597-5CC3D619D2D4}"/>
    <cellStyle name="Normal 3 2 4 2 5 3 3 2" xfId="36693" xr:uid="{E0D40732-E385-4FB4-B38A-E471CB7168F0}"/>
    <cellStyle name="Normal 3 2 4 2 5 3 3 3" xfId="51577" xr:uid="{95F6BCBE-D774-46F4-A2C7-48CDF2D5E56A}"/>
    <cellStyle name="Normal 3 2 4 2 5 3 4" xfId="16157" xr:uid="{1137A32C-B968-424D-BE06-71D3F440D997}"/>
    <cellStyle name="Normal 3 2 4 2 5 3 5" xfId="29847" xr:uid="{CA893D61-A9A6-439C-82A9-046FFDF56219}"/>
    <cellStyle name="Normal 3 2 4 2 5 3 6" xfId="44731" xr:uid="{2FC07828-C496-4809-A047-17817870F7D3}"/>
    <cellStyle name="Normal 3 2 4 2 5 4" xfId="11021" xr:uid="{B7A14137-4D1A-4057-8F27-C39F7E4F2972}"/>
    <cellStyle name="Normal 3 2 4 2 5 4 2" xfId="24711" xr:uid="{7C9BA0BC-5995-41EB-B40F-D8B7592D8257}"/>
    <cellStyle name="Normal 3 2 4 2 5 4 2 2" xfId="38403" xr:uid="{92CEF6E5-EC13-493D-8380-4EEA12784A54}"/>
    <cellStyle name="Normal 3 2 4 2 5 4 2 3" xfId="53287" xr:uid="{46A7DF88-0679-4BD6-AAEB-C2B2B3934730}"/>
    <cellStyle name="Normal 3 2 4 2 5 4 3" xfId="17867" xr:uid="{E0E84A54-8514-4CC0-BE36-D1AD3871F838}"/>
    <cellStyle name="Normal 3 2 4 2 5 4 4" xfId="31557" xr:uid="{275B823D-F8CA-479E-A56C-E688A863845E}"/>
    <cellStyle name="Normal 3 2 4 2 5 4 5" xfId="46441" xr:uid="{DEA1F77C-C2B6-4C71-8BD2-C255A34EB8D7}"/>
    <cellStyle name="Normal 3 2 4 2 5 5" xfId="21289" xr:uid="{3064A824-B3B0-4860-907F-566B6F6452B1}"/>
    <cellStyle name="Normal 3 2 4 2 5 5 2" xfId="34981" xr:uid="{675F6780-1B65-4CAD-BB5B-A82A3C613B61}"/>
    <cellStyle name="Normal 3 2 4 2 5 5 3" xfId="49865" xr:uid="{806AE58D-A07B-48F3-85E3-5D26AB848280}"/>
    <cellStyle name="Normal 3 2 4 2 5 6" xfId="14445" xr:uid="{0E8DF9C4-4C9E-44F0-84C1-18C46B4E943A}"/>
    <cellStyle name="Normal 3 2 4 2 5 7" xfId="28135" xr:uid="{B0296BA9-D761-415D-9ACA-8A3A025AA0B6}"/>
    <cellStyle name="Normal 3 2 4 2 5 8" xfId="43019" xr:uid="{49733503-0502-4E3F-9963-1B4C36CBAC84}"/>
    <cellStyle name="Normal 3 2 4 2 6" xfId="7600" xr:uid="{166C64C7-431F-42CA-8291-01DEDD16C999}"/>
    <cellStyle name="Normal 3 2 4 2 6 2" xfId="9313" xr:uid="{B2D2CD05-FEB9-409C-81A7-9308C5092819}"/>
    <cellStyle name="Normal 3 2 4 2 6 2 2" xfId="12735" xr:uid="{7CDE7AFE-0C77-4750-91E1-DDCC721AB5B8}"/>
    <cellStyle name="Normal 3 2 4 2 6 2 2 2" xfId="26425" xr:uid="{DD38A745-3F96-4756-8B8B-E9B009131B73}"/>
    <cellStyle name="Normal 3 2 4 2 6 2 2 2 2" xfId="40117" xr:uid="{815291C0-3FF7-458C-AB18-B6534F8A01CF}"/>
    <cellStyle name="Normal 3 2 4 2 6 2 2 2 3" xfId="55001" xr:uid="{D888A7FB-544F-4320-BA95-09693F0A3630}"/>
    <cellStyle name="Normal 3 2 4 2 6 2 2 3" xfId="19581" xr:uid="{82771884-4333-4591-8905-A42B1A9D0A1B}"/>
    <cellStyle name="Normal 3 2 4 2 6 2 2 4" xfId="33271" xr:uid="{A443F53C-1075-4C35-A503-500B7E33B25A}"/>
    <cellStyle name="Normal 3 2 4 2 6 2 2 5" xfId="48155" xr:uid="{676037CF-B940-41A0-8B98-F4C0655DB67E}"/>
    <cellStyle name="Normal 3 2 4 2 6 2 3" xfId="23003" xr:uid="{6B9B6073-9A80-4A75-BD03-21B2AE5FE302}"/>
    <cellStyle name="Normal 3 2 4 2 6 2 3 2" xfId="36695" xr:uid="{837A45E0-4107-4C42-8FDB-AB8368675171}"/>
    <cellStyle name="Normal 3 2 4 2 6 2 3 3" xfId="51579" xr:uid="{CCF36F96-3F46-4936-B95D-67D5EF57462F}"/>
    <cellStyle name="Normal 3 2 4 2 6 2 4" xfId="16159" xr:uid="{7A29CDE3-F5D1-45FE-A897-C7FD813C9EE2}"/>
    <cellStyle name="Normal 3 2 4 2 6 2 5" xfId="29849" xr:uid="{39A8C7E3-C2A7-4D6F-8A23-565F9A9D9CB2}"/>
    <cellStyle name="Normal 3 2 4 2 6 2 6" xfId="44733" xr:uid="{3113091A-59D2-4045-9403-AA5791F25493}"/>
    <cellStyle name="Normal 3 2 4 2 6 3" xfId="11023" xr:uid="{4942E824-3023-406E-AC9B-04AEBADF1C57}"/>
    <cellStyle name="Normal 3 2 4 2 6 3 2" xfId="24713" xr:uid="{41131F81-74F6-4031-B183-20E846FC3333}"/>
    <cellStyle name="Normal 3 2 4 2 6 3 2 2" xfId="38405" xr:uid="{F3CD85B2-528E-4320-A776-211184535274}"/>
    <cellStyle name="Normal 3 2 4 2 6 3 2 3" xfId="53289" xr:uid="{6244659A-6957-4799-A554-F848C684998B}"/>
    <cellStyle name="Normal 3 2 4 2 6 3 3" xfId="17869" xr:uid="{95946987-F288-4616-8645-8D3FD5A1DEFB}"/>
    <cellStyle name="Normal 3 2 4 2 6 3 4" xfId="31559" xr:uid="{FA1600E1-7CEC-4373-9B41-1C803C31A0E6}"/>
    <cellStyle name="Normal 3 2 4 2 6 3 5" xfId="46443" xr:uid="{CA2613C5-551C-4FB2-A8A7-8DA38DF8C3F5}"/>
    <cellStyle name="Normal 3 2 4 2 6 4" xfId="21291" xr:uid="{90644036-D629-4731-A647-BE72F31BEDF7}"/>
    <cellStyle name="Normal 3 2 4 2 6 4 2" xfId="34983" xr:uid="{A80DA1DA-9107-4066-8A2B-DD1CA0300621}"/>
    <cellStyle name="Normal 3 2 4 2 6 4 3" xfId="49867" xr:uid="{F64CE198-44D4-42E9-8569-DA25549031D9}"/>
    <cellStyle name="Normal 3 2 4 2 6 5" xfId="14447" xr:uid="{3D4BCBB2-5211-4FB8-BA54-B101676A204F}"/>
    <cellStyle name="Normal 3 2 4 2 6 6" xfId="28137" xr:uid="{5D32645C-3080-43FE-B420-44B6916A4A8F}"/>
    <cellStyle name="Normal 3 2 4 2 6 7" xfId="43021" xr:uid="{3FE07FC9-0FB8-49F7-8598-6F8DF6D8EDCA}"/>
    <cellStyle name="Normal 3 2 4 2 7" xfId="7601" xr:uid="{816740BB-38F7-43F7-BEAA-215F51B189A2}"/>
    <cellStyle name="Normal 3 2 4 2 7 2" xfId="9314" xr:uid="{D82CF32B-4F91-4B1A-8E0A-84C5887729CF}"/>
    <cellStyle name="Normal 3 2 4 2 7 2 2" xfId="12736" xr:uid="{BD4F95EF-66C3-49F3-9783-2422D99B6F6C}"/>
    <cellStyle name="Normal 3 2 4 2 7 2 2 2" xfId="26426" xr:uid="{7ED36660-8E98-4A2B-9C07-20DDA31AD4EC}"/>
    <cellStyle name="Normal 3 2 4 2 7 2 2 2 2" xfId="40118" xr:uid="{C7A16A96-C646-4AE3-9141-58B97DDBAF26}"/>
    <cellStyle name="Normal 3 2 4 2 7 2 2 2 3" xfId="55002" xr:uid="{7F7BDFD6-E27F-4633-B0DB-65073D9D18BE}"/>
    <cellStyle name="Normal 3 2 4 2 7 2 2 3" xfId="19582" xr:uid="{2214C9AE-932B-47EF-92DB-7A3A52EED35B}"/>
    <cellStyle name="Normal 3 2 4 2 7 2 2 4" xfId="33272" xr:uid="{539C927C-D8F0-4FD1-8363-E26A15EA1AC4}"/>
    <cellStyle name="Normal 3 2 4 2 7 2 2 5" xfId="48156" xr:uid="{8A1A7BE4-B5AA-4A85-B8C4-3FD47566F856}"/>
    <cellStyle name="Normal 3 2 4 2 7 2 3" xfId="23004" xr:uid="{FD6B1F06-60A0-44FC-BE44-29396C8C8573}"/>
    <cellStyle name="Normal 3 2 4 2 7 2 3 2" xfId="36696" xr:uid="{D08C9B69-2FA0-4AE2-ACA7-1F74742863B6}"/>
    <cellStyle name="Normal 3 2 4 2 7 2 3 3" xfId="51580" xr:uid="{08D0197C-500E-4122-A123-D0797DE165F2}"/>
    <cellStyle name="Normal 3 2 4 2 7 2 4" xfId="16160" xr:uid="{923185E7-1C82-4C33-8593-E8A4CE838A7F}"/>
    <cellStyle name="Normal 3 2 4 2 7 2 5" xfId="29850" xr:uid="{315DBA0E-6042-4E10-9545-3D0F6FB7FD00}"/>
    <cellStyle name="Normal 3 2 4 2 7 2 6" xfId="44734" xr:uid="{047D9F9F-B6DD-4736-A776-A4D5C0B60838}"/>
    <cellStyle name="Normal 3 2 4 2 7 3" xfId="11024" xr:uid="{2548E701-725B-41FA-B86E-5BC4C7ACDD6B}"/>
    <cellStyle name="Normal 3 2 4 2 7 3 2" xfId="24714" xr:uid="{882510B4-FC39-4E95-BE99-47493B6C2A39}"/>
    <cellStyle name="Normal 3 2 4 2 7 3 2 2" xfId="38406" xr:uid="{9FCB15D0-A18D-45C5-82A0-06BE1EA6E2B7}"/>
    <cellStyle name="Normal 3 2 4 2 7 3 2 3" xfId="53290" xr:uid="{367EAB41-FC43-48BD-B7F2-E5944699FC10}"/>
    <cellStyle name="Normal 3 2 4 2 7 3 3" xfId="17870" xr:uid="{FF8A29B0-98A2-4A51-8A91-4C4EDBB45DD0}"/>
    <cellStyle name="Normal 3 2 4 2 7 3 4" xfId="31560" xr:uid="{EE791ACD-F01B-4D05-B10C-64F3208DC2E5}"/>
    <cellStyle name="Normal 3 2 4 2 7 3 5" xfId="46444" xr:uid="{1166A674-098D-4C41-B49B-EF4950B6DD89}"/>
    <cellStyle name="Normal 3 2 4 2 7 4" xfId="21292" xr:uid="{1B722DB5-19CC-473F-9611-DA3D6C78D041}"/>
    <cellStyle name="Normal 3 2 4 2 7 4 2" xfId="34984" xr:uid="{2797F7BD-A45F-4B22-B2D0-ABC0DFDCEFD7}"/>
    <cellStyle name="Normal 3 2 4 2 7 4 3" xfId="49868" xr:uid="{43EAF9C8-D548-4121-9C5E-3892B1703003}"/>
    <cellStyle name="Normal 3 2 4 2 7 5" xfId="14448" xr:uid="{05B05DC3-8268-4843-A7B9-2BD2D1D884B8}"/>
    <cellStyle name="Normal 3 2 4 2 7 6" xfId="28138" xr:uid="{8CD5C2A8-1153-47D7-8204-D9DAE0A2705B}"/>
    <cellStyle name="Normal 3 2 4 2 7 7" xfId="43022" xr:uid="{578760E6-66A7-4D2B-8AD9-C1729EE2C0D5}"/>
    <cellStyle name="Normal 3 2 4 2 8" xfId="9285" xr:uid="{140DA031-D9ED-4102-B0BA-C5747CA1F964}"/>
    <cellStyle name="Normal 3 2 4 2 8 2" xfId="12707" xr:uid="{EB1AF638-6740-4B3B-B93E-65AFCBD07757}"/>
    <cellStyle name="Normal 3 2 4 2 8 2 2" xfId="26397" xr:uid="{188F3969-5522-45FF-BFE3-8EBF66269565}"/>
    <cellStyle name="Normal 3 2 4 2 8 2 2 2" xfId="40089" xr:uid="{4988E15C-4DE2-4AE8-8009-EE00B8AC1599}"/>
    <cellStyle name="Normal 3 2 4 2 8 2 2 3" xfId="54973" xr:uid="{3112D379-AEFE-44CC-BBD8-7479F453FA01}"/>
    <cellStyle name="Normal 3 2 4 2 8 2 3" xfId="19553" xr:uid="{CC6846E1-848A-4AC8-BF20-9BE6F88722E9}"/>
    <cellStyle name="Normal 3 2 4 2 8 2 4" xfId="33243" xr:uid="{46A8DA21-818E-4146-BF1B-C0650ABC0B74}"/>
    <cellStyle name="Normal 3 2 4 2 8 2 5" xfId="48127" xr:uid="{AAECFF33-A9C5-444E-B95F-3C385BA902A1}"/>
    <cellStyle name="Normal 3 2 4 2 8 3" xfId="22975" xr:uid="{B98254D5-D615-48E0-BDBC-54F8BEA70EAC}"/>
    <cellStyle name="Normal 3 2 4 2 8 3 2" xfId="36667" xr:uid="{D18DFA59-2F9E-4588-B646-F8537AC6936D}"/>
    <cellStyle name="Normal 3 2 4 2 8 3 3" xfId="51551" xr:uid="{6EC701DD-669F-4DAE-A85F-8C0E91B28FC9}"/>
    <cellStyle name="Normal 3 2 4 2 8 4" xfId="16131" xr:uid="{74088490-E45D-4850-885E-7B9444A42241}"/>
    <cellStyle name="Normal 3 2 4 2 8 5" xfId="29821" xr:uid="{B926DAC7-6643-4DF2-8682-4A68CD06640A}"/>
    <cellStyle name="Normal 3 2 4 2 8 6" xfId="44705" xr:uid="{397107EE-4119-4B80-A8EC-95BFD1F0DE84}"/>
    <cellStyle name="Normal 3 2 4 2 9" xfId="10995" xr:uid="{2B6727F5-5519-4A9D-A46E-16F1963223FA}"/>
    <cellStyle name="Normal 3 2 4 2 9 2" xfId="24685" xr:uid="{41FD2829-6122-4E54-AA56-CAF60023103F}"/>
    <cellStyle name="Normal 3 2 4 2 9 2 2" xfId="38377" xr:uid="{A2262125-60F6-498D-BA05-A3CA88CF74A1}"/>
    <cellStyle name="Normal 3 2 4 2 9 2 3" xfId="53261" xr:uid="{B7C67FD3-7761-4C7E-BAD9-A335BA88155E}"/>
    <cellStyle name="Normal 3 2 4 2 9 3" xfId="17841" xr:uid="{8570D3B5-A5CA-4F71-A090-6D443ED358BD}"/>
    <cellStyle name="Normal 3 2 4 2 9 4" xfId="31531" xr:uid="{61D6FC4D-B589-47BC-A2DC-C84993667B96}"/>
    <cellStyle name="Normal 3 2 4 2 9 5" xfId="46415" xr:uid="{66747502-E594-41F5-9B3D-9F08C0DDA63D}"/>
    <cellStyle name="Normal 3 2 4 3" xfId="7602" xr:uid="{E24BB7CC-399C-40FE-BA52-E84D96D2BF95}"/>
    <cellStyle name="Normal 3 2 4 3 10" xfId="14449" xr:uid="{0A61B925-2584-4E15-B46C-F276FEE2EDF2}"/>
    <cellStyle name="Normal 3 2 4 3 11" xfId="28139" xr:uid="{1CE1967D-BC63-437A-82ED-4F4DC2824E90}"/>
    <cellStyle name="Normal 3 2 4 3 12" xfId="43023" xr:uid="{EA5033D5-422D-47B8-8CD4-D1A144C69BA5}"/>
    <cellStyle name="Normal 3 2 4 3 2" xfId="7603" xr:uid="{EE4DB5E1-62DA-4167-82EE-B8B3C75238B0}"/>
    <cellStyle name="Normal 3 2 4 3 2 10" xfId="43024" xr:uid="{BB9263D0-E745-4423-9B2F-62E43575DD7A}"/>
    <cellStyle name="Normal 3 2 4 3 2 2" xfId="7604" xr:uid="{29FDDB06-9459-433C-9ECF-20A7568C9FBB}"/>
    <cellStyle name="Normal 3 2 4 3 2 2 2" xfId="7605" xr:uid="{60369F44-7DE9-4EE5-9635-E9E26B80FED5}"/>
    <cellStyle name="Normal 3 2 4 3 2 2 2 2" xfId="9318" xr:uid="{63B02E06-4CFC-4173-8DB5-748EF2C19F27}"/>
    <cellStyle name="Normal 3 2 4 3 2 2 2 2 2" xfId="12740" xr:uid="{DDE295DA-5E7C-46DF-9E64-D9D2655E8928}"/>
    <cellStyle name="Normal 3 2 4 3 2 2 2 2 2 2" xfId="26430" xr:uid="{C1BE0B8F-10D8-4D1F-BDDF-121F3279D29C}"/>
    <cellStyle name="Normal 3 2 4 3 2 2 2 2 2 2 2" xfId="40122" xr:uid="{256DED7E-5EEA-49BF-9313-06A8CF0267AE}"/>
    <cellStyle name="Normal 3 2 4 3 2 2 2 2 2 2 3" xfId="55006" xr:uid="{A8EBD003-4F4F-4F49-BF7C-2FF2018632DC}"/>
    <cellStyle name="Normal 3 2 4 3 2 2 2 2 2 3" xfId="19586" xr:uid="{BB9E3136-59C1-45FA-8F16-03F2A1FF028F}"/>
    <cellStyle name="Normal 3 2 4 3 2 2 2 2 2 4" xfId="33276" xr:uid="{C8D6C4D2-1944-41F6-AEB6-203209A4662D}"/>
    <cellStyle name="Normal 3 2 4 3 2 2 2 2 2 5" xfId="48160" xr:uid="{12C8CFC4-1EC5-4162-AF7F-C31B7B9BDED8}"/>
    <cellStyle name="Normal 3 2 4 3 2 2 2 2 3" xfId="23008" xr:uid="{43915D91-7A7D-4AB9-8D13-64CF665EF36E}"/>
    <cellStyle name="Normal 3 2 4 3 2 2 2 2 3 2" xfId="36700" xr:uid="{AE5D482F-5612-4A1B-8118-965987559F2B}"/>
    <cellStyle name="Normal 3 2 4 3 2 2 2 2 3 3" xfId="51584" xr:uid="{73031882-4824-4534-BCE0-73F4C7535AC3}"/>
    <cellStyle name="Normal 3 2 4 3 2 2 2 2 4" xfId="16164" xr:uid="{C4281DFF-AD8B-4D4C-B9A4-129ADBD33CE1}"/>
    <cellStyle name="Normal 3 2 4 3 2 2 2 2 5" xfId="29854" xr:uid="{3E410967-DD30-474A-AD87-81F3916C8CBE}"/>
    <cellStyle name="Normal 3 2 4 3 2 2 2 2 6" xfId="44738" xr:uid="{C5DBC38E-334A-4A07-9AEA-7C1809E7155F}"/>
    <cellStyle name="Normal 3 2 4 3 2 2 2 3" xfId="11028" xr:uid="{6E1E5DEB-2E0E-47AE-B19F-8DEF8B3D3712}"/>
    <cellStyle name="Normal 3 2 4 3 2 2 2 3 2" xfId="24718" xr:uid="{D1279DA2-FE1C-423D-AB35-9F8E8A557636}"/>
    <cellStyle name="Normal 3 2 4 3 2 2 2 3 2 2" xfId="38410" xr:uid="{237F4C78-FB20-42C2-BD98-8E33BB612D24}"/>
    <cellStyle name="Normal 3 2 4 3 2 2 2 3 2 3" xfId="53294" xr:uid="{36D9326C-AE1A-480A-BB7A-9EC2A8247FD2}"/>
    <cellStyle name="Normal 3 2 4 3 2 2 2 3 3" xfId="17874" xr:uid="{3CDD8460-F73A-41E3-8FE8-DA1A40BBD3DD}"/>
    <cellStyle name="Normal 3 2 4 3 2 2 2 3 4" xfId="31564" xr:uid="{C91186A8-F7E3-4EF5-BF94-651745029EFE}"/>
    <cellStyle name="Normal 3 2 4 3 2 2 2 3 5" xfId="46448" xr:uid="{CBC4411A-BF71-4C51-96A4-EA33FE9A02B1}"/>
    <cellStyle name="Normal 3 2 4 3 2 2 2 4" xfId="21296" xr:uid="{B8653C95-7918-41B1-8CC9-73213FC4BBCE}"/>
    <cellStyle name="Normal 3 2 4 3 2 2 2 4 2" xfId="34988" xr:uid="{BEAC090F-91D8-4426-A463-1C877F71ECB0}"/>
    <cellStyle name="Normal 3 2 4 3 2 2 2 4 3" xfId="49872" xr:uid="{4A710745-BBDD-429A-96C2-D742E6CB42FF}"/>
    <cellStyle name="Normal 3 2 4 3 2 2 2 5" xfId="14452" xr:uid="{4BC856A2-6083-4B6E-8E6C-21F84A981180}"/>
    <cellStyle name="Normal 3 2 4 3 2 2 2 6" xfId="28142" xr:uid="{2E794FCA-E0BC-4757-9C9F-9A5C7E72AA4B}"/>
    <cellStyle name="Normal 3 2 4 3 2 2 2 7" xfId="43026" xr:uid="{182C16A5-D7EA-4C1F-AE24-5160F25AAD0C}"/>
    <cellStyle name="Normal 3 2 4 3 2 2 3" xfId="9317" xr:uid="{3A6C3BCD-A7A0-4E0E-9B3C-7DD69C7CC5E7}"/>
    <cellStyle name="Normal 3 2 4 3 2 2 3 2" xfId="12739" xr:uid="{65A5B421-8209-4722-9529-B905D23CCD93}"/>
    <cellStyle name="Normal 3 2 4 3 2 2 3 2 2" xfId="26429" xr:uid="{585637A0-3FEB-434F-9C9F-E9943A43FFBB}"/>
    <cellStyle name="Normal 3 2 4 3 2 2 3 2 2 2" xfId="40121" xr:uid="{11620389-8661-445E-B48D-FCAE12CB61E5}"/>
    <cellStyle name="Normal 3 2 4 3 2 2 3 2 2 3" xfId="55005" xr:uid="{0F9F0615-59D6-4AA3-B024-42B2692B55AB}"/>
    <cellStyle name="Normal 3 2 4 3 2 2 3 2 3" xfId="19585" xr:uid="{80BF15A2-FEFF-4521-AAC8-DE4F33260341}"/>
    <cellStyle name="Normal 3 2 4 3 2 2 3 2 4" xfId="33275" xr:uid="{A541C384-1B6B-4695-8C2B-EB5007C7EC9A}"/>
    <cellStyle name="Normal 3 2 4 3 2 2 3 2 5" xfId="48159" xr:uid="{2F967EE7-A144-4074-8206-E6415E049520}"/>
    <cellStyle name="Normal 3 2 4 3 2 2 3 3" xfId="23007" xr:uid="{0C75F136-DF1A-4093-B51F-8FCC000EFD0C}"/>
    <cellStyle name="Normal 3 2 4 3 2 2 3 3 2" xfId="36699" xr:uid="{9827A712-DBFA-4B33-B1C1-CC4783C013B1}"/>
    <cellStyle name="Normal 3 2 4 3 2 2 3 3 3" xfId="51583" xr:uid="{24880E00-F355-46DF-8783-6956BE7E483D}"/>
    <cellStyle name="Normal 3 2 4 3 2 2 3 4" xfId="16163" xr:uid="{1695CA12-9218-4C20-BAA0-7F01E8210054}"/>
    <cellStyle name="Normal 3 2 4 3 2 2 3 5" xfId="29853" xr:uid="{C8009680-78E7-4CE9-9314-8FE1794D74F1}"/>
    <cellStyle name="Normal 3 2 4 3 2 2 3 6" xfId="44737" xr:uid="{514EB623-7C2D-4DFB-B7D6-DC01378391B0}"/>
    <cellStyle name="Normal 3 2 4 3 2 2 4" xfId="11027" xr:uid="{DAF140AC-9260-4968-8FE4-B5C24431BB4B}"/>
    <cellStyle name="Normal 3 2 4 3 2 2 4 2" xfId="24717" xr:uid="{D651355A-56EC-4B5C-9E8C-A19E68616E70}"/>
    <cellStyle name="Normal 3 2 4 3 2 2 4 2 2" xfId="38409" xr:uid="{E2E4AFD5-0A8C-4D8C-B637-AF762DE1D544}"/>
    <cellStyle name="Normal 3 2 4 3 2 2 4 2 3" xfId="53293" xr:uid="{D306BD61-73EF-4442-B6DA-27E0E05924F0}"/>
    <cellStyle name="Normal 3 2 4 3 2 2 4 3" xfId="17873" xr:uid="{B2CC712A-021A-4901-809D-EBF44DD8238B}"/>
    <cellStyle name="Normal 3 2 4 3 2 2 4 4" xfId="31563" xr:uid="{708647B0-FED3-4AF2-9652-FD38436FB398}"/>
    <cellStyle name="Normal 3 2 4 3 2 2 4 5" xfId="46447" xr:uid="{75EAD340-401A-4AE5-9785-BD4B3E273B56}"/>
    <cellStyle name="Normal 3 2 4 3 2 2 5" xfId="21295" xr:uid="{330850BA-8339-4548-A74F-23EB7BA4DACA}"/>
    <cellStyle name="Normal 3 2 4 3 2 2 5 2" xfId="34987" xr:uid="{C557B16E-AFE0-492F-85E4-7EF2E2F300CD}"/>
    <cellStyle name="Normal 3 2 4 3 2 2 5 3" xfId="49871" xr:uid="{48FDC5CE-E967-43EF-9015-B2EDEDFE0244}"/>
    <cellStyle name="Normal 3 2 4 3 2 2 6" xfId="14451" xr:uid="{AC661489-037A-4479-98D2-B1BA70CC092C}"/>
    <cellStyle name="Normal 3 2 4 3 2 2 7" xfId="28141" xr:uid="{AEB3C898-537F-46E9-A966-FBDFB791E2EC}"/>
    <cellStyle name="Normal 3 2 4 3 2 2 8" xfId="43025" xr:uid="{BADF1085-0D79-42A2-8A7C-ED93085A0284}"/>
    <cellStyle name="Normal 3 2 4 3 2 3" xfId="7606" xr:uid="{8E4C6AD9-3834-49AD-9097-F7E246E618ED}"/>
    <cellStyle name="Normal 3 2 4 3 2 3 2" xfId="9319" xr:uid="{A8BBDBAD-03F8-42FF-A8E3-9C583FA431B6}"/>
    <cellStyle name="Normal 3 2 4 3 2 3 2 2" xfId="12741" xr:uid="{55F4AFA9-D143-41D3-9AA8-67E0670E09BB}"/>
    <cellStyle name="Normal 3 2 4 3 2 3 2 2 2" xfId="26431" xr:uid="{A43F8389-F9F5-4558-B923-C0471378424C}"/>
    <cellStyle name="Normal 3 2 4 3 2 3 2 2 2 2" xfId="40123" xr:uid="{1CCE39FA-CE24-4303-9BCB-424721B8F44F}"/>
    <cellStyle name="Normal 3 2 4 3 2 3 2 2 2 3" xfId="55007" xr:uid="{245495BC-6E69-4E31-B393-DA266DED1B5C}"/>
    <cellStyle name="Normal 3 2 4 3 2 3 2 2 3" xfId="19587" xr:uid="{BAC28280-0D52-4A55-9B25-7DB8D83003D4}"/>
    <cellStyle name="Normal 3 2 4 3 2 3 2 2 4" xfId="33277" xr:uid="{C0D06DE0-C0DC-40E1-93F7-CA0C5F613EB8}"/>
    <cellStyle name="Normal 3 2 4 3 2 3 2 2 5" xfId="48161" xr:uid="{4FF2D149-85F4-4EC1-B13B-5457A4AB1694}"/>
    <cellStyle name="Normal 3 2 4 3 2 3 2 3" xfId="23009" xr:uid="{36F09C83-1C74-4727-B8E3-B099064B3A3F}"/>
    <cellStyle name="Normal 3 2 4 3 2 3 2 3 2" xfId="36701" xr:uid="{994800A8-6AE9-48FD-9CEC-36E46488B209}"/>
    <cellStyle name="Normal 3 2 4 3 2 3 2 3 3" xfId="51585" xr:uid="{1F2AAA03-F3D4-4AF8-81EC-35AB19183805}"/>
    <cellStyle name="Normal 3 2 4 3 2 3 2 4" xfId="16165" xr:uid="{B88EB850-3486-4C47-9313-86419FF4C976}"/>
    <cellStyle name="Normal 3 2 4 3 2 3 2 5" xfId="29855" xr:uid="{DBBC547B-3302-40F6-9C53-0AE113DCE335}"/>
    <cellStyle name="Normal 3 2 4 3 2 3 2 6" xfId="44739" xr:uid="{D022CBD7-0C50-46A7-8A86-DF67EEBB91B8}"/>
    <cellStyle name="Normal 3 2 4 3 2 3 3" xfId="11029" xr:uid="{EA74E7E6-F4EB-44AC-91EC-14D331D4E965}"/>
    <cellStyle name="Normal 3 2 4 3 2 3 3 2" xfId="24719" xr:uid="{2BFFC3BA-EE52-4C46-98AD-9BDD8E875130}"/>
    <cellStyle name="Normal 3 2 4 3 2 3 3 2 2" xfId="38411" xr:uid="{E5D3037E-4DEA-48E2-8A7F-BC5B732B37E6}"/>
    <cellStyle name="Normal 3 2 4 3 2 3 3 2 3" xfId="53295" xr:uid="{7869C531-63C9-4EE0-82C7-A64A7B541E84}"/>
    <cellStyle name="Normal 3 2 4 3 2 3 3 3" xfId="17875" xr:uid="{BD9059CC-140B-405C-87B9-7A711D58B631}"/>
    <cellStyle name="Normal 3 2 4 3 2 3 3 4" xfId="31565" xr:uid="{A2FEA53C-4D59-4072-BD00-AD0F4F7D5916}"/>
    <cellStyle name="Normal 3 2 4 3 2 3 3 5" xfId="46449" xr:uid="{ED167E58-D890-48EA-BA88-063A36ADBA3C}"/>
    <cellStyle name="Normal 3 2 4 3 2 3 4" xfId="21297" xr:uid="{08F544C8-8F6E-4A79-9030-D7CEC75B222C}"/>
    <cellStyle name="Normal 3 2 4 3 2 3 4 2" xfId="34989" xr:uid="{0DF851B1-B86F-4781-8DE9-A5C97F532E84}"/>
    <cellStyle name="Normal 3 2 4 3 2 3 4 3" xfId="49873" xr:uid="{FDD5A68B-E3DD-4221-BAF9-AF7115D491AC}"/>
    <cellStyle name="Normal 3 2 4 3 2 3 5" xfId="14453" xr:uid="{4A1C6312-D8E0-4BA1-9527-0AB106544815}"/>
    <cellStyle name="Normal 3 2 4 3 2 3 6" xfId="28143" xr:uid="{F4FDFC66-6DB9-48BE-AECD-57CE4383D703}"/>
    <cellStyle name="Normal 3 2 4 3 2 3 7" xfId="43027" xr:uid="{81C6A1EB-8FFE-4D94-A73E-8400BD8C2C80}"/>
    <cellStyle name="Normal 3 2 4 3 2 4" xfId="7607" xr:uid="{608212AF-A060-4EEE-BB48-EC29800455C2}"/>
    <cellStyle name="Normal 3 2 4 3 2 4 2" xfId="9320" xr:uid="{D2A24DA4-D580-4FD7-BC4B-9BE542F73721}"/>
    <cellStyle name="Normal 3 2 4 3 2 4 2 2" xfId="12742" xr:uid="{387CF08A-C3F1-41FB-81F1-2B76EEA2570D}"/>
    <cellStyle name="Normal 3 2 4 3 2 4 2 2 2" xfId="26432" xr:uid="{455E87FD-AF9A-4C4A-BC25-BF0FA16A96CC}"/>
    <cellStyle name="Normal 3 2 4 3 2 4 2 2 2 2" xfId="40124" xr:uid="{596EE490-D37F-4932-B30B-35C5AE2E6E3B}"/>
    <cellStyle name="Normal 3 2 4 3 2 4 2 2 2 3" xfId="55008" xr:uid="{43385505-073D-4372-BB47-A69AB4081951}"/>
    <cellStyle name="Normal 3 2 4 3 2 4 2 2 3" xfId="19588" xr:uid="{1D3D98B5-BAF8-4AB6-8F51-E0AAFCB488C0}"/>
    <cellStyle name="Normal 3 2 4 3 2 4 2 2 4" xfId="33278" xr:uid="{B4D83AB9-2CD2-45AA-9C28-5792B04D7211}"/>
    <cellStyle name="Normal 3 2 4 3 2 4 2 2 5" xfId="48162" xr:uid="{5879439C-13C7-4F20-97A1-811660BCFFFD}"/>
    <cellStyle name="Normal 3 2 4 3 2 4 2 3" xfId="23010" xr:uid="{5F2CE017-A0FD-4D6A-BBC1-236040B210C1}"/>
    <cellStyle name="Normal 3 2 4 3 2 4 2 3 2" xfId="36702" xr:uid="{3FD39971-8FE8-4CA1-B920-7982BA643F73}"/>
    <cellStyle name="Normal 3 2 4 3 2 4 2 3 3" xfId="51586" xr:uid="{7BAA62C3-5DFC-4D2C-AF7F-8C6A8A55CEE8}"/>
    <cellStyle name="Normal 3 2 4 3 2 4 2 4" xfId="16166" xr:uid="{31BB1334-2A64-47B8-8D5E-4A81C44BBD71}"/>
    <cellStyle name="Normal 3 2 4 3 2 4 2 5" xfId="29856" xr:uid="{9F22C5B4-4A1E-461B-ADB7-A63BAC8C37DC}"/>
    <cellStyle name="Normal 3 2 4 3 2 4 2 6" xfId="44740" xr:uid="{B726EB81-F766-464F-9F7F-FAC47BB12A0F}"/>
    <cellStyle name="Normal 3 2 4 3 2 4 3" xfId="11030" xr:uid="{A2BE86BE-3C78-4108-98F2-96F6269A2F15}"/>
    <cellStyle name="Normal 3 2 4 3 2 4 3 2" xfId="24720" xr:uid="{22D0BA96-0E9B-4A75-B90A-687A3C269867}"/>
    <cellStyle name="Normal 3 2 4 3 2 4 3 2 2" xfId="38412" xr:uid="{D5F94E75-FBC6-46E4-81F2-9B7440A6C8AD}"/>
    <cellStyle name="Normal 3 2 4 3 2 4 3 2 3" xfId="53296" xr:uid="{A69A1B39-B7F7-4809-AC8A-020D5E1EB83B}"/>
    <cellStyle name="Normal 3 2 4 3 2 4 3 3" xfId="17876" xr:uid="{F9302281-8040-482C-8D88-2B217941A6D8}"/>
    <cellStyle name="Normal 3 2 4 3 2 4 3 4" xfId="31566" xr:uid="{305D1A33-C25F-406C-84B9-A7594CFC7D15}"/>
    <cellStyle name="Normal 3 2 4 3 2 4 3 5" xfId="46450" xr:uid="{ED0AF8EF-6D5B-4089-B092-F79D7D49BE45}"/>
    <cellStyle name="Normal 3 2 4 3 2 4 4" xfId="21298" xr:uid="{4296A0AE-5A8D-4DD4-9908-99FAD5ED6EA5}"/>
    <cellStyle name="Normal 3 2 4 3 2 4 4 2" xfId="34990" xr:uid="{9B2A6E9B-89B2-4E95-9404-6BD006F970FB}"/>
    <cellStyle name="Normal 3 2 4 3 2 4 4 3" xfId="49874" xr:uid="{2E33CCD6-4972-4420-ACE2-EC313D252C65}"/>
    <cellStyle name="Normal 3 2 4 3 2 4 5" xfId="14454" xr:uid="{17E89E5F-D06C-4074-860B-73E540A7B58C}"/>
    <cellStyle name="Normal 3 2 4 3 2 4 6" xfId="28144" xr:uid="{EEB81546-890C-4361-B0D8-16F31B89928D}"/>
    <cellStyle name="Normal 3 2 4 3 2 4 7" xfId="43028" xr:uid="{4A145B36-10AA-4A87-8B89-7DF7F61A51B3}"/>
    <cellStyle name="Normal 3 2 4 3 2 5" xfId="9316" xr:uid="{D4985376-21B6-4907-8D52-99C18BDD7833}"/>
    <cellStyle name="Normal 3 2 4 3 2 5 2" xfId="12738" xr:uid="{D528095E-7474-41EC-B671-C16624E8CE6A}"/>
    <cellStyle name="Normal 3 2 4 3 2 5 2 2" xfId="26428" xr:uid="{19B49068-C826-4748-93BB-FFE5205EE91C}"/>
    <cellStyle name="Normal 3 2 4 3 2 5 2 2 2" xfId="40120" xr:uid="{BDB6F588-4BF1-47B1-81C6-D5354048AC89}"/>
    <cellStyle name="Normal 3 2 4 3 2 5 2 2 3" xfId="55004" xr:uid="{A9FE29C1-F79E-4FFF-B136-BD3D05890567}"/>
    <cellStyle name="Normal 3 2 4 3 2 5 2 3" xfId="19584" xr:uid="{B391A8BA-8539-4981-BE90-048D101000AB}"/>
    <cellStyle name="Normal 3 2 4 3 2 5 2 4" xfId="33274" xr:uid="{000929BC-1F90-4A71-8ADF-4A9EB2DDBFAE}"/>
    <cellStyle name="Normal 3 2 4 3 2 5 2 5" xfId="48158" xr:uid="{CD6F317A-E172-4EE2-908C-58CFEDD0B93F}"/>
    <cellStyle name="Normal 3 2 4 3 2 5 3" xfId="23006" xr:uid="{33482EA8-6517-45A9-95B7-5C7A3303E565}"/>
    <cellStyle name="Normal 3 2 4 3 2 5 3 2" xfId="36698" xr:uid="{00C2EED8-6D50-4C8B-9ED8-393C0B5FF3F2}"/>
    <cellStyle name="Normal 3 2 4 3 2 5 3 3" xfId="51582" xr:uid="{23F0B4C2-4D6E-4153-93FE-A74A48B69BDA}"/>
    <cellStyle name="Normal 3 2 4 3 2 5 4" xfId="16162" xr:uid="{1406571A-E628-4C92-AC65-C7A7F702ED06}"/>
    <cellStyle name="Normal 3 2 4 3 2 5 5" xfId="29852" xr:uid="{72FE14FF-1012-444F-9A50-6B2DFF39C557}"/>
    <cellStyle name="Normal 3 2 4 3 2 5 6" xfId="44736" xr:uid="{0E4ED561-AB3C-4538-9D98-72EAE9953146}"/>
    <cellStyle name="Normal 3 2 4 3 2 6" xfId="11026" xr:uid="{BEB845C5-3D89-41E0-BA72-9B908CCBE66C}"/>
    <cellStyle name="Normal 3 2 4 3 2 6 2" xfId="24716" xr:uid="{E2FFB4A0-BA79-4AAC-802F-9536EEE6C705}"/>
    <cellStyle name="Normal 3 2 4 3 2 6 2 2" xfId="38408" xr:uid="{F1EF3C9F-A579-4852-BE9C-B9A3D3C74613}"/>
    <cellStyle name="Normal 3 2 4 3 2 6 2 3" xfId="53292" xr:uid="{E8A494EA-7296-4C23-B5AF-B06CF30364BB}"/>
    <cellStyle name="Normal 3 2 4 3 2 6 3" xfId="17872" xr:uid="{3D0C6F0F-C709-4A1C-8DD8-C8F51AF9CBDF}"/>
    <cellStyle name="Normal 3 2 4 3 2 6 4" xfId="31562" xr:uid="{2D8B1FEB-16A6-494E-BC56-C2A1C4B41F02}"/>
    <cellStyle name="Normal 3 2 4 3 2 6 5" xfId="46446" xr:uid="{C0EE625E-6019-427B-BB8D-83A3B9F6B6D8}"/>
    <cellStyle name="Normal 3 2 4 3 2 7" xfId="21294" xr:uid="{4E5BC9B9-BE35-410D-92B5-3111CAAE146A}"/>
    <cellStyle name="Normal 3 2 4 3 2 7 2" xfId="34986" xr:uid="{991863AF-C200-4B91-AD13-4C7F53E6D54C}"/>
    <cellStyle name="Normal 3 2 4 3 2 7 3" xfId="49870" xr:uid="{F4EBADF6-4AD7-427D-9C3E-DB926A146CD1}"/>
    <cellStyle name="Normal 3 2 4 3 2 8" xfId="14450" xr:uid="{3FEB5DA6-AAFA-45BD-9405-DAF7455F2EBD}"/>
    <cellStyle name="Normal 3 2 4 3 2 9" xfId="28140" xr:uid="{9910A129-FF44-4913-A43D-4BC8DEA5F644}"/>
    <cellStyle name="Normal 3 2 4 3 3" xfId="7608" xr:uid="{266E4425-1D30-410E-A33F-EB1DDC8BE7C1}"/>
    <cellStyle name="Normal 3 2 4 3 3 10" xfId="43029" xr:uid="{EB05156F-4498-47A0-BF60-60612F136E79}"/>
    <cellStyle name="Normal 3 2 4 3 3 2" xfId="7609" xr:uid="{6E60CEDC-AE7D-49A1-BD2B-9AB3B2BFC50B}"/>
    <cellStyle name="Normal 3 2 4 3 3 2 2" xfId="7610" xr:uid="{0E1E503B-BA53-4092-9724-D37F5CFB36E4}"/>
    <cellStyle name="Normal 3 2 4 3 3 2 2 2" xfId="9323" xr:uid="{621BA8FF-1635-4C2A-BEDD-2E91FAB7C37D}"/>
    <cellStyle name="Normal 3 2 4 3 3 2 2 2 2" xfId="12745" xr:uid="{F49C5CE9-F00A-4804-AC3A-5F69C9A483AD}"/>
    <cellStyle name="Normal 3 2 4 3 3 2 2 2 2 2" xfId="26435" xr:uid="{89CC6E19-6572-4C75-AF21-2DC3CD131668}"/>
    <cellStyle name="Normal 3 2 4 3 3 2 2 2 2 2 2" xfId="40127" xr:uid="{E6F6A21A-052E-4D95-97A1-A4AA9C4B91C0}"/>
    <cellStyle name="Normal 3 2 4 3 3 2 2 2 2 2 3" xfId="55011" xr:uid="{009956F8-29BA-4D84-918E-97B9A9B7B455}"/>
    <cellStyle name="Normal 3 2 4 3 3 2 2 2 2 3" xfId="19591" xr:uid="{68B44D07-C8E2-464A-A0A5-5B847E126113}"/>
    <cellStyle name="Normal 3 2 4 3 3 2 2 2 2 4" xfId="33281" xr:uid="{9CE797F7-0DEA-4A58-8E0C-83535A90F62B}"/>
    <cellStyle name="Normal 3 2 4 3 3 2 2 2 2 5" xfId="48165" xr:uid="{5DCA08CB-8B3A-40EF-A415-62FA375FB245}"/>
    <cellStyle name="Normal 3 2 4 3 3 2 2 2 3" xfId="23013" xr:uid="{CE9962DF-886D-4018-ADDF-BE981EA752B6}"/>
    <cellStyle name="Normal 3 2 4 3 3 2 2 2 3 2" xfId="36705" xr:uid="{7CCE3C3E-3139-430F-B8CB-2FEF9C7BE55E}"/>
    <cellStyle name="Normal 3 2 4 3 3 2 2 2 3 3" xfId="51589" xr:uid="{4272EBE0-3C2C-4D8E-8562-4DE749C95969}"/>
    <cellStyle name="Normal 3 2 4 3 3 2 2 2 4" xfId="16169" xr:uid="{690F6FB3-D532-491C-994B-C4A084C0EAA0}"/>
    <cellStyle name="Normal 3 2 4 3 3 2 2 2 5" xfId="29859" xr:uid="{7CF71F5B-1B23-47E7-81E5-CC78AD9A022D}"/>
    <cellStyle name="Normal 3 2 4 3 3 2 2 2 6" xfId="44743" xr:uid="{09E62B53-8FFA-430F-AA6B-34CDCFA8D7FD}"/>
    <cellStyle name="Normal 3 2 4 3 3 2 2 3" xfId="11033" xr:uid="{C8C1F0C4-D271-4AFC-94A3-E46037B3944D}"/>
    <cellStyle name="Normal 3 2 4 3 3 2 2 3 2" xfId="24723" xr:uid="{49B62583-9D13-4620-82FD-173816BF1E5D}"/>
    <cellStyle name="Normal 3 2 4 3 3 2 2 3 2 2" xfId="38415" xr:uid="{3A7404DE-B278-43D9-A1EB-E8FD9121A71D}"/>
    <cellStyle name="Normal 3 2 4 3 3 2 2 3 2 3" xfId="53299" xr:uid="{B0895039-F0BD-479F-A647-6A3A783AD6A6}"/>
    <cellStyle name="Normal 3 2 4 3 3 2 2 3 3" xfId="17879" xr:uid="{93CDC55E-72FA-4A54-A729-76F2CBB86E48}"/>
    <cellStyle name="Normal 3 2 4 3 3 2 2 3 4" xfId="31569" xr:uid="{7CEE6BB2-331D-4477-9E79-74FEE00CB3A0}"/>
    <cellStyle name="Normal 3 2 4 3 3 2 2 3 5" xfId="46453" xr:uid="{86FC214B-6C2A-4770-AB40-978EA4AD3EEE}"/>
    <cellStyle name="Normal 3 2 4 3 3 2 2 4" xfId="21301" xr:uid="{562C2DEE-43EA-4C2A-B3A4-B39E8EE8F3C6}"/>
    <cellStyle name="Normal 3 2 4 3 3 2 2 4 2" xfId="34993" xr:uid="{00075897-73E2-43D5-B787-F690EE66E635}"/>
    <cellStyle name="Normal 3 2 4 3 3 2 2 4 3" xfId="49877" xr:uid="{9D425923-4E01-4ECF-B6FE-1FDD70336331}"/>
    <cellStyle name="Normal 3 2 4 3 3 2 2 5" xfId="14457" xr:uid="{437095DD-96A0-430F-BB30-DB513FF47CA2}"/>
    <cellStyle name="Normal 3 2 4 3 3 2 2 6" xfId="28147" xr:uid="{E8A8E788-C074-4C18-A33B-7DA11E03BB23}"/>
    <cellStyle name="Normal 3 2 4 3 3 2 2 7" xfId="43031" xr:uid="{AC757F03-DD41-4FFD-82F6-4D40E0C57CAB}"/>
    <cellStyle name="Normal 3 2 4 3 3 2 3" xfId="9322" xr:uid="{EBA6A769-C843-44F4-8802-A5933DCD47CB}"/>
    <cellStyle name="Normal 3 2 4 3 3 2 3 2" xfId="12744" xr:uid="{762FC21D-5F3B-47FC-8C21-A58C2DDD7DE3}"/>
    <cellStyle name="Normal 3 2 4 3 3 2 3 2 2" xfId="26434" xr:uid="{07D70B85-9D2C-41D6-9C56-03F162CC03A4}"/>
    <cellStyle name="Normal 3 2 4 3 3 2 3 2 2 2" xfId="40126" xr:uid="{77ACBAB1-BD8A-40B9-BD6D-27C63933F0A7}"/>
    <cellStyle name="Normal 3 2 4 3 3 2 3 2 2 3" xfId="55010" xr:uid="{B5F7D899-730D-4AAA-A0C4-76A0430309F6}"/>
    <cellStyle name="Normal 3 2 4 3 3 2 3 2 3" xfId="19590" xr:uid="{09B0C628-9A18-4A12-B6A9-7E8215AEB058}"/>
    <cellStyle name="Normal 3 2 4 3 3 2 3 2 4" xfId="33280" xr:uid="{14D30005-6496-46FC-BB46-C32A29AEE055}"/>
    <cellStyle name="Normal 3 2 4 3 3 2 3 2 5" xfId="48164" xr:uid="{4E73AFDC-C159-4853-92A0-56A6AD34962E}"/>
    <cellStyle name="Normal 3 2 4 3 3 2 3 3" xfId="23012" xr:uid="{9E4C0B91-6AB0-4DE7-921F-77B824AF3521}"/>
    <cellStyle name="Normal 3 2 4 3 3 2 3 3 2" xfId="36704" xr:uid="{A86D3BCC-4245-42D8-BFFB-F47012533DED}"/>
    <cellStyle name="Normal 3 2 4 3 3 2 3 3 3" xfId="51588" xr:uid="{D3F87B47-737E-47C6-BFDF-A4D4D5DFDB6B}"/>
    <cellStyle name="Normal 3 2 4 3 3 2 3 4" xfId="16168" xr:uid="{B33B8A9B-8D54-487D-8F08-0F6ECD9DE55B}"/>
    <cellStyle name="Normal 3 2 4 3 3 2 3 5" xfId="29858" xr:uid="{39B2D2FD-0A6D-46B3-BD59-128F2BA07772}"/>
    <cellStyle name="Normal 3 2 4 3 3 2 3 6" xfId="44742" xr:uid="{DAC5624B-4F7F-4D35-8EA3-FA43AECAAA57}"/>
    <cellStyle name="Normal 3 2 4 3 3 2 4" xfId="11032" xr:uid="{D3679B73-1C2E-41BC-A4B7-8DE5EA031C7B}"/>
    <cellStyle name="Normal 3 2 4 3 3 2 4 2" xfId="24722" xr:uid="{8CE0B621-2A0C-4772-A022-00EC136564DC}"/>
    <cellStyle name="Normal 3 2 4 3 3 2 4 2 2" xfId="38414" xr:uid="{747952C7-1B9B-4338-B550-963C4334EC0D}"/>
    <cellStyle name="Normal 3 2 4 3 3 2 4 2 3" xfId="53298" xr:uid="{48BFCB0E-21C2-4666-BBAA-3979E974DF75}"/>
    <cellStyle name="Normal 3 2 4 3 3 2 4 3" xfId="17878" xr:uid="{991F64C4-CB1F-4DC7-9973-BA256A216833}"/>
    <cellStyle name="Normal 3 2 4 3 3 2 4 4" xfId="31568" xr:uid="{0BC15458-598C-462A-8029-AAA2CEA6D2C5}"/>
    <cellStyle name="Normal 3 2 4 3 3 2 4 5" xfId="46452" xr:uid="{A809F083-B5B4-4D63-8000-9F4F9DB5379E}"/>
    <cellStyle name="Normal 3 2 4 3 3 2 5" xfId="21300" xr:uid="{1D662613-E2B9-415C-9EE6-DA7BF8AE1F7D}"/>
    <cellStyle name="Normal 3 2 4 3 3 2 5 2" xfId="34992" xr:uid="{05018F6E-6330-4D34-A095-75150FF83086}"/>
    <cellStyle name="Normal 3 2 4 3 3 2 5 3" xfId="49876" xr:uid="{B54C53F1-C153-4C17-A090-98B20FAF1F57}"/>
    <cellStyle name="Normal 3 2 4 3 3 2 6" xfId="14456" xr:uid="{22785C45-38A9-437C-A4B9-760DAC879E83}"/>
    <cellStyle name="Normal 3 2 4 3 3 2 7" xfId="28146" xr:uid="{83704662-79E9-49F0-A788-F367CC616BED}"/>
    <cellStyle name="Normal 3 2 4 3 3 2 8" xfId="43030" xr:uid="{DB0AC990-0073-457B-A389-AE09B8BCD10A}"/>
    <cellStyle name="Normal 3 2 4 3 3 3" xfId="7611" xr:uid="{C3AF1745-64DD-4E78-833C-005AB9763820}"/>
    <cellStyle name="Normal 3 2 4 3 3 3 2" xfId="9324" xr:uid="{A0BE3B5A-699C-4DAB-8292-3BB78C9B9896}"/>
    <cellStyle name="Normal 3 2 4 3 3 3 2 2" xfId="12746" xr:uid="{45247180-101C-4DFA-B145-C0D78374FFA0}"/>
    <cellStyle name="Normal 3 2 4 3 3 3 2 2 2" xfId="26436" xr:uid="{F943A084-6458-44DF-9AF6-54B0A8E020A5}"/>
    <cellStyle name="Normal 3 2 4 3 3 3 2 2 2 2" xfId="40128" xr:uid="{9C15BB5C-0CB3-4DDB-8D8C-C1EA8CAD6FD5}"/>
    <cellStyle name="Normal 3 2 4 3 3 3 2 2 2 3" xfId="55012" xr:uid="{19A75C21-1D0B-419B-8464-8239FF225F1D}"/>
    <cellStyle name="Normal 3 2 4 3 3 3 2 2 3" xfId="19592" xr:uid="{E492CB14-88CB-4A66-9AFB-CCEDABF80B1E}"/>
    <cellStyle name="Normal 3 2 4 3 3 3 2 2 4" xfId="33282" xr:uid="{DB03E6FC-3007-4142-824D-9895FA4BDF4A}"/>
    <cellStyle name="Normal 3 2 4 3 3 3 2 2 5" xfId="48166" xr:uid="{A2C02653-DB37-4D29-9CCF-60470DEC4E74}"/>
    <cellStyle name="Normal 3 2 4 3 3 3 2 3" xfId="23014" xr:uid="{3D2F118A-9301-474E-A769-1DAA36600CD6}"/>
    <cellStyle name="Normal 3 2 4 3 3 3 2 3 2" xfId="36706" xr:uid="{278C4475-2208-434C-BBCD-1567388DC6FA}"/>
    <cellStyle name="Normal 3 2 4 3 3 3 2 3 3" xfId="51590" xr:uid="{CECF0028-726D-41BE-B631-FB0E37A70795}"/>
    <cellStyle name="Normal 3 2 4 3 3 3 2 4" xfId="16170" xr:uid="{AF0879C2-CC01-4CE4-88F0-6A5C3346F1C5}"/>
    <cellStyle name="Normal 3 2 4 3 3 3 2 5" xfId="29860" xr:uid="{F19BA2CE-CDB1-4DBB-8896-48B62CEAF928}"/>
    <cellStyle name="Normal 3 2 4 3 3 3 2 6" xfId="44744" xr:uid="{66E8BAC8-50D5-4539-84CB-C665E7D067A7}"/>
    <cellStyle name="Normal 3 2 4 3 3 3 3" xfId="11034" xr:uid="{C132DBE4-EF69-4CDA-AFDB-D68B453B71AC}"/>
    <cellStyle name="Normal 3 2 4 3 3 3 3 2" xfId="24724" xr:uid="{3505227D-3A4D-4D61-97DD-2515F26F7C5E}"/>
    <cellStyle name="Normal 3 2 4 3 3 3 3 2 2" xfId="38416" xr:uid="{FC236F9E-392A-4FF2-B638-144DAF0776C0}"/>
    <cellStyle name="Normal 3 2 4 3 3 3 3 2 3" xfId="53300" xr:uid="{5A54139B-85EB-4EA6-9D0A-8E5CFAD144BF}"/>
    <cellStyle name="Normal 3 2 4 3 3 3 3 3" xfId="17880" xr:uid="{AD667876-9B1F-4AEB-997C-CBDD1E9EC2B8}"/>
    <cellStyle name="Normal 3 2 4 3 3 3 3 4" xfId="31570" xr:uid="{0C4273E4-0C9A-41FC-B3C5-2FB0CDF51117}"/>
    <cellStyle name="Normal 3 2 4 3 3 3 3 5" xfId="46454" xr:uid="{3DE47EF9-38E5-45E5-84C7-3C8BD5240815}"/>
    <cellStyle name="Normal 3 2 4 3 3 3 4" xfId="21302" xr:uid="{102C5FD5-BC81-4480-AB85-DED475281831}"/>
    <cellStyle name="Normal 3 2 4 3 3 3 4 2" xfId="34994" xr:uid="{E6C5E894-17D5-4CCB-9A1C-930666A540CE}"/>
    <cellStyle name="Normal 3 2 4 3 3 3 4 3" xfId="49878" xr:uid="{E7D45383-9292-46C1-B8B9-20276C831816}"/>
    <cellStyle name="Normal 3 2 4 3 3 3 5" xfId="14458" xr:uid="{D5454A62-C7FD-4754-A013-6D14BB829B5E}"/>
    <cellStyle name="Normal 3 2 4 3 3 3 6" xfId="28148" xr:uid="{8B635EAD-CFBF-46A6-B10F-9AE83849B6B5}"/>
    <cellStyle name="Normal 3 2 4 3 3 3 7" xfId="43032" xr:uid="{A9D6C624-1F60-4637-B35F-C925BE2F0298}"/>
    <cellStyle name="Normal 3 2 4 3 3 4" xfId="7612" xr:uid="{CFDD3592-6848-4C08-B42E-1C493BD7C336}"/>
    <cellStyle name="Normal 3 2 4 3 3 4 2" xfId="9325" xr:uid="{6A7188B1-9B5D-44B5-9861-5C7D5D78E937}"/>
    <cellStyle name="Normal 3 2 4 3 3 4 2 2" xfId="12747" xr:uid="{3DC5461E-09CF-43B7-89E3-5424DF616F0E}"/>
    <cellStyle name="Normal 3 2 4 3 3 4 2 2 2" xfId="26437" xr:uid="{F897BA15-3DE6-4D27-A6A1-ACCD437CA0E3}"/>
    <cellStyle name="Normal 3 2 4 3 3 4 2 2 2 2" xfId="40129" xr:uid="{F3414263-92B0-437F-800F-2132A8BA6ACD}"/>
    <cellStyle name="Normal 3 2 4 3 3 4 2 2 2 3" xfId="55013" xr:uid="{77518EA2-7A9C-485A-AD30-D30ECDD9AD85}"/>
    <cellStyle name="Normal 3 2 4 3 3 4 2 2 3" xfId="19593" xr:uid="{8452DF87-857C-49E6-A155-5E65B19107CD}"/>
    <cellStyle name="Normal 3 2 4 3 3 4 2 2 4" xfId="33283" xr:uid="{3020353B-BDE6-42BB-8375-D8F6A0B692B4}"/>
    <cellStyle name="Normal 3 2 4 3 3 4 2 2 5" xfId="48167" xr:uid="{F32AEF73-9507-42ED-992F-322605CCC07D}"/>
    <cellStyle name="Normal 3 2 4 3 3 4 2 3" xfId="23015" xr:uid="{CC85BCE9-D64F-4794-9773-A26BFFA3A5E5}"/>
    <cellStyle name="Normal 3 2 4 3 3 4 2 3 2" xfId="36707" xr:uid="{6DCF347F-EDFA-4BCD-AC84-13CD977B7DE3}"/>
    <cellStyle name="Normal 3 2 4 3 3 4 2 3 3" xfId="51591" xr:uid="{D40BD7A0-70EF-4372-A595-55C40E680760}"/>
    <cellStyle name="Normal 3 2 4 3 3 4 2 4" xfId="16171" xr:uid="{2432DBDF-9E0A-4EE5-A711-630C72EED166}"/>
    <cellStyle name="Normal 3 2 4 3 3 4 2 5" xfId="29861" xr:uid="{CF895532-9BE6-417C-8579-1A14C52183B9}"/>
    <cellStyle name="Normal 3 2 4 3 3 4 2 6" xfId="44745" xr:uid="{255DAAC8-33D5-4E14-8EA7-5E94BE516339}"/>
    <cellStyle name="Normal 3 2 4 3 3 4 3" xfId="11035" xr:uid="{8825E00D-B4F7-4546-AB39-38FC4DCDBACE}"/>
    <cellStyle name="Normal 3 2 4 3 3 4 3 2" xfId="24725" xr:uid="{9EC8FB39-DA69-464E-81CF-827442154FA4}"/>
    <cellStyle name="Normal 3 2 4 3 3 4 3 2 2" xfId="38417" xr:uid="{8A743DD6-BED3-4E64-A977-B0985688567A}"/>
    <cellStyle name="Normal 3 2 4 3 3 4 3 2 3" xfId="53301" xr:uid="{E90888C6-92EB-4DB9-BA5D-DE013888B213}"/>
    <cellStyle name="Normal 3 2 4 3 3 4 3 3" xfId="17881" xr:uid="{9F40E644-8932-4394-9494-4255E16EEE0B}"/>
    <cellStyle name="Normal 3 2 4 3 3 4 3 4" xfId="31571" xr:uid="{3286FE53-7E83-41AF-9958-8080C4906E22}"/>
    <cellStyle name="Normal 3 2 4 3 3 4 3 5" xfId="46455" xr:uid="{3FF99DDC-86ED-4880-AEB3-5E72BDF2AA10}"/>
    <cellStyle name="Normal 3 2 4 3 3 4 4" xfId="21303" xr:uid="{7AC10A67-DDF5-4E48-9EA3-5C889C584E8C}"/>
    <cellStyle name="Normal 3 2 4 3 3 4 4 2" xfId="34995" xr:uid="{0FE7031D-D34F-4500-B697-3531AB29D231}"/>
    <cellStyle name="Normal 3 2 4 3 3 4 4 3" xfId="49879" xr:uid="{FF3B26DB-F158-499A-B38E-15367734C15C}"/>
    <cellStyle name="Normal 3 2 4 3 3 4 5" xfId="14459" xr:uid="{44AD299D-B06C-4752-A58F-B33361B3D8DD}"/>
    <cellStyle name="Normal 3 2 4 3 3 4 6" xfId="28149" xr:uid="{BFBDF2A1-39EE-4824-B6E0-1271868E9F63}"/>
    <cellStyle name="Normal 3 2 4 3 3 4 7" xfId="43033" xr:uid="{4B7D8B46-D3A9-4100-9EE7-0277FC9AD31F}"/>
    <cellStyle name="Normal 3 2 4 3 3 5" xfId="9321" xr:uid="{59622019-E29D-4372-B209-BF44C0567D99}"/>
    <cellStyle name="Normal 3 2 4 3 3 5 2" xfId="12743" xr:uid="{92D4FC31-45DB-4722-A78B-8B952AA16639}"/>
    <cellStyle name="Normal 3 2 4 3 3 5 2 2" xfId="26433" xr:uid="{18602912-CB10-45B4-B821-F37CC0260F61}"/>
    <cellStyle name="Normal 3 2 4 3 3 5 2 2 2" xfId="40125" xr:uid="{C9D6908D-E1D8-4BD8-94F1-C4E071038BE5}"/>
    <cellStyle name="Normal 3 2 4 3 3 5 2 2 3" xfId="55009" xr:uid="{FBC5FD52-04E6-44B9-9BDB-63208170B0D9}"/>
    <cellStyle name="Normal 3 2 4 3 3 5 2 3" xfId="19589" xr:uid="{5934B76D-16D0-49C4-8CF2-6A328AC20326}"/>
    <cellStyle name="Normal 3 2 4 3 3 5 2 4" xfId="33279" xr:uid="{76556CB0-12B1-4BDE-8634-DC066F88779B}"/>
    <cellStyle name="Normal 3 2 4 3 3 5 2 5" xfId="48163" xr:uid="{2FF0B94C-5F1F-4B10-BC69-CBD8B90DDCB2}"/>
    <cellStyle name="Normal 3 2 4 3 3 5 3" xfId="23011" xr:uid="{79B5D682-D2BD-4F46-B927-A383775A4818}"/>
    <cellStyle name="Normal 3 2 4 3 3 5 3 2" xfId="36703" xr:uid="{3F3DF072-CFDF-4014-A566-9989E97C11B5}"/>
    <cellStyle name="Normal 3 2 4 3 3 5 3 3" xfId="51587" xr:uid="{2833EEFC-0792-4A46-92C6-865E91887DDB}"/>
    <cellStyle name="Normal 3 2 4 3 3 5 4" xfId="16167" xr:uid="{EA06269F-D0DE-4DC7-A0DD-0520A4706ACB}"/>
    <cellStyle name="Normal 3 2 4 3 3 5 5" xfId="29857" xr:uid="{CEE2D5DF-B465-4DD9-A140-B0B765DA9028}"/>
    <cellStyle name="Normal 3 2 4 3 3 5 6" xfId="44741" xr:uid="{2925ABC1-F19D-4BC4-B01D-5C4732A90BE0}"/>
    <cellStyle name="Normal 3 2 4 3 3 6" xfId="11031" xr:uid="{6AE574C0-A3EE-40AA-8BF0-FCC259C3ED23}"/>
    <cellStyle name="Normal 3 2 4 3 3 6 2" xfId="24721" xr:uid="{57FAA188-2B27-4621-A09D-B82BCF39727E}"/>
    <cellStyle name="Normal 3 2 4 3 3 6 2 2" xfId="38413" xr:uid="{02EEDBFD-89C9-4298-9CEE-EAC6A97012FD}"/>
    <cellStyle name="Normal 3 2 4 3 3 6 2 3" xfId="53297" xr:uid="{EF8BD276-6A9D-4A98-82C5-AAFA8A46E434}"/>
    <cellStyle name="Normal 3 2 4 3 3 6 3" xfId="17877" xr:uid="{F0DE6B3B-F662-4765-9E98-12638B92BAD3}"/>
    <cellStyle name="Normal 3 2 4 3 3 6 4" xfId="31567" xr:uid="{73AE931D-B176-4B0D-BE6F-A7DD251F6E6A}"/>
    <cellStyle name="Normal 3 2 4 3 3 6 5" xfId="46451" xr:uid="{2EF72004-ABE5-49CB-B271-D2EC58C18DAC}"/>
    <cellStyle name="Normal 3 2 4 3 3 7" xfId="21299" xr:uid="{7283D7AE-FAB9-4FFA-AB86-045B90CA0EA9}"/>
    <cellStyle name="Normal 3 2 4 3 3 7 2" xfId="34991" xr:uid="{6907C4DC-E65F-40A3-BA15-8A2F64B853B1}"/>
    <cellStyle name="Normal 3 2 4 3 3 7 3" xfId="49875" xr:uid="{A9BC3DFD-0CAB-40E1-844E-502EC1EB9061}"/>
    <cellStyle name="Normal 3 2 4 3 3 8" xfId="14455" xr:uid="{783FA05B-47C8-4F2B-AB6E-4AC36C368225}"/>
    <cellStyle name="Normal 3 2 4 3 3 9" xfId="28145" xr:uid="{875FC1AF-F410-4ECD-BBE3-CF87B26222D9}"/>
    <cellStyle name="Normal 3 2 4 3 4" xfId="7613" xr:uid="{09A3039F-5774-4B75-824D-C14336AF3F5F}"/>
    <cellStyle name="Normal 3 2 4 3 4 2" xfId="7614" xr:uid="{F569E249-6730-4C01-94D6-39D4E166631D}"/>
    <cellStyle name="Normal 3 2 4 3 4 2 2" xfId="9327" xr:uid="{044E305F-9CB2-4447-B266-0F3FD02172FE}"/>
    <cellStyle name="Normal 3 2 4 3 4 2 2 2" xfId="12749" xr:uid="{98E2A9B7-AAB8-4912-9B62-2142B90D19AC}"/>
    <cellStyle name="Normal 3 2 4 3 4 2 2 2 2" xfId="26439" xr:uid="{F5EBA51E-FD9E-4CDA-BBC9-91890EB4D987}"/>
    <cellStyle name="Normal 3 2 4 3 4 2 2 2 2 2" xfId="40131" xr:uid="{43E4B33F-FBFA-4558-9296-1EB623F547D6}"/>
    <cellStyle name="Normal 3 2 4 3 4 2 2 2 2 3" xfId="55015" xr:uid="{FE906F75-45FA-4E53-AE25-61026201E7EB}"/>
    <cellStyle name="Normal 3 2 4 3 4 2 2 2 3" xfId="19595" xr:uid="{9EE0F76E-CFBF-4C1A-A254-EAC4EB495FAB}"/>
    <cellStyle name="Normal 3 2 4 3 4 2 2 2 4" xfId="33285" xr:uid="{7B5E9D1B-6680-42F9-80D7-E8DED8A8DAD2}"/>
    <cellStyle name="Normal 3 2 4 3 4 2 2 2 5" xfId="48169" xr:uid="{2E3618EA-8710-435C-9E60-14E9E3ED7DA2}"/>
    <cellStyle name="Normal 3 2 4 3 4 2 2 3" xfId="23017" xr:uid="{ED550AB7-44AA-4F4B-B73D-BCF1B45B0DCA}"/>
    <cellStyle name="Normal 3 2 4 3 4 2 2 3 2" xfId="36709" xr:uid="{CE0D4B8F-AAFE-41AA-8F6E-71427865D8EB}"/>
    <cellStyle name="Normal 3 2 4 3 4 2 2 3 3" xfId="51593" xr:uid="{2BAC0C99-747B-4E12-A599-39E6811DAA81}"/>
    <cellStyle name="Normal 3 2 4 3 4 2 2 4" xfId="16173" xr:uid="{267E3C7C-E599-4EE3-B970-B65B742DC77A}"/>
    <cellStyle name="Normal 3 2 4 3 4 2 2 5" xfId="29863" xr:uid="{FC792D8E-B971-483E-ABDB-1D9057660DD4}"/>
    <cellStyle name="Normal 3 2 4 3 4 2 2 6" xfId="44747" xr:uid="{6D270ACF-54FD-4403-A8E7-EEB8CD2FD4D9}"/>
    <cellStyle name="Normal 3 2 4 3 4 2 3" xfId="11037" xr:uid="{D90CECD0-44E3-4B94-9D24-F045A2B8BF45}"/>
    <cellStyle name="Normal 3 2 4 3 4 2 3 2" xfId="24727" xr:uid="{6FB68319-8ADD-4DBF-9EC5-20D79CCA7E21}"/>
    <cellStyle name="Normal 3 2 4 3 4 2 3 2 2" xfId="38419" xr:uid="{A4F087C1-26E3-4BA8-964A-D194934AA9F7}"/>
    <cellStyle name="Normal 3 2 4 3 4 2 3 2 3" xfId="53303" xr:uid="{0735B9AE-1273-4D13-807A-EA749285FD5D}"/>
    <cellStyle name="Normal 3 2 4 3 4 2 3 3" xfId="17883" xr:uid="{B6A08A3F-C75F-41F9-A1DC-34FE04AB342D}"/>
    <cellStyle name="Normal 3 2 4 3 4 2 3 4" xfId="31573" xr:uid="{54CFFD01-7A22-4275-AAB5-22290E158153}"/>
    <cellStyle name="Normal 3 2 4 3 4 2 3 5" xfId="46457" xr:uid="{62C64052-B8CD-43BD-B73D-45BE0CAD4030}"/>
    <cellStyle name="Normal 3 2 4 3 4 2 4" xfId="21305" xr:uid="{4022786A-9F28-450E-8726-ECEC04B32A60}"/>
    <cellStyle name="Normal 3 2 4 3 4 2 4 2" xfId="34997" xr:uid="{3757E15D-1844-4B6C-A6E2-6CF8CEBE9EF9}"/>
    <cellStyle name="Normal 3 2 4 3 4 2 4 3" xfId="49881" xr:uid="{57A0564C-6EAA-4FC2-9A03-B095012C1414}"/>
    <cellStyle name="Normal 3 2 4 3 4 2 5" xfId="14461" xr:uid="{6F61366E-C7F9-4385-B11C-0A2D1283768A}"/>
    <cellStyle name="Normal 3 2 4 3 4 2 6" xfId="28151" xr:uid="{8C7E1397-406F-42BF-8334-A2E75DF950AC}"/>
    <cellStyle name="Normal 3 2 4 3 4 2 7" xfId="43035" xr:uid="{62C2D9F1-0C1A-4B39-9C44-5D911BABD5AF}"/>
    <cellStyle name="Normal 3 2 4 3 4 3" xfId="9326" xr:uid="{C3CC60C9-A5F9-4063-9394-15AF787C32C5}"/>
    <cellStyle name="Normal 3 2 4 3 4 3 2" xfId="12748" xr:uid="{855A7DD4-12CA-4AE4-B040-D008BEBCF52C}"/>
    <cellStyle name="Normal 3 2 4 3 4 3 2 2" xfId="26438" xr:uid="{037C2045-0E90-4D06-BA04-2C2B05317240}"/>
    <cellStyle name="Normal 3 2 4 3 4 3 2 2 2" xfId="40130" xr:uid="{C51B512F-11FB-4B3D-9C64-044291FBED62}"/>
    <cellStyle name="Normal 3 2 4 3 4 3 2 2 3" xfId="55014" xr:uid="{E9C9EAE8-2AC8-45DC-A3AD-C0C0A579EF28}"/>
    <cellStyle name="Normal 3 2 4 3 4 3 2 3" xfId="19594" xr:uid="{BBE1A201-5FF2-4A8C-BBA5-D5E4C49C3C44}"/>
    <cellStyle name="Normal 3 2 4 3 4 3 2 4" xfId="33284" xr:uid="{8848DB5A-DFB3-4C16-A4BF-5ADCC55A8EDF}"/>
    <cellStyle name="Normal 3 2 4 3 4 3 2 5" xfId="48168" xr:uid="{95CA785A-4C4D-4440-A8E1-65637B19054C}"/>
    <cellStyle name="Normal 3 2 4 3 4 3 3" xfId="23016" xr:uid="{0BC57425-2ABB-42A5-B76A-36CE94B80389}"/>
    <cellStyle name="Normal 3 2 4 3 4 3 3 2" xfId="36708" xr:uid="{775240F8-6069-4566-A484-F50AEA814AE1}"/>
    <cellStyle name="Normal 3 2 4 3 4 3 3 3" xfId="51592" xr:uid="{DEEFCA99-294F-4705-9F74-C805A5C8E5BC}"/>
    <cellStyle name="Normal 3 2 4 3 4 3 4" xfId="16172" xr:uid="{C25287CC-1A93-42B2-9F41-0660E1E1686C}"/>
    <cellStyle name="Normal 3 2 4 3 4 3 5" xfId="29862" xr:uid="{4AECB53C-3BD1-43EE-8686-A91225C72038}"/>
    <cellStyle name="Normal 3 2 4 3 4 3 6" xfId="44746" xr:uid="{113C611A-8D21-4810-A29B-9670760B583E}"/>
    <cellStyle name="Normal 3 2 4 3 4 4" xfId="11036" xr:uid="{F5951189-5446-4150-B5BE-6F09E4C20E68}"/>
    <cellStyle name="Normal 3 2 4 3 4 4 2" xfId="24726" xr:uid="{1A5C8CFE-68BA-424B-8C00-974C2DAEF4BE}"/>
    <cellStyle name="Normal 3 2 4 3 4 4 2 2" xfId="38418" xr:uid="{0EB86B2B-ACB6-49D4-9F0C-9CB66952A1FF}"/>
    <cellStyle name="Normal 3 2 4 3 4 4 2 3" xfId="53302" xr:uid="{4743D291-88E4-4750-ADE2-C643C8CF405B}"/>
    <cellStyle name="Normal 3 2 4 3 4 4 3" xfId="17882" xr:uid="{BAD90B34-E8E9-404C-9E83-9B838A6940B9}"/>
    <cellStyle name="Normal 3 2 4 3 4 4 4" xfId="31572" xr:uid="{6AEC31FD-678F-4944-9FAB-D3D79402E2CC}"/>
    <cellStyle name="Normal 3 2 4 3 4 4 5" xfId="46456" xr:uid="{C7CAEAE6-043B-471B-B649-A52941D3297B}"/>
    <cellStyle name="Normal 3 2 4 3 4 5" xfId="21304" xr:uid="{866F03EA-9DB9-49FD-9DD6-4EA354303A11}"/>
    <cellStyle name="Normal 3 2 4 3 4 5 2" xfId="34996" xr:uid="{C0B3C1F6-09D8-4D2D-B5BC-03CBDDBA6D1B}"/>
    <cellStyle name="Normal 3 2 4 3 4 5 3" xfId="49880" xr:uid="{3414C247-3B90-4EE2-8AC3-2CA44530A105}"/>
    <cellStyle name="Normal 3 2 4 3 4 6" xfId="14460" xr:uid="{5DD7F573-F264-460D-B939-98C041914E00}"/>
    <cellStyle name="Normal 3 2 4 3 4 7" xfId="28150" xr:uid="{1B707A49-4054-4B8B-B66C-C5D09B862243}"/>
    <cellStyle name="Normal 3 2 4 3 4 8" xfId="43034" xr:uid="{D86148FD-A648-46D7-9F1C-5D929D074AEE}"/>
    <cellStyle name="Normal 3 2 4 3 5" xfId="7615" xr:uid="{F2BC44B1-2FD9-4A1E-9CB6-4D1E096754F1}"/>
    <cellStyle name="Normal 3 2 4 3 5 2" xfId="9328" xr:uid="{2C7E1C80-A92F-4C77-9DC6-452EC903965E}"/>
    <cellStyle name="Normal 3 2 4 3 5 2 2" xfId="12750" xr:uid="{C46576CF-CD23-4FD9-815C-CA2D5D54EE02}"/>
    <cellStyle name="Normal 3 2 4 3 5 2 2 2" xfId="26440" xr:uid="{911210E4-3790-4487-9947-2B831961922F}"/>
    <cellStyle name="Normal 3 2 4 3 5 2 2 2 2" xfId="40132" xr:uid="{2CFE0B5F-6CFA-4BEB-88EE-C4306E8358E3}"/>
    <cellStyle name="Normal 3 2 4 3 5 2 2 2 3" xfId="55016" xr:uid="{D52BBA6B-7868-4030-85BF-268C03B5BE01}"/>
    <cellStyle name="Normal 3 2 4 3 5 2 2 3" xfId="19596" xr:uid="{D224E6B4-8818-4A7B-ABB3-71A20F454484}"/>
    <cellStyle name="Normal 3 2 4 3 5 2 2 4" xfId="33286" xr:uid="{E9862C5C-EFF4-46A2-9550-DBB0DD1E3A57}"/>
    <cellStyle name="Normal 3 2 4 3 5 2 2 5" xfId="48170" xr:uid="{90DD4FF2-C8D7-4889-8E47-9457A02C33EE}"/>
    <cellStyle name="Normal 3 2 4 3 5 2 3" xfId="23018" xr:uid="{51BD053E-7141-4EFC-A110-337E453209B8}"/>
    <cellStyle name="Normal 3 2 4 3 5 2 3 2" xfId="36710" xr:uid="{60DC9610-DB59-4121-8C77-688C53349A20}"/>
    <cellStyle name="Normal 3 2 4 3 5 2 3 3" xfId="51594" xr:uid="{F4DFB896-1AB4-4B28-B346-72B9A3B4A61D}"/>
    <cellStyle name="Normal 3 2 4 3 5 2 4" xfId="16174" xr:uid="{E5AB69C3-2B3E-41FE-A289-E354DEBFA0CC}"/>
    <cellStyle name="Normal 3 2 4 3 5 2 5" xfId="29864" xr:uid="{7D401F9F-D010-49F7-8110-0AB01ED2B22C}"/>
    <cellStyle name="Normal 3 2 4 3 5 2 6" xfId="44748" xr:uid="{99D1A558-79A8-4F1D-9BDA-F60493760400}"/>
    <cellStyle name="Normal 3 2 4 3 5 3" xfId="11038" xr:uid="{3E376C8C-DC4D-4E49-9BD9-3F80C34EF467}"/>
    <cellStyle name="Normal 3 2 4 3 5 3 2" xfId="24728" xr:uid="{0EFE9BBC-9453-4AE2-86C9-5BED7ED8C791}"/>
    <cellStyle name="Normal 3 2 4 3 5 3 2 2" xfId="38420" xr:uid="{360EF0E8-6974-44AE-9EB4-EB53A23DD599}"/>
    <cellStyle name="Normal 3 2 4 3 5 3 2 3" xfId="53304" xr:uid="{D56C30D7-D1C4-4CB6-BEF1-511362DF9857}"/>
    <cellStyle name="Normal 3 2 4 3 5 3 3" xfId="17884" xr:uid="{A3549585-227A-4FC4-B0D7-0F1E68D88FF6}"/>
    <cellStyle name="Normal 3 2 4 3 5 3 4" xfId="31574" xr:uid="{A6733EA6-FD33-406F-8DD9-FFB68229D290}"/>
    <cellStyle name="Normal 3 2 4 3 5 3 5" xfId="46458" xr:uid="{29F63416-DCF5-4CD0-81D5-A102527B34F3}"/>
    <cellStyle name="Normal 3 2 4 3 5 4" xfId="21306" xr:uid="{0A6A7CE0-75E0-4B21-A65F-109BF5550FE8}"/>
    <cellStyle name="Normal 3 2 4 3 5 4 2" xfId="34998" xr:uid="{12697F08-16F2-4EC2-9C89-EB083A6AB526}"/>
    <cellStyle name="Normal 3 2 4 3 5 4 3" xfId="49882" xr:uid="{9CB918E0-FE84-44B7-9F0C-8248AFE1A5A4}"/>
    <cellStyle name="Normal 3 2 4 3 5 5" xfId="14462" xr:uid="{6B760147-EC47-440A-92AD-2EA1CA6C7C2C}"/>
    <cellStyle name="Normal 3 2 4 3 5 6" xfId="28152" xr:uid="{BD6289CA-9B96-4081-8C8D-1A485BDFFC45}"/>
    <cellStyle name="Normal 3 2 4 3 5 7" xfId="43036" xr:uid="{557F80C9-A225-4FF0-AD24-F19749DCA28A}"/>
    <cellStyle name="Normal 3 2 4 3 6" xfId="7616" xr:uid="{4FEED37C-E152-47FB-89B5-B1140CB5C652}"/>
    <cellStyle name="Normal 3 2 4 3 6 2" xfId="9329" xr:uid="{173BFC46-917D-4A7C-9461-C0B3482746F4}"/>
    <cellStyle name="Normal 3 2 4 3 6 2 2" xfId="12751" xr:uid="{5E1CEAF5-B049-4856-BE8B-306FBE1BD722}"/>
    <cellStyle name="Normal 3 2 4 3 6 2 2 2" xfId="26441" xr:uid="{D4BBFBAF-AE9A-4D45-994A-0D61E70D6C90}"/>
    <cellStyle name="Normal 3 2 4 3 6 2 2 2 2" xfId="40133" xr:uid="{9343F97A-3C95-452E-8BB5-C1D2F8A2FB1F}"/>
    <cellStyle name="Normal 3 2 4 3 6 2 2 2 3" xfId="55017" xr:uid="{8A1CF9F5-41F6-4B0E-9B8D-0F2CDBA4AF97}"/>
    <cellStyle name="Normal 3 2 4 3 6 2 2 3" xfId="19597" xr:uid="{A7FA4CA7-4BAE-47F2-A8C1-A385CA884A4B}"/>
    <cellStyle name="Normal 3 2 4 3 6 2 2 4" xfId="33287" xr:uid="{72CAA10F-DBEE-4194-9AD3-EC3962D72C18}"/>
    <cellStyle name="Normal 3 2 4 3 6 2 2 5" xfId="48171" xr:uid="{86DFD43C-B463-4432-8BD8-9CFF6FCDD271}"/>
    <cellStyle name="Normal 3 2 4 3 6 2 3" xfId="23019" xr:uid="{B253EE6B-B155-4620-90A9-1BB38AF65ABA}"/>
    <cellStyle name="Normal 3 2 4 3 6 2 3 2" xfId="36711" xr:uid="{BEC36B4F-3310-438D-94B9-BA81AE881A61}"/>
    <cellStyle name="Normal 3 2 4 3 6 2 3 3" xfId="51595" xr:uid="{982DD9E1-7E0C-4EE0-9F75-51252B8549B7}"/>
    <cellStyle name="Normal 3 2 4 3 6 2 4" xfId="16175" xr:uid="{6C322C4C-572D-4011-9849-EF6E88AA867A}"/>
    <cellStyle name="Normal 3 2 4 3 6 2 5" xfId="29865" xr:uid="{EF4758A2-EA9B-4D1A-AB1D-5363C7D7DFE6}"/>
    <cellStyle name="Normal 3 2 4 3 6 2 6" xfId="44749" xr:uid="{A4BE0247-3CD7-48FF-B036-25983B395AC5}"/>
    <cellStyle name="Normal 3 2 4 3 6 3" xfId="11039" xr:uid="{A5C869F8-B217-48FB-ADE4-9F00E1C4A879}"/>
    <cellStyle name="Normal 3 2 4 3 6 3 2" xfId="24729" xr:uid="{98AE54EF-DB5D-41DC-8362-741D36E0B1E3}"/>
    <cellStyle name="Normal 3 2 4 3 6 3 2 2" xfId="38421" xr:uid="{6BFDBFE8-20A7-468F-BC97-1ECD8DE9C7F5}"/>
    <cellStyle name="Normal 3 2 4 3 6 3 2 3" xfId="53305" xr:uid="{06447CD4-E72E-42F4-BB69-61F9E5FFD451}"/>
    <cellStyle name="Normal 3 2 4 3 6 3 3" xfId="17885" xr:uid="{8B9C8E1C-EB7D-4DCE-9DA5-A6BD53E4F2E8}"/>
    <cellStyle name="Normal 3 2 4 3 6 3 4" xfId="31575" xr:uid="{8527D675-2DE5-4936-9E23-D1BD071700E4}"/>
    <cellStyle name="Normal 3 2 4 3 6 3 5" xfId="46459" xr:uid="{EAAD7A90-D155-417D-8F27-CBFDEBB7BBBB}"/>
    <cellStyle name="Normal 3 2 4 3 6 4" xfId="21307" xr:uid="{42CF1639-6742-48E9-B675-535E4946AD16}"/>
    <cellStyle name="Normal 3 2 4 3 6 4 2" xfId="34999" xr:uid="{82E26BF3-615C-4EBA-91B7-2503EEF2CCA5}"/>
    <cellStyle name="Normal 3 2 4 3 6 4 3" xfId="49883" xr:uid="{F138A909-4D62-478A-9154-15B99D4D22ED}"/>
    <cellStyle name="Normal 3 2 4 3 6 5" xfId="14463" xr:uid="{5AD57315-419C-4B3A-87B4-DC3839301A64}"/>
    <cellStyle name="Normal 3 2 4 3 6 6" xfId="28153" xr:uid="{1BFB723C-E314-42B4-9B06-79ECAD785B93}"/>
    <cellStyle name="Normal 3 2 4 3 6 7" xfId="43037" xr:uid="{9328E41F-EB0E-4142-B275-ACBF9C5A9B70}"/>
    <cellStyle name="Normal 3 2 4 3 7" xfId="9315" xr:uid="{5DF13E2A-9534-41FB-9456-7CCFF8FC8FFD}"/>
    <cellStyle name="Normal 3 2 4 3 7 2" xfId="12737" xr:uid="{05AFAA1E-0606-4682-B59C-3835991109F2}"/>
    <cellStyle name="Normal 3 2 4 3 7 2 2" xfId="26427" xr:uid="{DA115953-E407-43B0-BC3B-F955D62C821A}"/>
    <cellStyle name="Normal 3 2 4 3 7 2 2 2" xfId="40119" xr:uid="{F1C2E6D3-7FEA-4E7F-9AC4-DBA93DC828C1}"/>
    <cellStyle name="Normal 3 2 4 3 7 2 2 3" xfId="55003" xr:uid="{7742D49C-100F-42D2-AFB8-4B864C87CD2F}"/>
    <cellStyle name="Normal 3 2 4 3 7 2 3" xfId="19583" xr:uid="{69881390-C2F4-479B-B1D5-A55074B6D25C}"/>
    <cellStyle name="Normal 3 2 4 3 7 2 4" xfId="33273" xr:uid="{C276AE60-8321-4CE7-B04A-0B32D697EC4D}"/>
    <cellStyle name="Normal 3 2 4 3 7 2 5" xfId="48157" xr:uid="{8EC60BD4-69FA-48F3-B1F8-502687106F5E}"/>
    <cellStyle name="Normal 3 2 4 3 7 3" xfId="23005" xr:uid="{0A562189-2191-43A4-8929-5E360A98B310}"/>
    <cellStyle name="Normal 3 2 4 3 7 3 2" xfId="36697" xr:uid="{C63011EF-5D46-4644-BB2A-037B4C52C6EC}"/>
    <cellStyle name="Normal 3 2 4 3 7 3 3" xfId="51581" xr:uid="{2FE874D4-7D78-45EA-BCA6-A87F61BFEB2D}"/>
    <cellStyle name="Normal 3 2 4 3 7 4" xfId="16161" xr:uid="{54C6F633-77B6-4EF9-B395-C69B2041CE57}"/>
    <cellStyle name="Normal 3 2 4 3 7 5" xfId="29851" xr:uid="{88D37608-3E0A-4C97-858F-F9EDDFB4A22B}"/>
    <cellStyle name="Normal 3 2 4 3 7 6" xfId="44735" xr:uid="{176BF370-8EF6-41AA-86D8-64E971625B93}"/>
    <cellStyle name="Normal 3 2 4 3 8" xfId="11025" xr:uid="{669AC19F-C9A3-4CFF-844B-F0EDB749F185}"/>
    <cellStyle name="Normal 3 2 4 3 8 2" xfId="24715" xr:uid="{FC800A66-B689-4937-A435-0846729E432E}"/>
    <cellStyle name="Normal 3 2 4 3 8 2 2" xfId="38407" xr:uid="{78F750F1-7F56-4203-B62E-F3D034AE69E8}"/>
    <cellStyle name="Normal 3 2 4 3 8 2 3" xfId="53291" xr:uid="{D01010B6-1777-4E46-A36F-41FF7D70FECC}"/>
    <cellStyle name="Normal 3 2 4 3 8 3" xfId="17871" xr:uid="{AC2080A6-3619-44BA-A512-0AD2369F6913}"/>
    <cellStyle name="Normal 3 2 4 3 8 4" xfId="31561" xr:uid="{11D05C2B-FD31-45A9-BD5C-8FC0A1F73CD7}"/>
    <cellStyle name="Normal 3 2 4 3 8 5" xfId="46445" xr:uid="{3249150E-0C6F-4FDD-89A5-B852580FF3F1}"/>
    <cellStyle name="Normal 3 2 4 3 9" xfId="21293" xr:uid="{6BC4EE8D-DA1F-4C8E-B639-340DBA433919}"/>
    <cellStyle name="Normal 3 2 4 3 9 2" xfId="34985" xr:uid="{22A22B3E-8A38-41A8-A6BF-D603F5AE2DBD}"/>
    <cellStyle name="Normal 3 2 4 3 9 3" xfId="49869" xr:uid="{06C43560-609F-4233-B720-22056CE5AF4C}"/>
    <cellStyle name="Normal 3 2 4 4" xfId="7617" xr:uid="{A5F014B4-26D8-405E-AEBB-4D834BE4E9D6}"/>
    <cellStyle name="Normal 3 2 4 4 10" xfId="14464" xr:uid="{E3F1539C-4D06-4154-B205-63507200712A}"/>
    <cellStyle name="Normal 3 2 4 4 11" xfId="28154" xr:uid="{192EDCD6-ED14-41FA-989B-E43917BA9E3C}"/>
    <cellStyle name="Normal 3 2 4 4 12" xfId="43038" xr:uid="{7CD9295D-2CB6-4F60-8E4D-53DE3D974C20}"/>
    <cellStyle name="Normal 3 2 4 4 2" xfId="7618" xr:uid="{74D83E74-DF91-4A32-8D0D-B2DC32B45956}"/>
    <cellStyle name="Normal 3 2 4 4 2 10" xfId="43039" xr:uid="{D0BE94A3-A275-4FFB-B330-880A73E3B66E}"/>
    <cellStyle name="Normal 3 2 4 4 2 2" xfId="7619" xr:uid="{2BCCF1FC-D5BF-4AE7-9E02-1BDFFC61A7C5}"/>
    <cellStyle name="Normal 3 2 4 4 2 2 2" xfId="7620" xr:uid="{55F88E20-BDE7-4DF2-8DB1-54AA26F4B03C}"/>
    <cellStyle name="Normal 3 2 4 4 2 2 2 2" xfId="9333" xr:uid="{E532DFB4-145A-4BFB-B1E8-9B4F192377D2}"/>
    <cellStyle name="Normal 3 2 4 4 2 2 2 2 2" xfId="12755" xr:uid="{651005F4-A293-4BAE-B7D1-6EB6BDD69B1F}"/>
    <cellStyle name="Normal 3 2 4 4 2 2 2 2 2 2" xfId="26445" xr:uid="{D4D979E7-E074-44D4-BFD0-9FCF22E7A560}"/>
    <cellStyle name="Normal 3 2 4 4 2 2 2 2 2 2 2" xfId="40137" xr:uid="{79E83A45-EE77-432F-A731-CC0C376151AD}"/>
    <cellStyle name="Normal 3 2 4 4 2 2 2 2 2 2 3" xfId="55021" xr:uid="{DD24C0F2-6238-490C-9F0D-38472A2324AC}"/>
    <cellStyle name="Normal 3 2 4 4 2 2 2 2 2 3" xfId="19601" xr:uid="{47C68383-3F72-452A-A00C-5FC3B10622B2}"/>
    <cellStyle name="Normal 3 2 4 4 2 2 2 2 2 4" xfId="33291" xr:uid="{86A84C91-E690-4764-AE1A-53E229FCC1EF}"/>
    <cellStyle name="Normal 3 2 4 4 2 2 2 2 2 5" xfId="48175" xr:uid="{3281A431-C34B-4F03-A709-72FE9F1DA988}"/>
    <cellStyle name="Normal 3 2 4 4 2 2 2 2 3" xfId="23023" xr:uid="{5032D9B6-2E7E-41AA-9016-8C8C290A0E9A}"/>
    <cellStyle name="Normal 3 2 4 4 2 2 2 2 3 2" xfId="36715" xr:uid="{6CFC1627-BDC2-4C58-BD80-9BB80F446B52}"/>
    <cellStyle name="Normal 3 2 4 4 2 2 2 2 3 3" xfId="51599" xr:uid="{C91CBFD8-FB2C-49A5-AD7E-B9C428F9583C}"/>
    <cellStyle name="Normal 3 2 4 4 2 2 2 2 4" xfId="16179" xr:uid="{8BC29965-DAF3-4071-B817-726DFA671B14}"/>
    <cellStyle name="Normal 3 2 4 4 2 2 2 2 5" xfId="29869" xr:uid="{60F0F0DF-D874-40DB-83FA-E0EA3DAF53CE}"/>
    <cellStyle name="Normal 3 2 4 4 2 2 2 2 6" xfId="44753" xr:uid="{33E55E9A-DE7D-4D75-9625-1E8E77A5D4EB}"/>
    <cellStyle name="Normal 3 2 4 4 2 2 2 3" xfId="11043" xr:uid="{8720EADA-8109-4836-B769-ED831224FA6F}"/>
    <cellStyle name="Normal 3 2 4 4 2 2 2 3 2" xfId="24733" xr:uid="{241E2B90-2460-4857-B8E2-E6CE8FA7AB81}"/>
    <cellStyle name="Normal 3 2 4 4 2 2 2 3 2 2" xfId="38425" xr:uid="{F991A262-B988-4F85-BF8D-0B76FCEA13FC}"/>
    <cellStyle name="Normal 3 2 4 4 2 2 2 3 2 3" xfId="53309" xr:uid="{1B2E9740-DA8C-46A7-A132-296CD87A7DB1}"/>
    <cellStyle name="Normal 3 2 4 4 2 2 2 3 3" xfId="17889" xr:uid="{1C14CFCE-E78F-4359-AD67-E36F9B0DE466}"/>
    <cellStyle name="Normal 3 2 4 4 2 2 2 3 4" xfId="31579" xr:uid="{62911D81-0F6A-4407-BEDA-EF9DD7288017}"/>
    <cellStyle name="Normal 3 2 4 4 2 2 2 3 5" xfId="46463" xr:uid="{B0648696-7255-483A-BC8E-04176E226B05}"/>
    <cellStyle name="Normal 3 2 4 4 2 2 2 4" xfId="21311" xr:uid="{82188741-049B-48A9-8FBC-6480A0A790E5}"/>
    <cellStyle name="Normal 3 2 4 4 2 2 2 4 2" xfId="35003" xr:uid="{2624ADCB-6310-4B53-854E-F200F0CEF260}"/>
    <cellStyle name="Normal 3 2 4 4 2 2 2 4 3" xfId="49887" xr:uid="{4B07A3E7-45FB-426D-8A08-6CD2C6159F7E}"/>
    <cellStyle name="Normal 3 2 4 4 2 2 2 5" xfId="14467" xr:uid="{3488709A-313D-40E9-9EE1-262E8580C89C}"/>
    <cellStyle name="Normal 3 2 4 4 2 2 2 6" xfId="28157" xr:uid="{4624A8C9-96B3-4BEC-9728-66F83A7E78C6}"/>
    <cellStyle name="Normal 3 2 4 4 2 2 2 7" xfId="43041" xr:uid="{C7B752B9-C596-4252-9D19-8131CEE215F7}"/>
    <cellStyle name="Normal 3 2 4 4 2 2 3" xfId="9332" xr:uid="{6EA77BC2-F61D-427F-BC0E-BEC9EE50D69A}"/>
    <cellStyle name="Normal 3 2 4 4 2 2 3 2" xfId="12754" xr:uid="{3CC3A412-2097-4C9F-B02A-53BD5907F296}"/>
    <cellStyle name="Normal 3 2 4 4 2 2 3 2 2" xfId="26444" xr:uid="{B2E92F9A-C9A1-4019-823C-8BBAF7414A8D}"/>
    <cellStyle name="Normal 3 2 4 4 2 2 3 2 2 2" xfId="40136" xr:uid="{4D9A9F7F-9B9D-46BA-98BC-B72872F395E8}"/>
    <cellStyle name="Normal 3 2 4 4 2 2 3 2 2 3" xfId="55020" xr:uid="{430381FC-387F-4CBB-987B-80C35F779F32}"/>
    <cellStyle name="Normal 3 2 4 4 2 2 3 2 3" xfId="19600" xr:uid="{41E6046E-7EE0-4365-9B58-CDB864B311EC}"/>
    <cellStyle name="Normal 3 2 4 4 2 2 3 2 4" xfId="33290" xr:uid="{93727D56-7493-40E7-A1F0-49020F79BD3B}"/>
    <cellStyle name="Normal 3 2 4 4 2 2 3 2 5" xfId="48174" xr:uid="{30A49E3F-3809-4D74-9298-5860E5ED7CE1}"/>
    <cellStyle name="Normal 3 2 4 4 2 2 3 3" xfId="23022" xr:uid="{DBE7314E-793A-499A-9F11-611BBD149A41}"/>
    <cellStyle name="Normal 3 2 4 4 2 2 3 3 2" xfId="36714" xr:uid="{D10ED594-780F-451E-9D5A-2539559D4F95}"/>
    <cellStyle name="Normal 3 2 4 4 2 2 3 3 3" xfId="51598" xr:uid="{E500B329-7625-4BBE-B107-0DFB024CF59A}"/>
    <cellStyle name="Normal 3 2 4 4 2 2 3 4" xfId="16178" xr:uid="{08E95B23-A1A4-4707-BBA3-46B1CD8A9EA4}"/>
    <cellStyle name="Normal 3 2 4 4 2 2 3 5" xfId="29868" xr:uid="{5D6C34CC-4B68-4DC5-8D8B-06FE219846CE}"/>
    <cellStyle name="Normal 3 2 4 4 2 2 3 6" xfId="44752" xr:uid="{D0F98741-D7DB-4B55-8899-64E69B97A2C0}"/>
    <cellStyle name="Normal 3 2 4 4 2 2 4" xfId="11042" xr:uid="{9D2AEDC7-BA30-4627-BAA7-09A889CB5F37}"/>
    <cellStyle name="Normal 3 2 4 4 2 2 4 2" xfId="24732" xr:uid="{E1267591-4268-4AD6-9DAF-F33DEACDD71E}"/>
    <cellStyle name="Normal 3 2 4 4 2 2 4 2 2" xfId="38424" xr:uid="{1822812A-DB06-4CB1-98A6-29EE210B897F}"/>
    <cellStyle name="Normal 3 2 4 4 2 2 4 2 3" xfId="53308" xr:uid="{F19EB7E1-D023-4758-AFD3-444764B3D57E}"/>
    <cellStyle name="Normal 3 2 4 4 2 2 4 3" xfId="17888" xr:uid="{1B1AAB73-9B8D-4BF6-A5E3-D090FE2E129F}"/>
    <cellStyle name="Normal 3 2 4 4 2 2 4 4" xfId="31578" xr:uid="{9FCE8304-AD27-41FF-AE46-1933B7268BB8}"/>
    <cellStyle name="Normal 3 2 4 4 2 2 4 5" xfId="46462" xr:uid="{A5BD7BB8-A65D-47B8-9C86-A991BF5EDA91}"/>
    <cellStyle name="Normal 3 2 4 4 2 2 5" xfId="21310" xr:uid="{B951C2BE-C3DF-41DD-A38F-D4ADDF749F5F}"/>
    <cellStyle name="Normal 3 2 4 4 2 2 5 2" xfId="35002" xr:uid="{07A825E9-B2ED-422A-AADA-A22BA33F6272}"/>
    <cellStyle name="Normal 3 2 4 4 2 2 5 3" xfId="49886" xr:uid="{32B4315D-7057-42B8-8071-D3F147B8E981}"/>
    <cellStyle name="Normal 3 2 4 4 2 2 6" xfId="14466" xr:uid="{5F0CC370-0AF7-401C-A979-7119E0255887}"/>
    <cellStyle name="Normal 3 2 4 4 2 2 7" xfId="28156" xr:uid="{DCD6AAC1-8776-4B75-94B2-AE68EEBBD511}"/>
    <cellStyle name="Normal 3 2 4 4 2 2 8" xfId="43040" xr:uid="{659B522B-FE46-478B-B6C6-4F6D3160E051}"/>
    <cellStyle name="Normal 3 2 4 4 2 3" xfId="7621" xr:uid="{91905253-D129-440D-85EE-FA57A98652A5}"/>
    <cellStyle name="Normal 3 2 4 4 2 3 2" xfId="9334" xr:uid="{C5485025-9115-48F7-B583-C648A55545CE}"/>
    <cellStyle name="Normal 3 2 4 4 2 3 2 2" xfId="12756" xr:uid="{61617794-82D7-43B1-A45C-7F143045F957}"/>
    <cellStyle name="Normal 3 2 4 4 2 3 2 2 2" xfId="26446" xr:uid="{7B15ABB6-4CE6-43A1-8159-7BED89C08692}"/>
    <cellStyle name="Normal 3 2 4 4 2 3 2 2 2 2" xfId="40138" xr:uid="{50BEFB8C-8522-4D5F-A61E-85EF215506B8}"/>
    <cellStyle name="Normal 3 2 4 4 2 3 2 2 2 3" xfId="55022" xr:uid="{CB48DF47-EF2C-4CB9-A02F-CA8584264439}"/>
    <cellStyle name="Normal 3 2 4 4 2 3 2 2 3" xfId="19602" xr:uid="{8A72D359-6FCD-42B0-9DB7-7CC940F1651D}"/>
    <cellStyle name="Normal 3 2 4 4 2 3 2 2 4" xfId="33292" xr:uid="{2E6EEB8C-0EC8-46AF-AF01-98DC3FB80FA9}"/>
    <cellStyle name="Normal 3 2 4 4 2 3 2 2 5" xfId="48176" xr:uid="{119028EB-8079-4BC9-B7E4-C1C86BABEFC7}"/>
    <cellStyle name="Normal 3 2 4 4 2 3 2 3" xfId="23024" xr:uid="{88412EDC-D28E-4E7D-AB0E-2E87213110DA}"/>
    <cellStyle name="Normal 3 2 4 4 2 3 2 3 2" xfId="36716" xr:uid="{01269EDC-0C76-4AF4-A60E-478C5AEE78D5}"/>
    <cellStyle name="Normal 3 2 4 4 2 3 2 3 3" xfId="51600" xr:uid="{E16355DD-8D1F-4971-A028-19E952295881}"/>
    <cellStyle name="Normal 3 2 4 4 2 3 2 4" xfId="16180" xr:uid="{5BB35F18-2413-424D-9A7D-48FD4F91BF66}"/>
    <cellStyle name="Normal 3 2 4 4 2 3 2 5" xfId="29870" xr:uid="{6531317E-D8C9-4362-932D-DC9F03EE09AD}"/>
    <cellStyle name="Normal 3 2 4 4 2 3 2 6" xfId="44754" xr:uid="{FBC0E9F7-A30F-47A2-AC97-04048A71536C}"/>
    <cellStyle name="Normal 3 2 4 4 2 3 3" xfId="11044" xr:uid="{C5B2247F-69BE-4A8D-A87C-43FEBFF38C8A}"/>
    <cellStyle name="Normal 3 2 4 4 2 3 3 2" xfId="24734" xr:uid="{A16EBED0-6E67-4B35-A558-FF9B1B5FA701}"/>
    <cellStyle name="Normal 3 2 4 4 2 3 3 2 2" xfId="38426" xr:uid="{36AF124F-9B85-441A-8F33-D752BD57A625}"/>
    <cellStyle name="Normal 3 2 4 4 2 3 3 2 3" xfId="53310" xr:uid="{1840F31C-620D-468F-A08A-779FD7451E93}"/>
    <cellStyle name="Normal 3 2 4 4 2 3 3 3" xfId="17890" xr:uid="{EC236665-D476-4155-BFA7-DC61797B413F}"/>
    <cellStyle name="Normal 3 2 4 4 2 3 3 4" xfId="31580" xr:uid="{71392D21-9A60-4F85-8BBB-E7B4173F9A62}"/>
    <cellStyle name="Normal 3 2 4 4 2 3 3 5" xfId="46464" xr:uid="{779F1495-DE1A-43B2-A5A6-C2DD5491BDF3}"/>
    <cellStyle name="Normal 3 2 4 4 2 3 4" xfId="21312" xr:uid="{86B917D9-5CE1-4798-A791-B07185615770}"/>
    <cellStyle name="Normal 3 2 4 4 2 3 4 2" xfId="35004" xr:uid="{CE6D7965-C84E-482A-83DA-BA0E9263D070}"/>
    <cellStyle name="Normal 3 2 4 4 2 3 4 3" xfId="49888" xr:uid="{42F6815B-D919-4D91-B6D9-C2B192C486C8}"/>
    <cellStyle name="Normal 3 2 4 4 2 3 5" xfId="14468" xr:uid="{7DA73B5F-C6B6-400B-8814-342F3107DDB1}"/>
    <cellStyle name="Normal 3 2 4 4 2 3 6" xfId="28158" xr:uid="{53828A28-E32F-4935-B8C1-887B89CC7DB3}"/>
    <cellStyle name="Normal 3 2 4 4 2 3 7" xfId="43042" xr:uid="{19F94586-AF3A-42F0-BE52-855D296A92A7}"/>
    <cellStyle name="Normal 3 2 4 4 2 4" xfId="7622" xr:uid="{CFBBB0F4-60AB-4C5C-8EF3-9FC1BF8CD44C}"/>
    <cellStyle name="Normal 3 2 4 4 2 4 2" xfId="9335" xr:uid="{D610C1F3-400B-47FD-9C8F-53A0DF16E290}"/>
    <cellStyle name="Normal 3 2 4 4 2 4 2 2" xfId="12757" xr:uid="{94A72B54-1D43-40F9-B615-E5399F9C0B67}"/>
    <cellStyle name="Normal 3 2 4 4 2 4 2 2 2" xfId="26447" xr:uid="{7AB9E6AB-E3CB-4914-9B58-4168E92B95DD}"/>
    <cellStyle name="Normal 3 2 4 4 2 4 2 2 2 2" xfId="40139" xr:uid="{A535202B-814F-490A-835F-03C915D233FE}"/>
    <cellStyle name="Normal 3 2 4 4 2 4 2 2 2 3" xfId="55023" xr:uid="{1616DA8D-A097-40E1-890D-104707A9071E}"/>
    <cellStyle name="Normal 3 2 4 4 2 4 2 2 3" xfId="19603" xr:uid="{1270CAF0-17C1-4DD3-AECC-BEB9BBF6A252}"/>
    <cellStyle name="Normal 3 2 4 4 2 4 2 2 4" xfId="33293" xr:uid="{274DEB43-5C6D-40A0-9796-1DF56A5FEBCA}"/>
    <cellStyle name="Normal 3 2 4 4 2 4 2 2 5" xfId="48177" xr:uid="{B5953905-9B61-4D94-812E-9C65EB17296E}"/>
    <cellStyle name="Normal 3 2 4 4 2 4 2 3" xfId="23025" xr:uid="{16DDAED7-3404-4A82-B61D-1F3E611E1ADD}"/>
    <cellStyle name="Normal 3 2 4 4 2 4 2 3 2" xfId="36717" xr:uid="{E23DD929-5990-492E-96CA-7D2BAF0DCD5A}"/>
    <cellStyle name="Normal 3 2 4 4 2 4 2 3 3" xfId="51601" xr:uid="{16C38293-DDAC-4970-AF00-94BCEB157ABD}"/>
    <cellStyle name="Normal 3 2 4 4 2 4 2 4" xfId="16181" xr:uid="{4F06F21C-CE56-4584-A266-4DBE3C2E44D3}"/>
    <cellStyle name="Normal 3 2 4 4 2 4 2 5" xfId="29871" xr:uid="{C8431802-442F-453A-9B95-24093C3DC281}"/>
    <cellStyle name="Normal 3 2 4 4 2 4 2 6" xfId="44755" xr:uid="{98FA5BF3-14C8-43C1-8BC9-65A1B7E02486}"/>
    <cellStyle name="Normal 3 2 4 4 2 4 3" xfId="11045" xr:uid="{BEF8C46E-6520-499E-B4B3-107D7CC4E83C}"/>
    <cellStyle name="Normal 3 2 4 4 2 4 3 2" xfId="24735" xr:uid="{1F0FF906-19E8-4D72-B6A5-63CB0B10B6A8}"/>
    <cellStyle name="Normal 3 2 4 4 2 4 3 2 2" xfId="38427" xr:uid="{271D20B0-543B-4044-83C6-FCA098CED906}"/>
    <cellStyle name="Normal 3 2 4 4 2 4 3 2 3" xfId="53311" xr:uid="{BA4723C9-F862-48FE-AD39-2EE261E23F26}"/>
    <cellStyle name="Normal 3 2 4 4 2 4 3 3" xfId="17891" xr:uid="{F80AED59-94B5-429A-ADDF-10BD17F50196}"/>
    <cellStyle name="Normal 3 2 4 4 2 4 3 4" xfId="31581" xr:uid="{765C0E09-0B67-4E26-BD93-48E567A047EA}"/>
    <cellStyle name="Normal 3 2 4 4 2 4 3 5" xfId="46465" xr:uid="{A99D8E6D-F082-40FC-B4E8-E51200062D6D}"/>
    <cellStyle name="Normal 3 2 4 4 2 4 4" xfId="21313" xr:uid="{11E5685C-82E0-4C6B-B7D3-BAEE77087963}"/>
    <cellStyle name="Normal 3 2 4 4 2 4 4 2" xfId="35005" xr:uid="{63E74145-FCF0-4185-9685-32BEBD70D8AD}"/>
    <cellStyle name="Normal 3 2 4 4 2 4 4 3" xfId="49889" xr:uid="{F38C4FAC-40B9-4015-BC71-9E34B738F3C0}"/>
    <cellStyle name="Normal 3 2 4 4 2 4 5" xfId="14469" xr:uid="{F33E4722-A0E7-433D-8058-DC7546E9A869}"/>
    <cellStyle name="Normal 3 2 4 4 2 4 6" xfId="28159" xr:uid="{3568F564-7CF2-4263-A6BB-2A5DCFA5D004}"/>
    <cellStyle name="Normal 3 2 4 4 2 4 7" xfId="43043" xr:uid="{A0995A60-41F2-4AF6-AFA1-473BC759C872}"/>
    <cellStyle name="Normal 3 2 4 4 2 5" xfId="9331" xr:uid="{ECD43BFB-FEAF-419B-870B-A0EF07144C40}"/>
    <cellStyle name="Normal 3 2 4 4 2 5 2" xfId="12753" xr:uid="{5777FA12-75FC-45FB-8B0E-ED7334AC91CD}"/>
    <cellStyle name="Normal 3 2 4 4 2 5 2 2" xfId="26443" xr:uid="{90F0A966-5003-411A-A316-E5122736332B}"/>
    <cellStyle name="Normal 3 2 4 4 2 5 2 2 2" xfId="40135" xr:uid="{CD65B8A3-2FE8-4B18-929F-5C6A1E97DABC}"/>
    <cellStyle name="Normal 3 2 4 4 2 5 2 2 3" xfId="55019" xr:uid="{2C45B48C-9945-47F2-80B4-B8B6D21C9050}"/>
    <cellStyle name="Normal 3 2 4 4 2 5 2 3" xfId="19599" xr:uid="{F91843E7-60E7-4A8A-BE35-65D5F3BEA029}"/>
    <cellStyle name="Normal 3 2 4 4 2 5 2 4" xfId="33289" xr:uid="{880AF848-F952-4E0E-BD5D-388C8A9A44CE}"/>
    <cellStyle name="Normal 3 2 4 4 2 5 2 5" xfId="48173" xr:uid="{7B13C046-2A9E-4B2B-8D5A-0164805A3C26}"/>
    <cellStyle name="Normal 3 2 4 4 2 5 3" xfId="23021" xr:uid="{70956107-C3AF-4E08-87D1-1AF7A64E944F}"/>
    <cellStyle name="Normal 3 2 4 4 2 5 3 2" xfId="36713" xr:uid="{AA1624E3-6E9E-400D-9233-E3AA519511D7}"/>
    <cellStyle name="Normal 3 2 4 4 2 5 3 3" xfId="51597" xr:uid="{748DE901-74F3-4AEA-8806-DB2908285220}"/>
    <cellStyle name="Normal 3 2 4 4 2 5 4" xfId="16177" xr:uid="{40C10C8B-76E9-4972-B47A-3D954B026EEB}"/>
    <cellStyle name="Normal 3 2 4 4 2 5 5" xfId="29867" xr:uid="{5D1AA7C3-1258-45A9-ABD3-58D7D2D02CFD}"/>
    <cellStyle name="Normal 3 2 4 4 2 5 6" xfId="44751" xr:uid="{954DCCFB-B57E-4289-A537-518CACC6B0A2}"/>
    <cellStyle name="Normal 3 2 4 4 2 6" xfId="11041" xr:uid="{663D11F6-B9AB-4F16-8DC3-274AC23E4420}"/>
    <cellStyle name="Normal 3 2 4 4 2 6 2" xfId="24731" xr:uid="{5036D151-A06C-4173-8C57-B1D62ECFCEBA}"/>
    <cellStyle name="Normal 3 2 4 4 2 6 2 2" xfId="38423" xr:uid="{E398DCB4-4ECD-4A16-AFA7-97546BA9729D}"/>
    <cellStyle name="Normal 3 2 4 4 2 6 2 3" xfId="53307" xr:uid="{694E6A90-75FD-4D4E-B76E-DC3159B71290}"/>
    <cellStyle name="Normal 3 2 4 4 2 6 3" xfId="17887" xr:uid="{B60BE742-E798-4050-9FF8-AAADBC629A19}"/>
    <cellStyle name="Normal 3 2 4 4 2 6 4" xfId="31577" xr:uid="{5A8D543A-058C-47A6-B954-66552AC0AEEE}"/>
    <cellStyle name="Normal 3 2 4 4 2 6 5" xfId="46461" xr:uid="{0D69D545-4708-4B44-8EAB-31E069C9CB77}"/>
    <cellStyle name="Normal 3 2 4 4 2 7" xfId="21309" xr:uid="{3602F59F-9F05-4A89-9860-BC16C2D42AB1}"/>
    <cellStyle name="Normal 3 2 4 4 2 7 2" xfId="35001" xr:uid="{EBA873FC-BE40-45D1-9300-08E88DD02C54}"/>
    <cellStyle name="Normal 3 2 4 4 2 7 3" xfId="49885" xr:uid="{C0EEAEBB-19C9-4712-B09A-ECB0017FCD05}"/>
    <cellStyle name="Normal 3 2 4 4 2 8" xfId="14465" xr:uid="{F02E96D4-F11A-43EF-9800-2B97BE1B34DA}"/>
    <cellStyle name="Normal 3 2 4 4 2 9" xfId="28155" xr:uid="{AAF6B9B3-E8AF-403E-95C2-966A6C793256}"/>
    <cellStyle name="Normal 3 2 4 4 3" xfId="7623" xr:uid="{1688D0D8-7A33-4C5B-9EF3-CB1C4FA8E63F}"/>
    <cellStyle name="Normal 3 2 4 4 3 10" xfId="43044" xr:uid="{882008C4-F346-48EB-98DA-2843376FF003}"/>
    <cellStyle name="Normal 3 2 4 4 3 2" xfId="7624" xr:uid="{2E08228F-4B35-41E6-903D-FFCE94C90E50}"/>
    <cellStyle name="Normal 3 2 4 4 3 2 2" xfId="7625" xr:uid="{3AD44BF2-B0F5-4947-88AF-B6AA33A4747B}"/>
    <cellStyle name="Normal 3 2 4 4 3 2 2 2" xfId="9338" xr:uid="{AF41C4B7-82C3-4EF1-9729-19E0EC6B8E36}"/>
    <cellStyle name="Normal 3 2 4 4 3 2 2 2 2" xfId="12760" xr:uid="{D7836DDE-4CE1-4B9A-ABD4-F258E755E5F0}"/>
    <cellStyle name="Normal 3 2 4 4 3 2 2 2 2 2" xfId="26450" xr:uid="{13186252-AE5E-4E50-8392-27E88AF010D4}"/>
    <cellStyle name="Normal 3 2 4 4 3 2 2 2 2 2 2" xfId="40142" xr:uid="{E028A17F-1F0D-445A-884A-2C6A28180C02}"/>
    <cellStyle name="Normal 3 2 4 4 3 2 2 2 2 2 3" xfId="55026" xr:uid="{A97EC9D3-A6E8-4897-AAE1-53C2343C8E4C}"/>
    <cellStyle name="Normal 3 2 4 4 3 2 2 2 2 3" xfId="19606" xr:uid="{26AA6102-9DF8-455B-A638-FB5F5802FE5B}"/>
    <cellStyle name="Normal 3 2 4 4 3 2 2 2 2 4" xfId="33296" xr:uid="{F67F281E-FDB3-49A3-BA99-6CF3914FA64D}"/>
    <cellStyle name="Normal 3 2 4 4 3 2 2 2 2 5" xfId="48180" xr:uid="{9BF319AC-90F0-47AF-B73E-E9BBC3B412BC}"/>
    <cellStyle name="Normal 3 2 4 4 3 2 2 2 3" xfId="23028" xr:uid="{AA9A618A-44D8-4124-841F-A9D4AA3BC27E}"/>
    <cellStyle name="Normal 3 2 4 4 3 2 2 2 3 2" xfId="36720" xr:uid="{9EFF902F-25FE-41EA-A60A-A18A30D42689}"/>
    <cellStyle name="Normal 3 2 4 4 3 2 2 2 3 3" xfId="51604" xr:uid="{0565A2DB-F4E6-4C96-9F5C-7FE0AAF449BE}"/>
    <cellStyle name="Normal 3 2 4 4 3 2 2 2 4" xfId="16184" xr:uid="{A37E8C09-24D2-4D37-B16A-BAC5DE9276CC}"/>
    <cellStyle name="Normal 3 2 4 4 3 2 2 2 5" xfId="29874" xr:uid="{BD35B988-356E-45AD-8E0F-BEE657896869}"/>
    <cellStyle name="Normal 3 2 4 4 3 2 2 2 6" xfId="44758" xr:uid="{DA9B698C-6DC9-4295-BD45-F8CE6937A327}"/>
    <cellStyle name="Normal 3 2 4 4 3 2 2 3" xfId="11048" xr:uid="{513FE5DE-D9B0-47F0-8330-06CF5BC62874}"/>
    <cellStyle name="Normal 3 2 4 4 3 2 2 3 2" xfId="24738" xr:uid="{4134FF0D-541A-4564-923D-1FF0F168131C}"/>
    <cellStyle name="Normal 3 2 4 4 3 2 2 3 2 2" xfId="38430" xr:uid="{D564E14E-0401-4B26-A69C-69D56EB04F56}"/>
    <cellStyle name="Normal 3 2 4 4 3 2 2 3 2 3" xfId="53314" xr:uid="{D5803399-7990-4CA1-9AD1-B1B708A2CE91}"/>
    <cellStyle name="Normal 3 2 4 4 3 2 2 3 3" xfId="17894" xr:uid="{56988F52-47A8-45EA-AF04-4AEE506BDBA7}"/>
    <cellStyle name="Normal 3 2 4 4 3 2 2 3 4" xfId="31584" xr:uid="{EF79A5AF-F083-43FB-9B3F-63960C25D1AA}"/>
    <cellStyle name="Normal 3 2 4 4 3 2 2 3 5" xfId="46468" xr:uid="{BA8D91C4-E2F1-4836-911F-7579CE2FBEC7}"/>
    <cellStyle name="Normal 3 2 4 4 3 2 2 4" xfId="21316" xr:uid="{227ECEBB-125D-454C-8926-5538369945B9}"/>
    <cellStyle name="Normal 3 2 4 4 3 2 2 4 2" xfId="35008" xr:uid="{E9D90735-5A9B-44F7-BE27-AA04A6F69A91}"/>
    <cellStyle name="Normal 3 2 4 4 3 2 2 4 3" xfId="49892" xr:uid="{6AAE8283-298D-444D-866E-D3970C7D5480}"/>
    <cellStyle name="Normal 3 2 4 4 3 2 2 5" xfId="14472" xr:uid="{3F5D4799-73D9-4C56-9738-772981C3F9CF}"/>
    <cellStyle name="Normal 3 2 4 4 3 2 2 6" xfId="28162" xr:uid="{58630926-1109-4BC7-BBCD-B1A69E872E90}"/>
    <cellStyle name="Normal 3 2 4 4 3 2 2 7" xfId="43046" xr:uid="{8DDCDF39-B4F1-4C3D-AD40-207EDF2D2686}"/>
    <cellStyle name="Normal 3 2 4 4 3 2 3" xfId="9337" xr:uid="{945A5600-86A9-429A-B6D4-FA82AC7E2678}"/>
    <cellStyle name="Normal 3 2 4 4 3 2 3 2" xfId="12759" xr:uid="{2DFC6D62-C1B1-4B03-A837-0D3D52783310}"/>
    <cellStyle name="Normal 3 2 4 4 3 2 3 2 2" xfId="26449" xr:uid="{17A4A8B3-0B20-4A4F-924B-68D0540DEEA6}"/>
    <cellStyle name="Normal 3 2 4 4 3 2 3 2 2 2" xfId="40141" xr:uid="{A1563C18-918C-46C9-89B8-8EDDB5804FDC}"/>
    <cellStyle name="Normal 3 2 4 4 3 2 3 2 2 3" xfId="55025" xr:uid="{CAD6502A-FAA3-4804-A4DD-699D1AEA7E17}"/>
    <cellStyle name="Normal 3 2 4 4 3 2 3 2 3" xfId="19605" xr:uid="{56464B76-395A-42A9-8F30-1524E7EB1C38}"/>
    <cellStyle name="Normal 3 2 4 4 3 2 3 2 4" xfId="33295" xr:uid="{FB529142-0077-4693-BB08-96ED37BFCDD8}"/>
    <cellStyle name="Normal 3 2 4 4 3 2 3 2 5" xfId="48179" xr:uid="{EBC8119B-3AA6-4501-8D79-34637C2690A4}"/>
    <cellStyle name="Normal 3 2 4 4 3 2 3 3" xfId="23027" xr:uid="{7B29D977-8462-4337-8930-6D4D02DCC78E}"/>
    <cellStyle name="Normal 3 2 4 4 3 2 3 3 2" xfId="36719" xr:uid="{B2A5ACD5-0D5F-4069-A4A9-82B8BE3B2498}"/>
    <cellStyle name="Normal 3 2 4 4 3 2 3 3 3" xfId="51603" xr:uid="{845C38F0-D466-40B9-9821-DA2742CA46A3}"/>
    <cellStyle name="Normal 3 2 4 4 3 2 3 4" xfId="16183" xr:uid="{BE81D31A-330A-4A5F-AB3B-7547C274FDB9}"/>
    <cellStyle name="Normal 3 2 4 4 3 2 3 5" xfId="29873" xr:uid="{37B9B71B-9FB3-4E34-80DA-66F377A616DA}"/>
    <cellStyle name="Normal 3 2 4 4 3 2 3 6" xfId="44757" xr:uid="{AD9C8286-7FD8-448A-A4B1-82D77758060E}"/>
    <cellStyle name="Normal 3 2 4 4 3 2 4" xfId="11047" xr:uid="{36509B33-A3AC-4DC7-A8F1-317B0C890989}"/>
    <cellStyle name="Normal 3 2 4 4 3 2 4 2" xfId="24737" xr:uid="{27C63AC5-C22A-4545-ACF6-232E80FFFBAC}"/>
    <cellStyle name="Normal 3 2 4 4 3 2 4 2 2" xfId="38429" xr:uid="{F73E7422-79D0-47E5-8B83-409EA5B53189}"/>
    <cellStyle name="Normal 3 2 4 4 3 2 4 2 3" xfId="53313" xr:uid="{579D83F0-FFBC-4A07-9021-AAC95E212E54}"/>
    <cellStyle name="Normal 3 2 4 4 3 2 4 3" xfId="17893" xr:uid="{E4DFD534-F45E-43EA-90C0-39412F4EF721}"/>
    <cellStyle name="Normal 3 2 4 4 3 2 4 4" xfId="31583" xr:uid="{AA4761B4-E283-4440-BF29-BA4331544512}"/>
    <cellStyle name="Normal 3 2 4 4 3 2 4 5" xfId="46467" xr:uid="{64E36AB0-64C4-4B59-AC79-9860BD48CD54}"/>
    <cellStyle name="Normal 3 2 4 4 3 2 5" xfId="21315" xr:uid="{C3125644-B636-4C7A-8BF6-BEC9B051692E}"/>
    <cellStyle name="Normal 3 2 4 4 3 2 5 2" xfId="35007" xr:uid="{0D627C2B-E52F-4489-AB65-F8A4070DBAF5}"/>
    <cellStyle name="Normal 3 2 4 4 3 2 5 3" xfId="49891" xr:uid="{13543515-E0BB-490C-BFA6-11E05C9FB2A0}"/>
    <cellStyle name="Normal 3 2 4 4 3 2 6" xfId="14471" xr:uid="{4853C0F8-331C-407C-A80B-8543501669C5}"/>
    <cellStyle name="Normal 3 2 4 4 3 2 7" xfId="28161" xr:uid="{99D409DF-84D3-4A63-8FCF-0BB2C4C8A9FD}"/>
    <cellStyle name="Normal 3 2 4 4 3 2 8" xfId="43045" xr:uid="{FC79519C-EB52-4CF2-9ACE-8A5B548986F1}"/>
    <cellStyle name="Normal 3 2 4 4 3 3" xfId="7626" xr:uid="{B20AE458-AC29-4619-AB6F-70CB291FE209}"/>
    <cellStyle name="Normal 3 2 4 4 3 3 2" xfId="9339" xr:uid="{152512D3-30B9-4376-8F86-B2253ADC529C}"/>
    <cellStyle name="Normal 3 2 4 4 3 3 2 2" xfId="12761" xr:uid="{2C42213E-E7A9-482C-BAC8-7B24B4DD19EB}"/>
    <cellStyle name="Normal 3 2 4 4 3 3 2 2 2" xfId="26451" xr:uid="{D35814F0-AC20-4937-90E2-855152801980}"/>
    <cellStyle name="Normal 3 2 4 4 3 3 2 2 2 2" xfId="40143" xr:uid="{831E3E32-51D8-4ABF-8161-2A236B9F55D0}"/>
    <cellStyle name="Normal 3 2 4 4 3 3 2 2 2 3" xfId="55027" xr:uid="{F4F8E244-CC54-4D84-9EF4-3DC9BB1B4027}"/>
    <cellStyle name="Normal 3 2 4 4 3 3 2 2 3" xfId="19607" xr:uid="{F1F4A07B-BB9B-48C6-BF13-131353C729AC}"/>
    <cellStyle name="Normal 3 2 4 4 3 3 2 2 4" xfId="33297" xr:uid="{E061E403-4444-4C03-B845-49D0E4EE64D6}"/>
    <cellStyle name="Normal 3 2 4 4 3 3 2 2 5" xfId="48181" xr:uid="{F94BFDAE-3E93-4388-A5D4-DC9DF6B3E0D0}"/>
    <cellStyle name="Normal 3 2 4 4 3 3 2 3" xfId="23029" xr:uid="{D37E0384-5A6B-4A35-8333-7F83EB01FDA0}"/>
    <cellStyle name="Normal 3 2 4 4 3 3 2 3 2" xfId="36721" xr:uid="{0E4E4646-4D6B-4BE8-8676-28DEA8EF839E}"/>
    <cellStyle name="Normal 3 2 4 4 3 3 2 3 3" xfId="51605" xr:uid="{5720455D-75C7-46A3-932E-2F1C773EEC47}"/>
    <cellStyle name="Normal 3 2 4 4 3 3 2 4" xfId="16185" xr:uid="{9E8FC76D-15C8-41A6-99DE-1E9724D00412}"/>
    <cellStyle name="Normal 3 2 4 4 3 3 2 5" xfId="29875" xr:uid="{EFF902F3-BBAF-4609-ACC0-CF42407D5629}"/>
    <cellStyle name="Normal 3 2 4 4 3 3 2 6" xfId="44759" xr:uid="{D1C6F255-CEAC-4852-BE80-E80A49548932}"/>
    <cellStyle name="Normal 3 2 4 4 3 3 3" xfId="11049" xr:uid="{23C0C5DD-39B7-4B0C-882F-743D2B7F44D6}"/>
    <cellStyle name="Normal 3 2 4 4 3 3 3 2" xfId="24739" xr:uid="{ED9315D3-9016-4431-98AB-04BD09DCC20B}"/>
    <cellStyle name="Normal 3 2 4 4 3 3 3 2 2" xfId="38431" xr:uid="{381218B7-CD3D-4573-8FC6-712025014147}"/>
    <cellStyle name="Normal 3 2 4 4 3 3 3 2 3" xfId="53315" xr:uid="{3B52A295-F86C-424A-AD9D-36F6E99BA42D}"/>
    <cellStyle name="Normal 3 2 4 4 3 3 3 3" xfId="17895" xr:uid="{6272DF3C-D9E1-4D83-9C32-074F6A44CB80}"/>
    <cellStyle name="Normal 3 2 4 4 3 3 3 4" xfId="31585" xr:uid="{B07AEF5F-A88D-4C9B-BB42-A49134F1EE98}"/>
    <cellStyle name="Normal 3 2 4 4 3 3 3 5" xfId="46469" xr:uid="{10242D73-9D65-4DA9-BFDD-8013422C98BE}"/>
    <cellStyle name="Normal 3 2 4 4 3 3 4" xfId="21317" xr:uid="{F32E7CA8-0F58-4160-A017-D5187AAC112D}"/>
    <cellStyle name="Normal 3 2 4 4 3 3 4 2" xfId="35009" xr:uid="{4356A159-5018-44AD-A129-3B23F8F96041}"/>
    <cellStyle name="Normal 3 2 4 4 3 3 4 3" xfId="49893" xr:uid="{C209FC2D-C3DD-42AF-95C7-07BD3D958799}"/>
    <cellStyle name="Normal 3 2 4 4 3 3 5" xfId="14473" xr:uid="{1FFF587B-769C-41B4-AF16-08A0E5607546}"/>
    <cellStyle name="Normal 3 2 4 4 3 3 6" xfId="28163" xr:uid="{F88FBAE9-35ED-46A9-A76B-F92B98D22BE6}"/>
    <cellStyle name="Normal 3 2 4 4 3 3 7" xfId="43047" xr:uid="{1CD31A8F-B4B7-4095-AAE5-76341A124BB6}"/>
    <cellStyle name="Normal 3 2 4 4 3 4" xfId="7627" xr:uid="{F6787AE7-4F76-4EB2-A01B-6DA3C1E8A551}"/>
    <cellStyle name="Normal 3 2 4 4 3 4 2" xfId="9340" xr:uid="{0AB24FC4-C7CB-4E02-9F87-E52350CA2A54}"/>
    <cellStyle name="Normal 3 2 4 4 3 4 2 2" xfId="12762" xr:uid="{21BE3392-3E78-4FEF-8161-49C343D1C654}"/>
    <cellStyle name="Normal 3 2 4 4 3 4 2 2 2" xfId="26452" xr:uid="{3FD2FCDF-8704-450C-95F9-5167F498D5B9}"/>
    <cellStyle name="Normal 3 2 4 4 3 4 2 2 2 2" xfId="40144" xr:uid="{D212BAA5-742E-49A7-90AD-92A1D3040270}"/>
    <cellStyle name="Normal 3 2 4 4 3 4 2 2 2 3" xfId="55028" xr:uid="{6F5F29D5-E7C5-4686-9612-37AEC4659E2F}"/>
    <cellStyle name="Normal 3 2 4 4 3 4 2 2 3" xfId="19608" xr:uid="{ED301282-3811-4001-ACE5-6C951280617A}"/>
    <cellStyle name="Normal 3 2 4 4 3 4 2 2 4" xfId="33298" xr:uid="{26289918-F020-41B4-BC2F-ABE0968A858B}"/>
    <cellStyle name="Normal 3 2 4 4 3 4 2 2 5" xfId="48182" xr:uid="{EC279747-7979-464C-ADD2-1C6E543C4676}"/>
    <cellStyle name="Normal 3 2 4 4 3 4 2 3" xfId="23030" xr:uid="{4BF35A5A-2B87-45DA-9B9D-A6A0D5BC9920}"/>
    <cellStyle name="Normal 3 2 4 4 3 4 2 3 2" xfId="36722" xr:uid="{ADD89B5F-B409-4E37-B927-19052569462E}"/>
    <cellStyle name="Normal 3 2 4 4 3 4 2 3 3" xfId="51606" xr:uid="{27B7E9F0-26A3-4213-93F9-6AC11B5431F6}"/>
    <cellStyle name="Normal 3 2 4 4 3 4 2 4" xfId="16186" xr:uid="{9A17E56A-113F-4FE1-AFB7-D280F1977359}"/>
    <cellStyle name="Normal 3 2 4 4 3 4 2 5" xfId="29876" xr:uid="{5C781C88-9416-468D-9AFE-E8C326A0DC20}"/>
    <cellStyle name="Normal 3 2 4 4 3 4 2 6" xfId="44760" xr:uid="{4F2BB095-6BFA-404D-A382-81520906C1D9}"/>
    <cellStyle name="Normal 3 2 4 4 3 4 3" xfId="11050" xr:uid="{BA71F8C9-D896-4847-B90A-F69A1F530AA0}"/>
    <cellStyle name="Normal 3 2 4 4 3 4 3 2" xfId="24740" xr:uid="{8386E90C-F82A-4158-8E34-B89E347846E6}"/>
    <cellStyle name="Normal 3 2 4 4 3 4 3 2 2" xfId="38432" xr:uid="{AD452D44-9FED-4135-A3B5-D65ABDE21DAE}"/>
    <cellStyle name="Normal 3 2 4 4 3 4 3 2 3" xfId="53316" xr:uid="{13F74F78-17A6-4613-9B3C-C478576345D8}"/>
    <cellStyle name="Normal 3 2 4 4 3 4 3 3" xfId="17896" xr:uid="{E60BA609-9D62-4F2F-9642-CD21CB6AF1B3}"/>
    <cellStyle name="Normal 3 2 4 4 3 4 3 4" xfId="31586" xr:uid="{47D62164-5502-48EC-8A90-5483E8D4152C}"/>
    <cellStyle name="Normal 3 2 4 4 3 4 3 5" xfId="46470" xr:uid="{62D13C32-1372-4D50-BBE5-56C4CBF03D28}"/>
    <cellStyle name="Normal 3 2 4 4 3 4 4" xfId="21318" xr:uid="{BB0FB348-2B65-458E-ACFF-A63DC838E600}"/>
    <cellStyle name="Normal 3 2 4 4 3 4 4 2" xfId="35010" xr:uid="{E6A4C183-1147-436B-A01D-40EC49EB7C00}"/>
    <cellStyle name="Normal 3 2 4 4 3 4 4 3" xfId="49894" xr:uid="{870B94F5-0F4C-46A2-9014-63BD947FB00B}"/>
    <cellStyle name="Normal 3 2 4 4 3 4 5" xfId="14474" xr:uid="{72B34EC1-E6A8-47FE-962D-C5D7617BD59C}"/>
    <cellStyle name="Normal 3 2 4 4 3 4 6" xfId="28164" xr:uid="{58CF4E4D-414B-4BB6-98FC-6F4E18F4D6AC}"/>
    <cellStyle name="Normal 3 2 4 4 3 4 7" xfId="43048" xr:uid="{C70931EE-3242-417F-980D-53DD3346AA01}"/>
    <cellStyle name="Normal 3 2 4 4 3 5" xfId="9336" xr:uid="{9736C0CE-E81D-485C-8200-C2DB9CBFB968}"/>
    <cellStyle name="Normal 3 2 4 4 3 5 2" xfId="12758" xr:uid="{CC800B87-1235-4A49-8B05-8D95E7684764}"/>
    <cellStyle name="Normal 3 2 4 4 3 5 2 2" xfId="26448" xr:uid="{704176D1-7173-434B-B84C-CFE263315D1D}"/>
    <cellStyle name="Normal 3 2 4 4 3 5 2 2 2" xfId="40140" xr:uid="{59C8E2E5-FEC2-4474-B29B-57A84B100D71}"/>
    <cellStyle name="Normal 3 2 4 4 3 5 2 2 3" xfId="55024" xr:uid="{BDA125F6-663A-40A0-B16B-B22365140F91}"/>
    <cellStyle name="Normal 3 2 4 4 3 5 2 3" xfId="19604" xr:uid="{DE30F0DC-CED7-4887-8546-AE5E84DE7AA7}"/>
    <cellStyle name="Normal 3 2 4 4 3 5 2 4" xfId="33294" xr:uid="{7879E5B9-633F-4497-AF74-8326E778390C}"/>
    <cellStyle name="Normal 3 2 4 4 3 5 2 5" xfId="48178" xr:uid="{C66D5743-49B3-413B-9AFF-BB1169417D54}"/>
    <cellStyle name="Normal 3 2 4 4 3 5 3" xfId="23026" xr:uid="{1944CAC8-8A60-4546-BD57-9CD1F717FD84}"/>
    <cellStyle name="Normal 3 2 4 4 3 5 3 2" xfId="36718" xr:uid="{FA21B8BF-7141-4D17-BB7E-C09589495181}"/>
    <cellStyle name="Normal 3 2 4 4 3 5 3 3" xfId="51602" xr:uid="{A64AD316-D262-4DCE-88D4-E966F90821E9}"/>
    <cellStyle name="Normal 3 2 4 4 3 5 4" xfId="16182" xr:uid="{8DEA6D92-D766-489F-913B-75880CF3E36C}"/>
    <cellStyle name="Normal 3 2 4 4 3 5 5" xfId="29872" xr:uid="{5F25A3C3-E049-42FB-8847-2F3B07AC6A9D}"/>
    <cellStyle name="Normal 3 2 4 4 3 5 6" xfId="44756" xr:uid="{919248DD-1892-41FA-92B3-1832A1389216}"/>
    <cellStyle name="Normal 3 2 4 4 3 6" xfId="11046" xr:uid="{8C378C56-1971-4347-BEED-1F722F1DE731}"/>
    <cellStyle name="Normal 3 2 4 4 3 6 2" xfId="24736" xr:uid="{81DF5645-D3D2-4ADA-B509-F68C62D74859}"/>
    <cellStyle name="Normal 3 2 4 4 3 6 2 2" xfId="38428" xr:uid="{9D1DA617-2E13-4BFD-A18C-EA7FDA1FAD9D}"/>
    <cellStyle name="Normal 3 2 4 4 3 6 2 3" xfId="53312" xr:uid="{BD0383E9-DB97-41E7-9816-FE1FD902652B}"/>
    <cellStyle name="Normal 3 2 4 4 3 6 3" xfId="17892" xr:uid="{0F6D7BE9-D197-4F5E-92AD-ED4361A5AEB3}"/>
    <cellStyle name="Normal 3 2 4 4 3 6 4" xfId="31582" xr:uid="{36DE31DB-54C7-45B9-B328-8B24584AC726}"/>
    <cellStyle name="Normal 3 2 4 4 3 6 5" xfId="46466" xr:uid="{3B2B9292-26E7-4DDA-B39B-4D54D9E6AF9D}"/>
    <cellStyle name="Normal 3 2 4 4 3 7" xfId="21314" xr:uid="{AB4FF354-37F0-44CF-84A7-C8CEBCDAE8BF}"/>
    <cellStyle name="Normal 3 2 4 4 3 7 2" xfId="35006" xr:uid="{2943C0DD-3CC7-4780-96A0-1FD650CEE071}"/>
    <cellStyle name="Normal 3 2 4 4 3 7 3" xfId="49890" xr:uid="{37809F00-9E81-44C6-B3F5-9D053D9433A8}"/>
    <cellStyle name="Normal 3 2 4 4 3 8" xfId="14470" xr:uid="{BC3C8809-DEDB-4096-9CA6-40BF822B8656}"/>
    <cellStyle name="Normal 3 2 4 4 3 9" xfId="28160" xr:uid="{443D63C1-582D-4359-825F-24B45CC9CF5A}"/>
    <cellStyle name="Normal 3 2 4 4 4" xfId="7628" xr:uid="{AEA552C7-6A58-4233-83DF-2B49C2C8451B}"/>
    <cellStyle name="Normal 3 2 4 4 4 2" xfId="7629" xr:uid="{707DA858-874C-4899-A00F-3848EBD99AF9}"/>
    <cellStyle name="Normal 3 2 4 4 4 2 2" xfId="9342" xr:uid="{7E4AA653-8529-481D-92C4-C7EB1B0072F0}"/>
    <cellStyle name="Normal 3 2 4 4 4 2 2 2" xfId="12764" xr:uid="{BFE85C7F-E0DE-417E-A0DE-697F8F7F3A02}"/>
    <cellStyle name="Normal 3 2 4 4 4 2 2 2 2" xfId="26454" xr:uid="{8E3FA2ED-6C71-4E19-A174-0EC93DD9FE9D}"/>
    <cellStyle name="Normal 3 2 4 4 4 2 2 2 2 2" xfId="40146" xr:uid="{7822F1AB-C2FE-489F-A0DD-674487EBD076}"/>
    <cellStyle name="Normal 3 2 4 4 4 2 2 2 2 3" xfId="55030" xr:uid="{9C7CE69D-3485-4DE9-9934-4891AD740B25}"/>
    <cellStyle name="Normal 3 2 4 4 4 2 2 2 3" xfId="19610" xr:uid="{91AA6CB0-A648-476A-A2A7-95C312EF4AE7}"/>
    <cellStyle name="Normal 3 2 4 4 4 2 2 2 4" xfId="33300" xr:uid="{8CFC774F-9CB3-4F97-82CB-B63AF2EE9C8D}"/>
    <cellStyle name="Normal 3 2 4 4 4 2 2 2 5" xfId="48184" xr:uid="{9C4B3D23-A22E-4107-8614-E73BACB1D602}"/>
    <cellStyle name="Normal 3 2 4 4 4 2 2 3" xfId="23032" xr:uid="{84C68F49-DFE8-40DB-8143-203A9FF869CC}"/>
    <cellStyle name="Normal 3 2 4 4 4 2 2 3 2" xfId="36724" xr:uid="{F1142BBC-DABB-40DB-AE94-0F5776C8C50F}"/>
    <cellStyle name="Normal 3 2 4 4 4 2 2 3 3" xfId="51608" xr:uid="{A6F0F31F-43AC-4C45-8B08-2F43BCE2ED30}"/>
    <cellStyle name="Normal 3 2 4 4 4 2 2 4" xfId="16188" xr:uid="{D86FE10F-EBF8-47E3-927A-41785A42FB4B}"/>
    <cellStyle name="Normal 3 2 4 4 4 2 2 5" xfId="29878" xr:uid="{A954A52C-894C-468F-89C9-4D84706C66A6}"/>
    <cellStyle name="Normal 3 2 4 4 4 2 2 6" xfId="44762" xr:uid="{C667EEDA-0B92-47D3-8C42-60CAA6BA0AB0}"/>
    <cellStyle name="Normal 3 2 4 4 4 2 3" xfId="11052" xr:uid="{D2A9A03E-0912-4192-8DE7-B1F5E34080F7}"/>
    <cellStyle name="Normal 3 2 4 4 4 2 3 2" xfId="24742" xr:uid="{B215ED39-1FBF-4CE7-B83F-DA8894834F3D}"/>
    <cellStyle name="Normal 3 2 4 4 4 2 3 2 2" xfId="38434" xr:uid="{4532DA4A-2419-4E3A-8683-FEB199F71070}"/>
    <cellStyle name="Normal 3 2 4 4 4 2 3 2 3" xfId="53318" xr:uid="{A5AE97AC-4518-4FD6-B3A5-1409A07AF5C6}"/>
    <cellStyle name="Normal 3 2 4 4 4 2 3 3" xfId="17898" xr:uid="{7E825B95-24D2-44EB-BEE3-0852BE2B38F5}"/>
    <cellStyle name="Normal 3 2 4 4 4 2 3 4" xfId="31588" xr:uid="{0552076B-8A5F-4A7E-8275-97D95D64F473}"/>
    <cellStyle name="Normal 3 2 4 4 4 2 3 5" xfId="46472" xr:uid="{3004B0DF-D550-490D-A46B-E23FBFE2FF77}"/>
    <cellStyle name="Normal 3 2 4 4 4 2 4" xfId="21320" xr:uid="{40F8937E-353B-4584-9DE3-313CCDA7BEA1}"/>
    <cellStyle name="Normal 3 2 4 4 4 2 4 2" xfId="35012" xr:uid="{24CDCDAC-DCA4-4F6E-AF32-C7452F46E9FF}"/>
    <cellStyle name="Normal 3 2 4 4 4 2 4 3" xfId="49896" xr:uid="{E9C4F7C8-53E9-4FE6-8D88-4D61A60EA3FA}"/>
    <cellStyle name="Normal 3 2 4 4 4 2 5" xfId="14476" xr:uid="{6D729496-D748-4902-A29E-61D7727D1A72}"/>
    <cellStyle name="Normal 3 2 4 4 4 2 6" xfId="28166" xr:uid="{2A4BCF25-8DFF-45E1-9C67-ACECF04275F1}"/>
    <cellStyle name="Normal 3 2 4 4 4 2 7" xfId="43050" xr:uid="{7E089D53-24E6-4941-A363-819C8B2FADA9}"/>
    <cellStyle name="Normal 3 2 4 4 4 3" xfId="9341" xr:uid="{37E256E4-E273-4E3B-99BC-3926A5DEFD96}"/>
    <cellStyle name="Normal 3 2 4 4 4 3 2" xfId="12763" xr:uid="{AE59BF21-12F0-4D7D-8F16-34D1494AD991}"/>
    <cellStyle name="Normal 3 2 4 4 4 3 2 2" xfId="26453" xr:uid="{4473EEC8-F932-49A4-9C13-EB0D957A403F}"/>
    <cellStyle name="Normal 3 2 4 4 4 3 2 2 2" xfId="40145" xr:uid="{A45B619A-7173-4DEF-8E37-9682BBE0385F}"/>
    <cellStyle name="Normal 3 2 4 4 4 3 2 2 3" xfId="55029" xr:uid="{3A249327-FE1E-47F3-8D58-108FEFCE82EC}"/>
    <cellStyle name="Normal 3 2 4 4 4 3 2 3" xfId="19609" xr:uid="{606C4823-83DF-4780-B94F-622F874A6922}"/>
    <cellStyle name="Normal 3 2 4 4 4 3 2 4" xfId="33299" xr:uid="{CEDA0182-EB08-4E12-A279-C501FCA2677D}"/>
    <cellStyle name="Normal 3 2 4 4 4 3 2 5" xfId="48183" xr:uid="{ECF1E778-2B25-4AD4-A695-A503248F3B55}"/>
    <cellStyle name="Normal 3 2 4 4 4 3 3" xfId="23031" xr:uid="{FB883BCB-C401-4C3A-9C20-8C8DE1622BD2}"/>
    <cellStyle name="Normal 3 2 4 4 4 3 3 2" xfId="36723" xr:uid="{D6896EE3-BC90-4DFE-A66C-AF586F5F1A11}"/>
    <cellStyle name="Normal 3 2 4 4 4 3 3 3" xfId="51607" xr:uid="{E1134445-28A2-43E5-B48B-CB5F61856A44}"/>
    <cellStyle name="Normal 3 2 4 4 4 3 4" xfId="16187" xr:uid="{B9ABEFBE-94CF-42CD-A897-7A1FDFE78605}"/>
    <cellStyle name="Normal 3 2 4 4 4 3 5" xfId="29877" xr:uid="{570D86DA-0612-46B0-83CC-3AC7A4226DE7}"/>
    <cellStyle name="Normal 3 2 4 4 4 3 6" xfId="44761" xr:uid="{6E8FFFEB-B64D-418B-AA91-795B132FBD23}"/>
    <cellStyle name="Normal 3 2 4 4 4 4" xfId="11051" xr:uid="{6EDE5105-21E7-422E-922F-91DFBCBED254}"/>
    <cellStyle name="Normal 3 2 4 4 4 4 2" xfId="24741" xr:uid="{F3B8FBD2-4769-47C5-B3E7-20EA99EE53C8}"/>
    <cellStyle name="Normal 3 2 4 4 4 4 2 2" xfId="38433" xr:uid="{A2707864-292D-4809-B66D-9B66E2EA1426}"/>
    <cellStyle name="Normal 3 2 4 4 4 4 2 3" xfId="53317" xr:uid="{2BC8800B-2594-4AE3-BA48-4638EBA7A2B1}"/>
    <cellStyle name="Normal 3 2 4 4 4 4 3" xfId="17897" xr:uid="{7311ACD6-AEBA-4ACA-990F-9CA97F9C62A5}"/>
    <cellStyle name="Normal 3 2 4 4 4 4 4" xfId="31587" xr:uid="{9D713BBD-CADA-485E-ACAC-1B8C308FA70F}"/>
    <cellStyle name="Normal 3 2 4 4 4 4 5" xfId="46471" xr:uid="{C3E8A320-3593-4124-84FA-4178FEE47BA4}"/>
    <cellStyle name="Normal 3 2 4 4 4 5" xfId="21319" xr:uid="{FA2479F8-ABED-45F5-9FCE-2A1BFE928181}"/>
    <cellStyle name="Normal 3 2 4 4 4 5 2" xfId="35011" xr:uid="{C0BF084E-2A8E-4C0D-84BE-9C2161971558}"/>
    <cellStyle name="Normal 3 2 4 4 4 5 3" xfId="49895" xr:uid="{5B9F8421-4CEF-4828-848E-08A87DC9650A}"/>
    <cellStyle name="Normal 3 2 4 4 4 6" xfId="14475" xr:uid="{9E0E0311-4D49-4510-B1A8-E2E72EA59E9D}"/>
    <cellStyle name="Normal 3 2 4 4 4 7" xfId="28165" xr:uid="{5103CB32-B6D2-4EC2-AA6B-AA58ED90EE9A}"/>
    <cellStyle name="Normal 3 2 4 4 4 8" xfId="43049" xr:uid="{B317F319-4883-4A71-8212-5997168B9BDE}"/>
    <cellStyle name="Normal 3 2 4 4 5" xfId="7630" xr:uid="{0E245738-1BAD-484A-A7FB-608F95F91688}"/>
    <cellStyle name="Normal 3 2 4 4 5 2" xfId="9343" xr:uid="{1E35E435-6CFF-4C95-ACC1-682330CC9E0F}"/>
    <cellStyle name="Normal 3 2 4 4 5 2 2" xfId="12765" xr:uid="{BC5AE421-8EF8-4FFB-85E7-E8F93FEFA4C5}"/>
    <cellStyle name="Normal 3 2 4 4 5 2 2 2" xfId="26455" xr:uid="{56ECEA6A-D6F8-4894-BB01-67C11C98901F}"/>
    <cellStyle name="Normal 3 2 4 4 5 2 2 2 2" xfId="40147" xr:uid="{9C54D9EC-946B-4560-9DF0-6AE18A1DE88C}"/>
    <cellStyle name="Normal 3 2 4 4 5 2 2 2 3" xfId="55031" xr:uid="{9E44C442-4BE3-48BE-8C2F-7E4D6493D980}"/>
    <cellStyle name="Normal 3 2 4 4 5 2 2 3" xfId="19611" xr:uid="{79C56533-C08D-499E-A58A-54499BEEF3A2}"/>
    <cellStyle name="Normal 3 2 4 4 5 2 2 4" xfId="33301" xr:uid="{88A0F800-6C9D-4ACE-BB2B-93A420E4F9D8}"/>
    <cellStyle name="Normal 3 2 4 4 5 2 2 5" xfId="48185" xr:uid="{A02AAFFF-18AF-445C-BFA3-68D23EF121E4}"/>
    <cellStyle name="Normal 3 2 4 4 5 2 3" xfId="23033" xr:uid="{FA042E6A-B6DD-4A80-A874-19519423EFEC}"/>
    <cellStyle name="Normal 3 2 4 4 5 2 3 2" xfId="36725" xr:uid="{EC18B081-7157-4D79-9074-1CD4C2D15AB4}"/>
    <cellStyle name="Normal 3 2 4 4 5 2 3 3" xfId="51609" xr:uid="{75DFAF7A-2604-4CEB-91E5-28689F4CD8B2}"/>
    <cellStyle name="Normal 3 2 4 4 5 2 4" xfId="16189" xr:uid="{B0B5CCFB-4A1C-467C-8737-4314B19A5A70}"/>
    <cellStyle name="Normal 3 2 4 4 5 2 5" xfId="29879" xr:uid="{5CF09039-2E42-4A9E-9DDE-83E656ABE755}"/>
    <cellStyle name="Normal 3 2 4 4 5 2 6" xfId="44763" xr:uid="{57FF374B-2CE2-415F-81CC-592D61AE9274}"/>
    <cellStyle name="Normal 3 2 4 4 5 3" xfId="11053" xr:uid="{EE1D88E3-FBB5-44BB-ADCF-4E68CFD78B48}"/>
    <cellStyle name="Normal 3 2 4 4 5 3 2" xfId="24743" xr:uid="{AD4583D5-0FF0-43B6-ADC8-C1C2FB13B532}"/>
    <cellStyle name="Normal 3 2 4 4 5 3 2 2" xfId="38435" xr:uid="{8239C180-8192-4D82-A9DE-BB5DFDD93005}"/>
    <cellStyle name="Normal 3 2 4 4 5 3 2 3" xfId="53319" xr:uid="{07093A34-3833-4A44-B2ED-29B7E9204412}"/>
    <cellStyle name="Normal 3 2 4 4 5 3 3" xfId="17899" xr:uid="{7D972B0B-12A3-4E67-B804-6623BD9F955B}"/>
    <cellStyle name="Normal 3 2 4 4 5 3 4" xfId="31589" xr:uid="{6BEC1543-29C1-46EC-8D53-0AC1B9210CED}"/>
    <cellStyle name="Normal 3 2 4 4 5 3 5" xfId="46473" xr:uid="{5296560F-B5C0-413D-A0C1-389B3E331DA7}"/>
    <cellStyle name="Normal 3 2 4 4 5 4" xfId="21321" xr:uid="{EC1D2D6F-66F0-4E9B-A657-F7A69A474E98}"/>
    <cellStyle name="Normal 3 2 4 4 5 4 2" xfId="35013" xr:uid="{2A1F2E1E-51E2-4F01-A91B-9DEA8A83D880}"/>
    <cellStyle name="Normal 3 2 4 4 5 4 3" xfId="49897" xr:uid="{97537B25-E0D0-4458-8518-3973175FEC87}"/>
    <cellStyle name="Normal 3 2 4 4 5 5" xfId="14477" xr:uid="{D1E4F873-5F28-496B-9711-B8B6837215A7}"/>
    <cellStyle name="Normal 3 2 4 4 5 6" xfId="28167" xr:uid="{85ED2DCF-E880-4180-A87E-EE523C2046A4}"/>
    <cellStyle name="Normal 3 2 4 4 5 7" xfId="43051" xr:uid="{DE4EB371-DC8E-49FE-A633-61198F03A381}"/>
    <cellStyle name="Normal 3 2 4 4 6" xfId="7631" xr:uid="{D4D483A1-E47C-4FF2-AF6E-D7A12EE58A3B}"/>
    <cellStyle name="Normal 3 2 4 4 6 2" xfId="9344" xr:uid="{90F45BF7-BE9E-4296-86C1-241D54511E36}"/>
    <cellStyle name="Normal 3 2 4 4 6 2 2" xfId="12766" xr:uid="{9AF187F0-5BFC-4F0F-90C6-F735793F4239}"/>
    <cellStyle name="Normal 3 2 4 4 6 2 2 2" xfId="26456" xr:uid="{0A73E245-E37F-4657-AFAE-4AAC34FB630E}"/>
    <cellStyle name="Normal 3 2 4 4 6 2 2 2 2" xfId="40148" xr:uid="{9C1684F1-0D9C-457B-AF7B-D15CD78BFD84}"/>
    <cellStyle name="Normal 3 2 4 4 6 2 2 2 3" xfId="55032" xr:uid="{73D809C3-E731-411A-9E69-09162247F115}"/>
    <cellStyle name="Normal 3 2 4 4 6 2 2 3" xfId="19612" xr:uid="{E307D30E-05B4-4FAE-AF33-BC143BFC7204}"/>
    <cellStyle name="Normal 3 2 4 4 6 2 2 4" xfId="33302" xr:uid="{7DCD31BB-84DE-48BB-B361-A9D65F26F561}"/>
    <cellStyle name="Normal 3 2 4 4 6 2 2 5" xfId="48186" xr:uid="{3EE603BB-82BD-4E17-8D04-12C4456641B5}"/>
    <cellStyle name="Normal 3 2 4 4 6 2 3" xfId="23034" xr:uid="{232F6B77-FA8A-474E-865D-BFDB4F7E9AA3}"/>
    <cellStyle name="Normal 3 2 4 4 6 2 3 2" xfId="36726" xr:uid="{B069D551-BB5C-46B2-8DD5-C7755CB7C250}"/>
    <cellStyle name="Normal 3 2 4 4 6 2 3 3" xfId="51610" xr:uid="{15B30E07-A013-426A-BBEB-57EF0AF222FC}"/>
    <cellStyle name="Normal 3 2 4 4 6 2 4" xfId="16190" xr:uid="{D0C61FC5-1A85-4731-ACD7-0E906032F543}"/>
    <cellStyle name="Normal 3 2 4 4 6 2 5" xfId="29880" xr:uid="{3850359B-6837-47AA-8F5D-83825DE657AA}"/>
    <cellStyle name="Normal 3 2 4 4 6 2 6" xfId="44764" xr:uid="{B6352A40-FE94-45CD-ABB5-0F4B468F377E}"/>
    <cellStyle name="Normal 3 2 4 4 6 3" xfId="11054" xr:uid="{79AB088A-48CA-43AF-A3A5-1BE569B5A2F8}"/>
    <cellStyle name="Normal 3 2 4 4 6 3 2" xfId="24744" xr:uid="{517061A7-7CD4-43CF-9D88-D70B5AF3C94D}"/>
    <cellStyle name="Normal 3 2 4 4 6 3 2 2" xfId="38436" xr:uid="{3CB0D8F2-F327-4A53-85C1-2357279CDF76}"/>
    <cellStyle name="Normal 3 2 4 4 6 3 2 3" xfId="53320" xr:uid="{4DA528EA-5846-43B8-B87B-F879F006F7B9}"/>
    <cellStyle name="Normal 3 2 4 4 6 3 3" xfId="17900" xr:uid="{4DEE16EE-D1BF-47F2-9BAC-A48F04126AD7}"/>
    <cellStyle name="Normal 3 2 4 4 6 3 4" xfId="31590" xr:uid="{3ABD9AFE-6494-49EA-9BB6-E91B0A42A165}"/>
    <cellStyle name="Normal 3 2 4 4 6 3 5" xfId="46474" xr:uid="{CDDF690D-03C0-4F5F-8826-D8A08ED32F1F}"/>
    <cellStyle name="Normal 3 2 4 4 6 4" xfId="21322" xr:uid="{8FB232A5-3F34-4748-9F35-AA1649547AF7}"/>
    <cellStyle name="Normal 3 2 4 4 6 4 2" xfId="35014" xr:uid="{FCEF48C6-AFCD-480F-8B79-D0043EAAF5BE}"/>
    <cellStyle name="Normal 3 2 4 4 6 4 3" xfId="49898" xr:uid="{5C63B3D8-00F2-49AC-A8BA-02587DF807B3}"/>
    <cellStyle name="Normal 3 2 4 4 6 5" xfId="14478" xr:uid="{1969BA4A-8537-4747-8FB7-C81BD88D40D7}"/>
    <cellStyle name="Normal 3 2 4 4 6 6" xfId="28168" xr:uid="{73194EE4-1304-4B3D-AEF1-7553BEA85AE6}"/>
    <cellStyle name="Normal 3 2 4 4 6 7" xfId="43052" xr:uid="{1C1BDAE5-5DD8-4320-ADC1-3B3E57377CC6}"/>
    <cellStyle name="Normal 3 2 4 4 7" xfId="9330" xr:uid="{7124F688-8FE2-4C59-BED3-00B782B289F0}"/>
    <cellStyle name="Normal 3 2 4 4 7 2" xfId="12752" xr:uid="{CC58C7FD-98D8-4732-8EF9-CE05178995AE}"/>
    <cellStyle name="Normal 3 2 4 4 7 2 2" xfId="26442" xr:uid="{ECB31F44-AF18-474B-BB98-DF35A5D8FB39}"/>
    <cellStyle name="Normal 3 2 4 4 7 2 2 2" xfId="40134" xr:uid="{152FD62B-8906-4FAF-B369-3F5DD54E70A1}"/>
    <cellStyle name="Normal 3 2 4 4 7 2 2 3" xfId="55018" xr:uid="{8296B7AB-ED28-47CA-B0E5-44BCB7741852}"/>
    <cellStyle name="Normal 3 2 4 4 7 2 3" xfId="19598" xr:uid="{57045353-0FAC-42A1-8A91-A0808E36DB5D}"/>
    <cellStyle name="Normal 3 2 4 4 7 2 4" xfId="33288" xr:uid="{8B37A026-E57A-4410-BBA9-03BE37CFE8C5}"/>
    <cellStyle name="Normal 3 2 4 4 7 2 5" xfId="48172" xr:uid="{A1EAF08C-3E65-4585-ABD3-CD3BD41048B6}"/>
    <cellStyle name="Normal 3 2 4 4 7 3" xfId="23020" xr:uid="{E6A6413A-36A1-4B11-BE79-CD79AE6C1AD0}"/>
    <cellStyle name="Normal 3 2 4 4 7 3 2" xfId="36712" xr:uid="{1AA944CD-6972-4F31-90EE-FCB564DE770F}"/>
    <cellStyle name="Normal 3 2 4 4 7 3 3" xfId="51596" xr:uid="{D66794C4-33AB-47A5-8299-0C490A4E99FF}"/>
    <cellStyle name="Normal 3 2 4 4 7 4" xfId="16176" xr:uid="{1915003F-A366-4927-AA04-0859A5A9E5F9}"/>
    <cellStyle name="Normal 3 2 4 4 7 5" xfId="29866" xr:uid="{BCD8A3CB-241D-4F3B-B123-6ABBA04BC218}"/>
    <cellStyle name="Normal 3 2 4 4 7 6" xfId="44750" xr:uid="{CF5E0F99-3D92-4951-847C-8E781FE1F599}"/>
    <cellStyle name="Normal 3 2 4 4 8" xfId="11040" xr:uid="{986C5787-BC66-4AF0-9AC4-69DC8DF4765B}"/>
    <cellStyle name="Normal 3 2 4 4 8 2" xfId="24730" xr:uid="{D41A43C4-1966-49FA-9D1A-8629C95C3C69}"/>
    <cellStyle name="Normal 3 2 4 4 8 2 2" xfId="38422" xr:uid="{A5A19F98-84A7-4C43-9BBD-C34CCB29E11C}"/>
    <cellStyle name="Normal 3 2 4 4 8 2 3" xfId="53306" xr:uid="{93DA238A-098B-4397-A45E-F1C4F4ACD96F}"/>
    <cellStyle name="Normal 3 2 4 4 8 3" xfId="17886" xr:uid="{83FEB3F0-7ADA-45CB-AE8B-86A5433CF28E}"/>
    <cellStyle name="Normal 3 2 4 4 8 4" xfId="31576" xr:uid="{B0FDD69E-3909-42D4-BDED-BACD84F10C90}"/>
    <cellStyle name="Normal 3 2 4 4 8 5" xfId="46460" xr:uid="{AB56BD21-2067-436E-BF31-1F604E68C76C}"/>
    <cellStyle name="Normal 3 2 4 4 9" xfId="21308" xr:uid="{39FEF3B0-6B08-42CF-AA21-1D79D13A706A}"/>
    <cellStyle name="Normal 3 2 4 4 9 2" xfId="35000" xr:uid="{ED3CAA0A-9DE1-4B36-8A07-7A2987EDE6D2}"/>
    <cellStyle name="Normal 3 2 4 4 9 3" xfId="49884" xr:uid="{F7990B56-05C5-4BA6-9172-70D78D87302C}"/>
    <cellStyle name="Normal 3 2 4 5" xfId="7632" xr:uid="{358D06BE-A2A3-4CED-936C-5303ED0FC7B1}"/>
    <cellStyle name="Normal 3 2 4 5 10" xfId="43053" xr:uid="{C2BDF1F0-59F1-4351-8D8E-9EA02EEFC234}"/>
    <cellStyle name="Normal 3 2 4 5 2" xfId="7633" xr:uid="{FD2120B6-27FD-4105-B82D-670D094CF992}"/>
    <cellStyle name="Normal 3 2 4 5 2 2" xfId="7634" xr:uid="{708D857E-8868-42F0-967C-0A9E036213F2}"/>
    <cellStyle name="Normal 3 2 4 5 2 2 2" xfId="9347" xr:uid="{7DA74969-BCF4-47D8-A415-2B47928493A3}"/>
    <cellStyle name="Normal 3 2 4 5 2 2 2 2" xfId="12769" xr:uid="{4A832BBE-284A-4D3F-A420-D971C1BF0621}"/>
    <cellStyle name="Normal 3 2 4 5 2 2 2 2 2" xfId="26459" xr:uid="{138C4D08-DB06-435C-9653-D44813129863}"/>
    <cellStyle name="Normal 3 2 4 5 2 2 2 2 2 2" xfId="40151" xr:uid="{D0EBBEF8-BF76-4B4D-88B4-3AE7F9003C0E}"/>
    <cellStyle name="Normal 3 2 4 5 2 2 2 2 2 3" xfId="55035" xr:uid="{72BB98C3-31B1-41EF-B371-09F305E7783C}"/>
    <cellStyle name="Normal 3 2 4 5 2 2 2 2 3" xfId="19615" xr:uid="{0BE431F4-A545-4160-A588-F06B8CBFA014}"/>
    <cellStyle name="Normal 3 2 4 5 2 2 2 2 4" xfId="33305" xr:uid="{A2C7D2F1-0C6B-49B2-BC1C-9613E405A0C3}"/>
    <cellStyle name="Normal 3 2 4 5 2 2 2 2 5" xfId="48189" xr:uid="{F1739875-1725-413D-B176-A8A09FB2ECB3}"/>
    <cellStyle name="Normal 3 2 4 5 2 2 2 3" xfId="23037" xr:uid="{C6686947-508A-4704-922A-AA532BA7550C}"/>
    <cellStyle name="Normal 3 2 4 5 2 2 2 3 2" xfId="36729" xr:uid="{FCBA3F9D-AC53-4E44-876A-61FC5F00B52C}"/>
    <cellStyle name="Normal 3 2 4 5 2 2 2 3 3" xfId="51613" xr:uid="{C6E0A465-4BD1-4FE7-A88D-3D82FD715B0F}"/>
    <cellStyle name="Normal 3 2 4 5 2 2 2 4" xfId="16193" xr:uid="{D0BE5547-1944-4911-ADA7-262C07B7EC4A}"/>
    <cellStyle name="Normal 3 2 4 5 2 2 2 5" xfId="29883" xr:uid="{8E9B86CC-D1B3-43D5-B9AA-5397DF595617}"/>
    <cellStyle name="Normal 3 2 4 5 2 2 2 6" xfId="44767" xr:uid="{1A5D935A-3653-4F71-85F6-1F681656EBF0}"/>
    <cellStyle name="Normal 3 2 4 5 2 2 3" xfId="11057" xr:uid="{D0985554-8FE6-40B1-AB18-5FF07FCE34AA}"/>
    <cellStyle name="Normal 3 2 4 5 2 2 3 2" xfId="24747" xr:uid="{33A93B77-3891-4817-A3E7-C647ED38560E}"/>
    <cellStyle name="Normal 3 2 4 5 2 2 3 2 2" xfId="38439" xr:uid="{989DD9FC-E382-4DFC-AF5A-D0898A2541E6}"/>
    <cellStyle name="Normal 3 2 4 5 2 2 3 2 3" xfId="53323" xr:uid="{F858EEDE-3D06-4161-843A-9053EEED75D3}"/>
    <cellStyle name="Normal 3 2 4 5 2 2 3 3" xfId="17903" xr:uid="{1BBF2F81-A16D-4904-8075-5A9A47EDEA57}"/>
    <cellStyle name="Normal 3 2 4 5 2 2 3 4" xfId="31593" xr:uid="{E1929FA2-A521-4941-BFC6-CEDE0B16AE97}"/>
    <cellStyle name="Normal 3 2 4 5 2 2 3 5" xfId="46477" xr:uid="{E96DDC2B-C0DF-41B3-B571-1E36E23D838D}"/>
    <cellStyle name="Normal 3 2 4 5 2 2 4" xfId="21325" xr:uid="{8F4CD008-77EF-4ABD-AD26-F64CB1DD76A2}"/>
    <cellStyle name="Normal 3 2 4 5 2 2 4 2" xfId="35017" xr:uid="{E795439F-58AB-42BF-8529-5EBA542DE744}"/>
    <cellStyle name="Normal 3 2 4 5 2 2 4 3" xfId="49901" xr:uid="{FF905E4E-BEA2-46C7-86BA-04C864BB5222}"/>
    <cellStyle name="Normal 3 2 4 5 2 2 5" xfId="14481" xr:uid="{7CA0DC53-B50C-4AF7-9C4C-81916CE38FBE}"/>
    <cellStyle name="Normal 3 2 4 5 2 2 6" xfId="28171" xr:uid="{324FE039-89E2-4DFE-B04B-5C48B071C74B}"/>
    <cellStyle name="Normal 3 2 4 5 2 2 7" xfId="43055" xr:uid="{F7D9EFD2-0650-4F94-AD03-668EFE600C6F}"/>
    <cellStyle name="Normal 3 2 4 5 2 3" xfId="9346" xr:uid="{15127F4A-D96B-4589-A7D6-07366A51F9D1}"/>
    <cellStyle name="Normal 3 2 4 5 2 3 2" xfId="12768" xr:uid="{DF1CC30B-D318-48E7-A82C-54BAB7D7F0EC}"/>
    <cellStyle name="Normal 3 2 4 5 2 3 2 2" xfId="26458" xr:uid="{B43C7461-5F63-463E-B732-6D0C1215F388}"/>
    <cellStyle name="Normal 3 2 4 5 2 3 2 2 2" xfId="40150" xr:uid="{718DD6BA-ABE1-4F9D-BD57-C3FC1259760E}"/>
    <cellStyle name="Normal 3 2 4 5 2 3 2 2 3" xfId="55034" xr:uid="{A415841B-DA09-47D9-8360-0CFE845F2294}"/>
    <cellStyle name="Normal 3 2 4 5 2 3 2 3" xfId="19614" xr:uid="{71BAFDC2-2FB6-481F-B95F-3E0EF4688D2C}"/>
    <cellStyle name="Normal 3 2 4 5 2 3 2 4" xfId="33304" xr:uid="{FCFD7729-C102-4C0B-9EE8-D94E62981C4C}"/>
    <cellStyle name="Normal 3 2 4 5 2 3 2 5" xfId="48188" xr:uid="{72006B2D-779E-499F-BA75-F0A034096514}"/>
    <cellStyle name="Normal 3 2 4 5 2 3 3" xfId="23036" xr:uid="{B3C0D88C-CD3E-4B37-9703-8F543AEB281A}"/>
    <cellStyle name="Normal 3 2 4 5 2 3 3 2" xfId="36728" xr:uid="{9410DA31-EC87-4900-9045-3369271BD647}"/>
    <cellStyle name="Normal 3 2 4 5 2 3 3 3" xfId="51612" xr:uid="{3C931C46-4E80-4563-BC35-406E7B1ADDF6}"/>
    <cellStyle name="Normal 3 2 4 5 2 3 4" xfId="16192" xr:uid="{C42F6EE8-7DFF-42C7-BDEB-E603BB4ABA92}"/>
    <cellStyle name="Normal 3 2 4 5 2 3 5" xfId="29882" xr:uid="{A823C039-F889-405C-954D-C2AED47D9747}"/>
    <cellStyle name="Normal 3 2 4 5 2 3 6" xfId="44766" xr:uid="{64528EA5-13B3-4ED9-8965-B0A44F4FB2DE}"/>
    <cellStyle name="Normal 3 2 4 5 2 4" xfId="11056" xr:uid="{A9F16369-581D-400D-8DDB-E826305A63AA}"/>
    <cellStyle name="Normal 3 2 4 5 2 4 2" xfId="24746" xr:uid="{DC319B70-FAC8-4357-8FDB-9451CAFC693D}"/>
    <cellStyle name="Normal 3 2 4 5 2 4 2 2" xfId="38438" xr:uid="{CD27A6E0-7F1A-4A9F-BC3C-A9915DFECFA9}"/>
    <cellStyle name="Normal 3 2 4 5 2 4 2 3" xfId="53322" xr:uid="{14C08B5F-D5FE-479A-A207-3138AF70B6FC}"/>
    <cellStyle name="Normal 3 2 4 5 2 4 3" xfId="17902" xr:uid="{393548F5-6ECB-4020-A0D6-25ED8241DFB1}"/>
    <cellStyle name="Normal 3 2 4 5 2 4 4" xfId="31592" xr:uid="{80126AE6-ACBF-412F-9161-199D29490BBB}"/>
    <cellStyle name="Normal 3 2 4 5 2 4 5" xfId="46476" xr:uid="{11625F69-CD74-42F5-AD97-E8E3C334BF60}"/>
    <cellStyle name="Normal 3 2 4 5 2 5" xfId="21324" xr:uid="{4C4816DD-747D-4EA2-9ADC-4CC88A569C45}"/>
    <cellStyle name="Normal 3 2 4 5 2 5 2" xfId="35016" xr:uid="{C7156B43-E715-4326-AFF1-834EB5E9EB2F}"/>
    <cellStyle name="Normal 3 2 4 5 2 5 3" xfId="49900" xr:uid="{22F41265-8EF1-4DCC-A672-B585761E21CF}"/>
    <cellStyle name="Normal 3 2 4 5 2 6" xfId="14480" xr:uid="{8AD8E89E-8180-492C-B829-F4E176C810ED}"/>
    <cellStyle name="Normal 3 2 4 5 2 7" xfId="28170" xr:uid="{E9DCE725-7333-4763-8D95-D75E34C42280}"/>
    <cellStyle name="Normal 3 2 4 5 2 8" xfId="43054" xr:uid="{B7725BF3-33C3-4337-9CA5-1C3B02998861}"/>
    <cellStyle name="Normal 3 2 4 5 3" xfId="7635" xr:uid="{30BB6D7D-7C3F-4BD2-A194-110DBC74FEC7}"/>
    <cellStyle name="Normal 3 2 4 5 3 2" xfId="9348" xr:uid="{F781CF10-2A6B-43E7-8FCC-F8C52A2D130B}"/>
    <cellStyle name="Normal 3 2 4 5 3 2 2" xfId="12770" xr:uid="{19DB8ECC-34E1-495D-A78A-6E90D922F0D6}"/>
    <cellStyle name="Normal 3 2 4 5 3 2 2 2" xfId="26460" xr:uid="{C87FE9AB-D66B-4E67-A694-C509657E035E}"/>
    <cellStyle name="Normal 3 2 4 5 3 2 2 2 2" xfId="40152" xr:uid="{DFE2D798-E9E1-4CA9-A253-BC14BB69F2FB}"/>
    <cellStyle name="Normal 3 2 4 5 3 2 2 2 3" xfId="55036" xr:uid="{B75C9E2C-567B-406A-B643-81E1AECE8C33}"/>
    <cellStyle name="Normal 3 2 4 5 3 2 2 3" xfId="19616" xr:uid="{7276D785-88DC-4978-94B7-DBD2E09AFFDD}"/>
    <cellStyle name="Normal 3 2 4 5 3 2 2 4" xfId="33306" xr:uid="{A8225F64-072D-4D54-AF1E-3BBD2B9AE45B}"/>
    <cellStyle name="Normal 3 2 4 5 3 2 2 5" xfId="48190" xr:uid="{3B2A0B1E-93CB-4278-B452-51768AD6BB92}"/>
    <cellStyle name="Normal 3 2 4 5 3 2 3" xfId="23038" xr:uid="{EF4683EE-1054-4AF1-B5DF-16DBAE9072A4}"/>
    <cellStyle name="Normal 3 2 4 5 3 2 3 2" xfId="36730" xr:uid="{F89D185A-7DB0-46A3-810E-969369C667C4}"/>
    <cellStyle name="Normal 3 2 4 5 3 2 3 3" xfId="51614" xr:uid="{81E0E13C-C7AB-4C6A-91CF-DE1B1C84EC65}"/>
    <cellStyle name="Normal 3 2 4 5 3 2 4" xfId="16194" xr:uid="{5C07F701-77DE-4C1D-BD73-806E5468E366}"/>
    <cellStyle name="Normal 3 2 4 5 3 2 5" xfId="29884" xr:uid="{6A9AE641-A9C3-4221-9492-17E28CA096AE}"/>
    <cellStyle name="Normal 3 2 4 5 3 2 6" xfId="44768" xr:uid="{F7B80BE5-FA51-41FB-AFD7-3F57602ADF82}"/>
    <cellStyle name="Normal 3 2 4 5 3 3" xfId="11058" xr:uid="{EAA42637-F42A-4BB3-9608-9628648BDAF8}"/>
    <cellStyle name="Normal 3 2 4 5 3 3 2" xfId="24748" xr:uid="{DD8C422D-C5ED-4EEC-8237-9F5628246CC0}"/>
    <cellStyle name="Normal 3 2 4 5 3 3 2 2" xfId="38440" xr:uid="{E368D2AF-4A5E-47F8-94AE-FDD603EFBA3A}"/>
    <cellStyle name="Normal 3 2 4 5 3 3 2 3" xfId="53324" xr:uid="{813269DA-0C2E-4B81-9728-DCE48FE581B7}"/>
    <cellStyle name="Normal 3 2 4 5 3 3 3" xfId="17904" xr:uid="{6F4BED11-2AE3-46AF-B4B0-D040AAB75EA6}"/>
    <cellStyle name="Normal 3 2 4 5 3 3 4" xfId="31594" xr:uid="{B80B5FC9-C5F4-44DB-9EE0-C700C9E1B515}"/>
    <cellStyle name="Normal 3 2 4 5 3 3 5" xfId="46478" xr:uid="{937D9998-44DF-4002-B01B-A0EEA22555C6}"/>
    <cellStyle name="Normal 3 2 4 5 3 4" xfId="21326" xr:uid="{17B6CFD6-0D6E-4D11-A814-91251315B2E1}"/>
    <cellStyle name="Normal 3 2 4 5 3 4 2" xfId="35018" xr:uid="{9C484D00-4C57-4C4B-988A-BE6459CC4A1D}"/>
    <cellStyle name="Normal 3 2 4 5 3 4 3" xfId="49902" xr:uid="{7147B8BD-909D-4C13-8F2C-55BD4B29D8D1}"/>
    <cellStyle name="Normal 3 2 4 5 3 5" xfId="14482" xr:uid="{50A597EC-98CC-478B-ACE0-769001BBAD04}"/>
    <cellStyle name="Normal 3 2 4 5 3 6" xfId="28172" xr:uid="{CB5C4639-02C2-4D3C-832E-3EAEA6A72ED9}"/>
    <cellStyle name="Normal 3 2 4 5 3 7" xfId="43056" xr:uid="{90A36AF5-F6E6-4550-A883-D06F2C26F709}"/>
    <cellStyle name="Normal 3 2 4 5 4" xfId="7636" xr:uid="{F17931D6-8742-4A77-AD39-CCF338F19520}"/>
    <cellStyle name="Normal 3 2 4 5 4 2" xfId="9349" xr:uid="{3B24FA03-5311-41D9-9079-AAB6E0A1783A}"/>
    <cellStyle name="Normal 3 2 4 5 4 2 2" xfId="12771" xr:uid="{4FC207F6-871C-417D-8D16-103AC1D9EF8D}"/>
    <cellStyle name="Normal 3 2 4 5 4 2 2 2" xfId="26461" xr:uid="{4DA0F0F2-365C-494D-A4BA-ECFB0C23F81B}"/>
    <cellStyle name="Normal 3 2 4 5 4 2 2 2 2" xfId="40153" xr:uid="{51436FF0-1297-472A-86CD-B2176DE6EF00}"/>
    <cellStyle name="Normal 3 2 4 5 4 2 2 2 3" xfId="55037" xr:uid="{128675E5-2B7E-4C29-B8BF-8C9FB4153EB2}"/>
    <cellStyle name="Normal 3 2 4 5 4 2 2 3" xfId="19617" xr:uid="{5E927B12-734C-4238-8263-0E8AC0D3C7CF}"/>
    <cellStyle name="Normal 3 2 4 5 4 2 2 4" xfId="33307" xr:uid="{746F2F76-0C1B-4D6B-9F60-0F4B5DFE06C0}"/>
    <cellStyle name="Normal 3 2 4 5 4 2 2 5" xfId="48191" xr:uid="{779B3203-4AC8-4C35-93B2-2D9DB41ED12B}"/>
    <cellStyle name="Normal 3 2 4 5 4 2 3" xfId="23039" xr:uid="{3F36B40C-57A6-489C-80F1-94018476ED68}"/>
    <cellStyle name="Normal 3 2 4 5 4 2 3 2" xfId="36731" xr:uid="{46C562FA-33B1-4FF4-B10D-D869FBCEFD15}"/>
    <cellStyle name="Normal 3 2 4 5 4 2 3 3" xfId="51615" xr:uid="{5773CB43-C694-4CA1-B3D4-A687EE319679}"/>
    <cellStyle name="Normal 3 2 4 5 4 2 4" xfId="16195" xr:uid="{E6A5AA03-00F8-49D5-8B8F-472F00BF07C6}"/>
    <cellStyle name="Normal 3 2 4 5 4 2 5" xfId="29885" xr:uid="{BBD58A16-E55C-4103-8735-7C3C25FF0B7E}"/>
    <cellStyle name="Normal 3 2 4 5 4 2 6" xfId="44769" xr:uid="{C4358E52-1527-46D5-AD55-99B73DAD89FD}"/>
    <cellStyle name="Normal 3 2 4 5 4 3" xfId="11059" xr:uid="{0BB04BE4-4BCA-4500-AB8B-77592EC170C1}"/>
    <cellStyle name="Normal 3 2 4 5 4 3 2" xfId="24749" xr:uid="{BDAE9A6A-7A27-41B0-A3F1-A5C5CA3586F4}"/>
    <cellStyle name="Normal 3 2 4 5 4 3 2 2" xfId="38441" xr:uid="{ACC1E834-98C0-457B-B8E0-7968089D0DBB}"/>
    <cellStyle name="Normal 3 2 4 5 4 3 2 3" xfId="53325" xr:uid="{F8CE3EA5-75FB-43E4-8F15-FC3647EB2AC6}"/>
    <cellStyle name="Normal 3 2 4 5 4 3 3" xfId="17905" xr:uid="{0866AFDA-D7BE-4F7A-9777-5CBCAA1F7154}"/>
    <cellStyle name="Normal 3 2 4 5 4 3 4" xfId="31595" xr:uid="{E252706F-F6B1-402D-BC51-3CBB367D200E}"/>
    <cellStyle name="Normal 3 2 4 5 4 3 5" xfId="46479" xr:uid="{4E43AC4B-9AB9-411B-AC0D-280A03437B6E}"/>
    <cellStyle name="Normal 3 2 4 5 4 4" xfId="21327" xr:uid="{194DAB80-00B3-4B74-9D75-024391DACE55}"/>
    <cellStyle name="Normal 3 2 4 5 4 4 2" xfId="35019" xr:uid="{54AC0A53-3D5C-4215-8501-C9D930CA3FCB}"/>
    <cellStyle name="Normal 3 2 4 5 4 4 3" xfId="49903" xr:uid="{0A2D3E74-E080-4C53-B1B2-B31827B09147}"/>
    <cellStyle name="Normal 3 2 4 5 4 5" xfId="14483" xr:uid="{74895E6F-50FF-4A1F-85EA-E0DA8EB8FF37}"/>
    <cellStyle name="Normal 3 2 4 5 4 6" xfId="28173" xr:uid="{35439595-F03E-4088-ACE0-08108BAC8A1A}"/>
    <cellStyle name="Normal 3 2 4 5 4 7" xfId="43057" xr:uid="{F83DB587-D1E8-4925-9D8F-5B84F89A5CD7}"/>
    <cellStyle name="Normal 3 2 4 5 5" xfId="9345" xr:uid="{D5C8175E-EFF3-45BC-A32F-6A87D8236583}"/>
    <cellStyle name="Normal 3 2 4 5 5 2" xfId="12767" xr:uid="{E5C36B37-4D75-4E1C-B618-1E75440EEC1A}"/>
    <cellStyle name="Normal 3 2 4 5 5 2 2" xfId="26457" xr:uid="{256F1014-D68B-4D07-8BB2-B86CDD17C5DB}"/>
    <cellStyle name="Normal 3 2 4 5 5 2 2 2" xfId="40149" xr:uid="{1DF637AB-60E5-47C7-99C8-411F92D4992D}"/>
    <cellStyle name="Normal 3 2 4 5 5 2 2 3" xfId="55033" xr:uid="{6BC507AA-7224-4744-BA08-000ED241EEC4}"/>
    <cellStyle name="Normal 3 2 4 5 5 2 3" xfId="19613" xr:uid="{CB3984E0-3FAD-46AB-B737-C73C34419015}"/>
    <cellStyle name="Normal 3 2 4 5 5 2 4" xfId="33303" xr:uid="{5FF512D8-4A23-4EE9-A046-BAFE8488BF01}"/>
    <cellStyle name="Normal 3 2 4 5 5 2 5" xfId="48187" xr:uid="{599188FD-6531-462F-A6BB-CB9E43848643}"/>
    <cellStyle name="Normal 3 2 4 5 5 3" xfId="23035" xr:uid="{DCC5F1EB-98F0-47B2-8A34-225B6985B832}"/>
    <cellStyle name="Normal 3 2 4 5 5 3 2" xfId="36727" xr:uid="{7A531304-B4C2-4833-A787-4D3ED08F961E}"/>
    <cellStyle name="Normal 3 2 4 5 5 3 3" xfId="51611" xr:uid="{322A1EB9-66F2-4F1C-8F73-73935516150E}"/>
    <cellStyle name="Normal 3 2 4 5 5 4" xfId="16191" xr:uid="{A22C2AD3-5E25-429D-90BB-78884044438E}"/>
    <cellStyle name="Normal 3 2 4 5 5 5" xfId="29881" xr:uid="{67A4F9A9-BAC8-4E20-9AE9-6DF0F88F7889}"/>
    <cellStyle name="Normal 3 2 4 5 5 6" xfId="44765" xr:uid="{314A52AC-0065-4AF7-9A40-7C1E5D285DBC}"/>
    <cellStyle name="Normal 3 2 4 5 6" xfId="11055" xr:uid="{C407CDC5-95FC-48D2-B61C-E628012458C0}"/>
    <cellStyle name="Normal 3 2 4 5 6 2" xfId="24745" xr:uid="{BD062031-EECD-4305-9532-62D5F4F26522}"/>
    <cellStyle name="Normal 3 2 4 5 6 2 2" xfId="38437" xr:uid="{26E40712-2EF4-4C26-8945-433473D94448}"/>
    <cellStyle name="Normal 3 2 4 5 6 2 3" xfId="53321" xr:uid="{9C328612-363F-4827-940B-FA4CEA4F8253}"/>
    <cellStyle name="Normal 3 2 4 5 6 3" xfId="17901" xr:uid="{2FD5B554-9B93-4C5D-A56B-6D6FF56D5655}"/>
    <cellStyle name="Normal 3 2 4 5 6 4" xfId="31591" xr:uid="{D6A3E92E-4191-49F3-9963-A2B37F536252}"/>
    <cellStyle name="Normal 3 2 4 5 6 5" xfId="46475" xr:uid="{DCF7FF79-482E-4465-8516-351884B0F5A3}"/>
    <cellStyle name="Normal 3 2 4 5 7" xfId="21323" xr:uid="{B0227E14-7432-4E53-8F45-900ACFF2818B}"/>
    <cellStyle name="Normal 3 2 4 5 7 2" xfId="35015" xr:uid="{E1AB8653-98D0-4B4C-970C-ED5B28FBE728}"/>
    <cellStyle name="Normal 3 2 4 5 7 3" xfId="49899" xr:uid="{E55307F9-1A23-4699-AAAE-31E956482868}"/>
    <cellStyle name="Normal 3 2 4 5 8" xfId="14479" xr:uid="{ACB5BF5D-5553-4771-8FE5-E91F8E889E70}"/>
    <cellStyle name="Normal 3 2 4 5 9" xfId="28169" xr:uid="{1E663E6E-3A3F-4816-B1C2-B7810CA79987}"/>
    <cellStyle name="Normal 3 2 4 6" xfId="7637" xr:uid="{E043E6C4-EA64-4E55-86B7-A35AA9AEF4EF}"/>
    <cellStyle name="Normal 3 2 4 6 10" xfId="43058" xr:uid="{528BD4E8-1703-4686-A157-E374D7445A36}"/>
    <cellStyle name="Normal 3 2 4 6 2" xfId="7638" xr:uid="{2E39667B-EDBA-4674-95FB-6ABBB5EA9ABA}"/>
    <cellStyle name="Normal 3 2 4 6 2 2" xfId="7639" xr:uid="{A7DA0F6D-E24C-4188-A471-98837C3B0D7C}"/>
    <cellStyle name="Normal 3 2 4 6 2 2 2" xfId="9352" xr:uid="{D6794674-1F97-4428-B28A-2DBA9A0EA38F}"/>
    <cellStyle name="Normal 3 2 4 6 2 2 2 2" xfId="12774" xr:uid="{CC4BDBB0-8C90-4E66-866F-6571474B1E56}"/>
    <cellStyle name="Normal 3 2 4 6 2 2 2 2 2" xfId="26464" xr:uid="{F1CF3243-6B9F-4FAD-8F06-BC6746008AE2}"/>
    <cellStyle name="Normal 3 2 4 6 2 2 2 2 2 2" xfId="40156" xr:uid="{A5BE4723-1DDD-4723-9210-2A64625D1E92}"/>
    <cellStyle name="Normal 3 2 4 6 2 2 2 2 2 3" xfId="55040" xr:uid="{DF20D6B5-1E33-480A-96A9-26F8131692C8}"/>
    <cellStyle name="Normal 3 2 4 6 2 2 2 2 3" xfId="19620" xr:uid="{F352D268-3D9C-4A51-B25D-4D7DE6BC41A4}"/>
    <cellStyle name="Normal 3 2 4 6 2 2 2 2 4" xfId="33310" xr:uid="{FF96100E-DA08-4F6C-BE9D-9875B3B542DD}"/>
    <cellStyle name="Normal 3 2 4 6 2 2 2 2 5" xfId="48194" xr:uid="{3A8A90EB-6B69-4BDE-AE7D-550207B61260}"/>
    <cellStyle name="Normal 3 2 4 6 2 2 2 3" xfId="23042" xr:uid="{8740DA21-08FA-4C45-A867-1AA50091FEDB}"/>
    <cellStyle name="Normal 3 2 4 6 2 2 2 3 2" xfId="36734" xr:uid="{B03C6792-6947-41F0-BDF8-436CF6146EF4}"/>
    <cellStyle name="Normal 3 2 4 6 2 2 2 3 3" xfId="51618" xr:uid="{F383D79D-8E0F-4AF4-90DC-2BC614F78A82}"/>
    <cellStyle name="Normal 3 2 4 6 2 2 2 4" xfId="16198" xr:uid="{064519F3-6DEA-4A4A-AC60-D693712716D5}"/>
    <cellStyle name="Normal 3 2 4 6 2 2 2 5" xfId="29888" xr:uid="{21230739-BE6E-401E-A921-7C02CCE14265}"/>
    <cellStyle name="Normal 3 2 4 6 2 2 2 6" xfId="44772" xr:uid="{BA776DD8-3A1F-4D24-926E-1551205D4D43}"/>
    <cellStyle name="Normal 3 2 4 6 2 2 3" xfId="11062" xr:uid="{7E7BEC20-2524-4375-8866-4D22921AB4E4}"/>
    <cellStyle name="Normal 3 2 4 6 2 2 3 2" xfId="24752" xr:uid="{CC501F5D-6538-4F30-92D4-3624ACF95531}"/>
    <cellStyle name="Normal 3 2 4 6 2 2 3 2 2" xfId="38444" xr:uid="{3D78C4B9-2C9E-4A6F-B8CA-D023575F183C}"/>
    <cellStyle name="Normal 3 2 4 6 2 2 3 2 3" xfId="53328" xr:uid="{D06500E4-9839-427D-B274-B98D21F975E9}"/>
    <cellStyle name="Normal 3 2 4 6 2 2 3 3" xfId="17908" xr:uid="{F0C2E041-DB59-4E22-A603-92A02E770AF5}"/>
    <cellStyle name="Normal 3 2 4 6 2 2 3 4" xfId="31598" xr:uid="{34C7F0EC-D8FD-4C85-89A8-6E59AD06776B}"/>
    <cellStyle name="Normal 3 2 4 6 2 2 3 5" xfId="46482" xr:uid="{DD9FF5C2-930C-4939-8A35-9EA485E49F3F}"/>
    <cellStyle name="Normal 3 2 4 6 2 2 4" xfId="21330" xr:uid="{14378C77-49F3-4661-938B-EFB8B3BDEE62}"/>
    <cellStyle name="Normal 3 2 4 6 2 2 4 2" xfId="35022" xr:uid="{9D017351-19E1-404F-9CAE-FCB7192CA5B9}"/>
    <cellStyle name="Normal 3 2 4 6 2 2 4 3" xfId="49906" xr:uid="{CA270CBD-C0DC-4E12-A078-0FC949E7A1FA}"/>
    <cellStyle name="Normal 3 2 4 6 2 2 5" xfId="14486" xr:uid="{F2603CA2-7E19-4676-8428-4D01F608BF5A}"/>
    <cellStyle name="Normal 3 2 4 6 2 2 6" xfId="28176" xr:uid="{B3751E32-D65C-4A04-8FE0-A067444D2E43}"/>
    <cellStyle name="Normal 3 2 4 6 2 2 7" xfId="43060" xr:uid="{65ED17E5-220B-485D-A288-5B2BB107095C}"/>
    <cellStyle name="Normal 3 2 4 6 2 3" xfId="9351" xr:uid="{EB1FD31D-A249-44FE-9A56-E210721544D7}"/>
    <cellStyle name="Normal 3 2 4 6 2 3 2" xfId="12773" xr:uid="{3A2BE4E0-464E-40CB-A6F0-5DCC4663ADBC}"/>
    <cellStyle name="Normal 3 2 4 6 2 3 2 2" xfId="26463" xr:uid="{6B948234-0741-471E-AFA5-51A48F6857A7}"/>
    <cellStyle name="Normal 3 2 4 6 2 3 2 2 2" xfId="40155" xr:uid="{24AEC290-C748-472F-8D96-3EA5CB2C60A2}"/>
    <cellStyle name="Normal 3 2 4 6 2 3 2 2 3" xfId="55039" xr:uid="{7660D55A-1CD9-4E64-A536-F10B5679AB46}"/>
    <cellStyle name="Normal 3 2 4 6 2 3 2 3" xfId="19619" xr:uid="{B16EF050-C606-474B-B0DE-92198E919F03}"/>
    <cellStyle name="Normal 3 2 4 6 2 3 2 4" xfId="33309" xr:uid="{86D355F1-EC33-47C8-9237-17FE67C59F6C}"/>
    <cellStyle name="Normal 3 2 4 6 2 3 2 5" xfId="48193" xr:uid="{9306BB64-F3E8-4F05-A985-6CF42D62A16B}"/>
    <cellStyle name="Normal 3 2 4 6 2 3 3" xfId="23041" xr:uid="{98436737-892D-4830-AACC-2A4E95C7C069}"/>
    <cellStyle name="Normal 3 2 4 6 2 3 3 2" xfId="36733" xr:uid="{1A7ADB65-A26D-419D-8B60-F399998DBA39}"/>
    <cellStyle name="Normal 3 2 4 6 2 3 3 3" xfId="51617" xr:uid="{30D0F110-4CF7-4FED-9FDC-78CBE3DE7E95}"/>
    <cellStyle name="Normal 3 2 4 6 2 3 4" xfId="16197" xr:uid="{95E6C802-54A0-46E3-AE38-A5E60DE186FE}"/>
    <cellStyle name="Normal 3 2 4 6 2 3 5" xfId="29887" xr:uid="{22EB3E86-3D3E-4640-8EC3-139184609C97}"/>
    <cellStyle name="Normal 3 2 4 6 2 3 6" xfId="44771" xr:uid="{45C64BCD-BC41-4664-A143-58FE1456DCDA}"/>
    <cellStyle name="Normal 3 2 4 6 2 4" xfId="11061" xr:uid="{58A8E372-2154-49A7-82CA-E67EDD8A7456}"/>
    <cellStyle name="Normal 3 2 4 6 2 4 2" xfId="24751" xr:uid="{4A00620E-79CE-412B-A587-84F8F7AEBCF0}"/>
    <cellStyle name="Normal 3 2 4 6 2 4 2 2" xfId="38443" xr:uid="{432A9352-D424-4FE1-8413-2B424C6FBE2B}"/>
    <cellStyle name="Normal 3 2 4 6 2 4 2 3" xfId="53327" xr:uid="{D5F05347-0220-4094-9D46-3E0D888E723D}"/>
    <cellStyle name="Normal 3 2 4 6 2 4 3" xfId="17907" xr:uid="{E525E7E3-BD00-4F8D-8A26-08937E3A742C}"/>
    <cellStyle name="Normal 3 2 4 6 2 4 4" xfId="31597" xr:uid="{C1996D79-279D-4A28-9934-50482C3CB8E2}"/>
    <cellStyle name="Normal 3 2 4 6 2 4 5" xfId="46481" xr:uid="{541FB07B-F758-42F9-A95B-8DF3F5FC663B}"/>
    <cellStyle name="Normal 3 2 4 6 2 5" xfId="21329" xr:uid="{35561BB1-C213-4541-A2CC-85BD5801C014}"/>
    <cellStyle name="Normal 3 2 4 6 2 5 2" xfId="35021" xr:uid="{B7612CA9-31B9-4079-BDD3-6361EFFF3A17}"/>
    <cellStyle name="Normal 3 2 4 6 2 5 3" xfId="49905" xr:uid="{0EA22ADC-CBD1-4BBD-979D-3F078D214E02}"/>
    <cellStyle name="Normal 3 2 4 6 2 6" xfId="14485" xr:uid="{CFC3551C-6030-4BF2-B4A2-C28B3BA1EFC1}"/>
    <cellStyle name="Normal 3 2 4 6 2 7" xfId="28175" xr:uid="{516F481E-39FF-4D27-BDE4-AF1944742DB5}"/>
    <cellStyle name="Normal 3 2 4 6 2 8" xfId="43059" xr:uid="{7AD76BE9-2C2C-471E-8A20-1CB8E107DBAB}"/>
    <cellStyle name="Normal 3 2 4 6 3" xfId="7640" xr:uid="{8B72325A-1B4A-42D7-AD05-BAAA82C4F583}"/>
    <cellStyle name="Normal 3 2 4 6 3 2" xfId="9353" xr:uid="{7327D570-3808-4851-A509-DF187815CEEA}"/>
    <cellStyle name="Normal 3 2 4 6 3 2 2" xfId="12775" xr:uid="{820A6EBE-4010-4012-9DC9-3E29035B1AFD}"/>
    <cellStyle name="Normal 3 2 4 6 3 2 2 2" xfId="26465" xr:uid="{67F6AB7B-1779-463A-BC9E-4B8EC8E6F552}"/>
    <cellStyle name="Normal 3 2 4 6 3 2 2 2 2" xfId="40157" xr:uid="{97222EDE-6FAE-4A85-963D-182333874390}"/>
    <cellStyle name="Normal 3 2 4 6 3 2 2 2 3" xfId="55041" xr:uid="{FCC58EED-4E9C-4D4F-9A25-9C13E264DF63}"/>
    <cellStyle name="Normal 3 2 4 6 3 2 2 3" xfId="19621" xr:uid="{83C11616-D586-426B-B219-F871E4D9D82B}"/>
    <cellStyle name="Normal 3 2 4 6 3 2 2 4" xfId="33311" xr:uid="{FD85E107-52A2-479D-96F3-D45F1A9DD6BC}"/>
    <cellStyle name="Normal 3 2 4 6 3 2 2 5" xfId="48195" xr:uid="{CD9AF214-579B-43CB-83F9-B1223AA91250}"/>
    <cellStyle name="Normal 3 2 4 6 3 2 3" xfId="23043" xr:uid="{7885280A-6BB3-48EC-8772-4A273CD2BBC8}"/>
    <cellStyle name="Normal 3 2 4 6 3 2 3 2" xfId="36735" xr:uid="{EB2B9967-F877-4ADD-B010-FBCA376408E5}"/>
    <cellStyle name="Normal 3 2 4 6 3 2 3 3" xfId="51619" xr:uid="{608332CF-6D7C-44C7-9C76-830CB80AC9F3}"/>
    <cellStyle name="Normal 3 2 4 6 3 2 4" xfId="16199" xr:uid="{258C5877-2C39-4D59-98B2-F989DAEE99E9}"/>
    <cellStyle name="Normal 3 2 4 6 3 2 5" xfId="29889" xr:uid="{C6106217-4303-46D3-BF66-4093A4A7AF17}"/>
    <cellStyle name="Normal 3 2 4 6 3 2 6" xfId="44773" xr:uid="{38D16169-CED6-41D5-9162-9229E4B526DB}"/>
    <cellStyle name="Normal 3 2 4 6 3 3" xfId="11063" xr:uid="{9864127E-B2B1-4698-9D91-C9687B4C1416}"/>
    <cellStyle name="Normal 3 2 4 6 3 3 2" xfId="24753" xr:uid="{C19D677D-524C-4472-A744-13048334DDD7}"/>
    <cellStyle name="Normal 3 2 4 6 3 3 2 2" xfId="38445" xr:uid="{3DD4EA14-F552-44F0-81F5-4916E20AB06D}"/>
    <cellStyle name="Normal 3 2 4 6 3 3 2 3" xfId="53329" xr:uid="{5429AD8A-2025-47E6-B69A-0547019652AD}"/>
    <cellStyle name="Normal 3 2 4 6 3 3 3" xfId="17909" xr:uid="{64CA9302-868C-4E3B-A510-0F82F1C675CC}"/>
    <cellStyle name="Normal 3 2 4 6 3 3 4" xfId="31599" xr:uid="{11625148-DAC6-49FB-903C-3114AD817CE3}"/>
    <cellStyle name="Normal 3 2 4 6 3 3 5" xfId="46483" xr:uid="{D4D940BA-183A-476C-8485-CBA13E3F8FEC}"/>
    <cellStyle name="Normal 3 2 4 6 3 4" xfId="21331" xr:uid="{B4EA2D58-5561-49E1-B596-5E7F721CFB3A}"/>
    <cellStyle name="Normal 3 2 4 6 3 4 2" xfId="35023" xr:uid="{37730500-291C-45C9-BC04-572896C73EBB}"/>
    <cellStyle name="Normal 3 2 4 6 3 4 3" xfId="49907" xr:uid="{A23E619E-2224-4AC9-8AF4-56F6EB1C6486}"/>
    <cellStyle name="Normal 3 2 4 6 3 5" xfId="14487" xr:uid="{CE52FB7E-572A-41CE-9E41-DFDC6281D04A}"/>
    <cellStyle name="Normal 3 2 4 6 3 6" xfId="28177" xr:uid="{50883289-AC1B-4F43-9CD9-114D6BA96DE0}"/>
    <cellStyle name="Normal 3 2 4 6 3 7" xfId="43061" xr:uid="{6F0FB075-568B-4724-9EB7-76D9D81A5221}"/>
    <cellStyle name="Normal 3 2 4 6 4" xfId="7641" xr:uid="{90B84E62-A0D4-4ABC-82D0-4445E25E3E86}"/>
    <cellStyle name="Normal 3 2 4 6 4 2" xfId="9354" xr:uid="{703D0AEC-16AB-41ED-B829-41FF4B7E0FF8}"/>
    <cellStyle name="Normal 3 2 4 6 4 2 2" xfId="12776" xr:uid="{72421EB8-BDD5-42AF-8472-8CE9D6BA5B96}"/>
    <cellStyle name="Normal 3 2 4 6 4 2 2 2" xfId="26466" xr:uid="{C9B0BA90-D170-4F33-BC2A-6B68CFDDF440}"/>
    <cellStyle name="Normal 3 2 4 6 4 2 2 2 2" xfId="40158" xr:uid="{92E0DE86-2F1C-4BEB-80AF-2ECC739BD5AA}"/>
    <cellStyle name="Normal 3 2 4 6 4 2 2 2 3" xfId="55042" xr:uid="{636051CB-623A-4FE1-BA4A-63F40F6451E5}"/>
    <cellStyle name="Normal 3 2 4 6 4 2 2 3" xfId="19622" xr:uid="{62F15ED0-B294-4160-8AA1-EEAFA6B2A43D}"/>
    <cellStyle name="Normal 3 2 4 6 4 2 2 4" xfId="33312" xr:uid="{5B4C277A-991B-4B02-97D6-B3B2BDD05E20}"/>
    <cellStyle name="Normal 3 2 4 6 4 2 2 5" xfId="48196" xr:uid="{61CE1040-6799-4B32-B553-E0EB2B3257F8}"/>
    <cellStyle name="Normal 3 2 4 6 4 2 3" xfId="23044" xr:uid="{588D195C-FB8D-421C-BCC9-167B89029966}"/>
    <cellStyle name="Normal 3 2 4 6 4 2 3 2" xfId="36736" xr:uid="{AFFACB5E-52A1-4983-8B41-B95916800EFC}"/>
    <cellStyle name="Normal 3 2 4 6 4 2 3 3" xfId="51620" xr:uid="{FD549029-70BC-4681-A495-ABF8BFBCFA1A}"/>
    <cellStyle name="Normal 3 2 4 6 4 2 4" xfId="16200" xr:uid="{C8C60F59-CAF4-4833-BE61-D7204E8BA58A}"/>
    <cellStyle name="Normal 3 2 4 6 4 2 5" xfId="29890" xr:uid="{E3F286B1-530F-4E1B-8104-8FE16C174423}"/>
    <cellStyle name="Normal 3 2 4 6 4 2 6" xfId="44774" xr:uid="{4BF3E4C7-779D-4410-8091-84CEB497E322}"/>
    <cellStyle name="Normal 3 2 4 6 4 3" xfId="11064" xr:uid="{F31D4A88-43BA-4398-96CF-40EB66B51D82}"/>
    <cellStyle name="Normal 3 2 4 6 4 3 2" xfId="24754" xr:uid="{E1F54AE3-D737-4E56-B699-5926272B6704}"/>
    <cellStyle name="Normal 3 2 4 6 4 3 2 2" xfId="38446" xr:uid="{4FE67CD1-9FDF-4160-B288-18FCD7D2E9F8}"/>
    <cellStyle name="Normal 3 2 4 6 4 3 2 3" xfId="53330" xr:uid="{AF803AC6-FBDF-428C-A29D-E965F5764BBD}"/>
    <cellStyle name="Normal 3 2 4 6 4 3 3" xfId="17910" xr:uid="{42D2873B-2EB6-4DF4-9317-1319C4B2CF73}"/>
    <cellStyle name="Normal 3 2 4 6 4 3 4" xfId="31600" xr:uid="{0D245FEB-030C-48E3-B610-CB8CACB8B44B}"/>
    <cellStyle name="Normal 3 2 4 6 4 3 5" xfId="46484" xr:uid="{D5F671A5-E3BC-4C71-AD4D-659C080BB8A2}"/>
    <cellStyle name="Normal 3 2 4 6 4 4" xfId="21332" xr:uid="{5C224F34-D165-4687-8CD8-ACB81AE8C5AB}"/>
    <cellStyle name="Normal 3 2 4 6 4 4 2" xfId="35024" xr:uid="{234F0F07-192A-46A9-B9BB-AC2DBAF7257C}"/>
    <cellStyle name="Normal 3 2 4 6 4 4 3" xfId="49908" xr:uid="{E7035B21-6903-4DFC-BEE9-83A7BF2BF5F4}"/>
    <cellStyle name="Normal 3 2 4 6 4 5" xfId="14488" xr:uid="{FA13A3EC-E026-4215-91AE-C796DAEE56A9}"/>
    <cellStyle name="Normal 3 2 4 6 4 6" xfId="28178" xr:uid="{A13C7499-F9D1-4A27-92FE-1F615A1DCBA9}"/>
    <cellStyle name="Normal 3 2 4 6 4 7" xfId="43062" xr:uid="{80B548CB-E1DB-416F-BB40-4E42CFBDFDD1}"/>
    <cellStyle name="Normal 3 2 4 6 5" xfId="9350" xr:uid="{0495AD92-5E3C-4A82-84D2-7069E899D5A3}"/>
    <cellStyle name="Normal 3 2 4 6 5 2" xfId="12772" xr:uid="{45C74E68-3A48-47A8-BA83-91B9DE42DB6F}"/>
    <cellStyle name="Normal 3 2 4 6 5 2 2" xfId="26462" xr:uid="{16589546-6178-412B-8818-906213687B20}"/>
    <cellStyle name="Normal 3 2 4 6 5 2 2 2" xfId="40154" xr:uid="{14F9DC3F-2C00-4FA5-A334-0BBF8F4E5741}"/>
    <cellStyle name="Normal 3 2 4 6 5 2 2 3" xfId="55038" xr:uid="{EF862EDC-30A9-434D-97D2-7195E15AE105}"/>
    <cellStyle name="Normal 3 2 4 6 5 2 3" xfId="19618" xr:uid="{77C77613-BA21-49DB-AC58-6E528BA70FD4}"/>
    <cellStyle name="Normal 3 2 4 6 5 2 4" xfId="33308" xr:uid="{5B0147D4-B73B-43AA-AD89-3896710522B9}"/>
    <cellStyle name="Normal 3 2 4 6 5 2 5" xfId="48192" xr:uid="{0DE86811-BC73-42CA-8A1A-6B0429E12972}"/>
    <cellStyle name="Normal 3 2 4 6 5 3" xfId="23040" xr:uid="{8641245A-01E6-433F-98CF-BA2DD4183CCD}"/>
    <cellStyle name="Normal 3 2 4 6 5 3 2" xfId="36732" xr:uid="{82BAD32C-0380-429B-916A-287B1FB793CD}"/>
    <cellStyle name="Normal 3 2 4 6 5 3 3" xfId="51616" xr:uid="{10D12725-B973-4951-925D-54E170A9BC77}"/>
    <cellStyle name="Normal 3 2 4 6 5 4" xfId="16196" xr:uid="{754055F0-B7BA-4824-93C2-C88ED6B37EC3}"/>
    <cellStyle name="Normal 3 2 4 6 5 5" xfId="29886" xr:uid="{55987FB7-6EEE-4D9C-85A5-276CEEA7F5FC}"/>
    <cellStyle name="Normal 3 2 4 6 5 6" xfId="44770" xr:uid="{C807B998-2692-440A-99E7-8566CE04CF6E}"/>
    <cellStyle name="Normal 3 2 4 6 6" xfId="11060" xr:uid="{D4872072-FEE6-4CBD-B4E5-B7E2C1D11745}"/>
    <cellStyle name="Normal 3 2 4 6 6 2" xfId="24750" xr:uid="{1956DA27-ECC4-4036-B27E-EADB99F0D9C7}"/>
    <cellStyle name="Normal 3 2 4 6 6 2 2" xfId="38442" xr:uid="{C9A097A9-3CE3-4A57-8B21-484B5EC369C6}"/>
    <cellStyle name="Normal 3 2 4 6 6 2 3" xfId="53326" xr:uid="{FDF825B4-373D-42B1-AE94-0A26C8F99B1B}"/>
    <cellStyle name="Normal 3 2 4 6 6 3" xfId="17906" xr:uid="{BE33DDE2-E3F4-43CB-B830-1999CCA7B8D6}"/>
    <cellStyle name="Normal 3 2 4 6 6 4" xfId="31596" xr:uid="{E71861CB-C087-4909-BF4E-9DB2708FE5A8}"/>
    <cellStyle name="Normal 3 2 4 6 6 5" xfId="46480" xr:uid="{B00D287C-7433-4402-BD59-A449C651BBBD}"/>
    <cellStyle name="Normal 3 2 4 6 7" xfId="21328" xr:uid="{D5F383A5-15F6-4CC5-8977-B3BFF743E60A}"/>
    <cellStyle name="Normal 3 2 4 6 7 2" xfId="35020" xr:uid="{5EC0154E-AEB4-47F7-9675-9678ED85C909}"/>
    <cellStyle name="Normal 3 2 4 6 7 3" xfId="49904" xr:uid="{AC516E5F-7017-45C6-AD17-5EAD1908A100}"/>
    <cellStyle name="Normal 3 2 4 6 8" xfId="14484" xr:uid="{61ABC444-5BB3-4D35-903E-E52FE4BF618D}"/>
    <cellStyle name="Normal 3 2 4 6 9" xfId="28174" xr:uid="{52879627-04BE-4306-A5AF-A8D281A305A3}"/>
    <cellStyle name="Normal 3 2 4 7" xfId="7642" xr:uid="{6BEA6542-051A-4E85-BC66-196FDE2575D3}"/>
    <cellStyle name="Normal 3 2 4 7 2" xfId="7643" xr:uid="{D747ED75-FC7E-4570-ABE5-C2385E47A5F1}"/>
    <cellStyle name="Normal 3 2 4 7 2 2" xfId="9356" xr:uid="{554638C6-742F-4F7F-A019-C5162866ECCA}"/>
    <cellStyle name="Normal 3 2 4 7 2 2 2" xfId="12778" xr:uid="{6A814082-958A-4C1E-8911-84E9280F86E3}"/>
    <cellStyle name="Normal 3 2 4 7 2 2 2 2" xfId="26468" xr:uid="{E93C50EE-A43C-46EB-9636-D212B1F081E0}"/>
    <cellStyle name="Normal 3 2 4 7 2 2 2 2 2" xfId="40160" xr:uid="{EE2DC993-1DDF-492C-9D0B-D2569DDEF779}"/>
    <cellStyle name="Normal 3 2 4 7 2 2 2 2 3" xfId="55044" xr:uid="{7366C80B-A179-4F5D-848A-9720E5A1A2D1}"/>
    <cellStyle name="Normal 3 2 4 7 2 2 2 3" xfId="19624" xr:uid="{2C3F6260-AAB2-414E-94D2-E0863A065916}"/>
    <cellStyle name="Normal 3 2 4 7 2 2 2 4" xfId="33314" xr:uid="{ED35E779-3F32-4AED-BACB-CCAFE8C0B51E}"/>
    <cellStyle name="Normal 3 2 4 7 2 2 2 5" xfId="48198" xr:uid="{3F9472AD-F61E-4E8C-B6CE-E2CD384F692D}"/>
    <cellStyle name="Normal 3 2 4 7 2 2 3" xfId="23046" xr:uid="{FAACDB36-3D60-42DC-BD77-A0726B669BB1}"/>
    <cellStyle name="Normal 3 2 4 7 2 2 3 2" xfId="36738" xr:uid="{4139DDCE-8A46-49BB-AFF3-9F3BACC7DAC4}"/>
    <cellStyle name="Normal 3 2 4 7 2 2 3 3" xfId="51622" xr:uid="{F66BBFB8-6AD7-4F2D-91C1-287CAA7FC99C}"/>
    <cellStyle name="Normal 3 2 4 7 2 2 4" xfId="16202" xr:uid="{E1D23DE0-40DE-4494-A236-1620D2E6347E}"/>
    <cellStyle name="Normal 3 2 4 7 2 2 5" xfId="29892" xr:uid="{5A3B3C25-A54C-4100-BE47-64ABC7772C25}"/>
    <cellStyle name="Normal 3 2 4 7 2 2 6" xfId="44776" xr:uid="{C0D1DC49-D3F2-4C70-A783-DB8AF48762BE}"/>
    <cellStyle name="Normal 3 2 4 7 2 3" xfId="11066" xr:uid="{2B1474D4-80BF-49E4-BF60-39BEB925A4F7}"/>
    <cellStyle name="Normal 3 2 4 7 2 3 2" xfId="24756" xr:uid="{926BA31E-2F71-46D2-8BB2-9507AE233C71}"/>
    <cellStyle name="Normal 3 2 4 7 2 3 2 2" xfId="38448" xr:uid="{0E3DCA0E-9DA2-4685-8D09-603D206F40CF}"/>
    <cellStyle name="Normal 3 2 4 7 2 3 2 3" xfId="53332" xr:uid="{D8EFFA7B-22AE-416D-B24B-2D10694F6B0B}"/>
    <cellStyle name="Normal 3 2 4 7 2 3 3" xfId="17912" xr:uid="{AFA794A2-02B2-4A6D-AB52-6CA0272B52D1}"/>
    <cellStyle name="Normal 3 2 4 7 2 3 4" xfId="31602" xr:uid="{B192EBF6-1147-4653-A302-93A9C8B087F0}"/>
    <cellStyle name="Normal 3 2 4 7 2 3 5" xfId="46486" xr:uid="{4CF541DE-3F65-4102-AC3B-4941ABABEDD9}"/>
    <cellStyle name="Normal 3 2 4 7 2 4" xfId="21334" xr:uid="{FCAFFA3A-0FCF-4BA2-A75C-225D6B01E099}"/>
    <cellStyle name="Normal 3 2 4 7 2 4 2" xfId="35026" xr:uid="{7E337B20-3F33-4E78-BAE8-740BA0881387}"/>
    <cellStyle name="Normal 3 2 4 7 2 4 3" xfId="49910" xr:uid="{530A52B2-DF13-4C90-AE7C-1BB61A3D4341}"/>
    <cellStyle name="Normal 3 2 4 7 2 5" xfId="14490" xr:uid="{F5A92EB9-2B05-4D0A-8F56-A56389651EFF}"/>
    <cellStyle name="Normal 3 2 4 7 2 6" xfId="28180" xr:uid="{6D5F75A8-4E70-48D5-90C9-2E3FE885758E}"/>
    <cellStyle name="Normal 3 2 4 7 2 7" xfId="43064" xr:uid="{67ED8524-AFAC-4155-98D2-DA93B0999AFD}"/>
    <cellStyle name="Normal 3 2 4 7 3" xfId="9355" xr:uid="{27FF1DCB-26C3-4F48-B8A8-55E359EFCE1E}"/>
    <cellStyle name="Normal 3 2 4 7 3 2" xfId="12777" xr:uid="{7A2D95E4-BCF1-4B4F-AA74-C454EA9C9106}"/>
    <cellStyle name="Normal 3 2 4 7 3 2 2" xfId="26467" xr:uid="{A58D4132-C634-425D-A32A-C6B1A086D00F}"/>
    <cellStyle name="Normal 3 2 4 7 3 2 2 2" xfId="40159" xr:uid="{7FFA29D4-E926-413D-BA56-2A6C8B5BDCD8}"/>
    <cellStyle name="Normal 3 2 4 7 3 2 2 3" xfId="55043" xr:uid="{12825C2A-E05B-487C-A774-D4BF8FD0F2DE}"/>
    <cellStyle name="Normal 3 2 4 7 3 2 3" xfId="19623" xr:uid="{07B72B1E-1362-4C06-8D73-D9019DE7D705}"/>
    <cellStyle name="Normal 3 2 4 7 3 2 4" xfId="33313" xr:uid="{EA70B9FA-0A83-47C3-B6D8-574848B17633}"/>
    <cellStyle name="Normal 3 2 4 7 3 2 5" xfId="48197" xr:uid="{D1EF824B-B7D6-466C-AD37-9CEF3A1CCB98}"/>
    <cellStyle name="Normal 3 2 4 7 3 3" xfId="23045" xr:uid="{1ECC56C3-3846-44B6-8F10-3DE11A37EE16}"/>
    <cellStyle name="Normal 3 2 4 7 3 3 2" xfId="36737" xr:uid="{57A90F82-BE86-4E59-87EA-398C0E284BF9}"/>
    <cellStyle name="Normal 3 2 4 7 3 3 3" xfId="51621" xr:uid="{53B3FBCB-6467-4D78-97BA-2F749F6839BC}"/>
    <cellStyle name="Normal 3 2 4 7 3 4" xfId="16201" xr:uid="{9536D266-E259-4A72-B088-F60A11D0F88F}"/>
    <cellStyle name="Normal 3 2 4 7 3 5" xfId="29891" xr:uid="{FBDA35CA-1154-400A-BA75-3F836C979564}"/>
    <cellStyle name="Normal 3 2 4 7 3 6" xfId="44775" xr:uid="{8216A5B3-6242-422A-BD4B-CEA714A53348}"/>
    <cellStyle name="Normal 3 2 4 7 4" xfId="11065" xr:uid="{B2C88F51-29EA-4B8A-95FD-CA0B18BF8924}"/>
    <cellStyle name="Normal 3 2 4 7 4 2" xfId="24755" xr:uid="{16859953-058D-4E03-ABB1-09A780813643}"/>
    <cellStyle name="Normal 3 2 4 7 4 2 2" xfId="38447" xr:uid="{05FD26B7-A6B9-4154-9D9B-ABFB6802DE09}"/>
    <cellStyle name="Normal 3 2 4 7 4 2 3" xfId="53331" xr:uid="{E35ED13B-D2E2-435D-826C-0D3DD798BB98}"/>
    <cellStyle name="Normal 3 2 4 7 4 3" xfId="17911" xr:uid="{BCE107AA-B0AD-43F4-894A-99FB218C1A4F}"/>
    <cellStyle name="Normal 3 2 4 7 4 4" xfId="31601" xr:uid="{39DC1116-97B4-42E0-932A-11C19DF55E37}"/>
    <cellStyle name="Normal 3 2 4 7 4 5" xfId="46485" xr:uid="{F9F50712-2E65-4E90-9D1F-765DEE1A26B1}"/>
    <cellStyle name="Normal 3 2 4 7 5" xfId="21333" xr:uid="{835BC2F0-9FD3-4063-992A-A6886CC3FBA5}"/>
    <cellStyle name="Normal 3 2 4 7 5 2" xfId="35025" xr:uid="{E42A526B-ABA1-4090-A308-519463ECA577}"/>
    <cellStyle name="Normal 3 2 4 7 5 3" xfId="49909" xr:uid="{1BCD464E-406E-4B49-B9A2-8ED477BA780D}"/>
    <cellStyle name="Normal 3 2 4 7 6" xfId="14489" xr:uid="{1CDA2D51-245D-4346-8394-0058C2972F04}"/>
    <cellStyle name="Normal 3 2 4 7 7" xfId="28179" xr:uid="{8FF9886C-F983-47D6-8888-B904822FC7B4}"/>
    <cellStyle name="Normal 3 2 4 7 8" xfId="43063" xr:uid="{7EE47C04-17AF-4F50-A1A7-7B9B737C7A73}"/>
    <cellStyle name="Normal 3 2 4 8" xfId="7644" xr:uid="{9B1FFC37-7C5C-480B-B265-21A438A18563}"/>
    <cellStyle name="Normal 3 2 4 8 2" xfId="9357" xr:uid="{B8733F2F-D648-4AF3-A05C-88B92F10188C}"/>
    <cellStyle name="Normal 3 2 4 8 2 2" xfId="12779" xr:uid="{70C9ACC4-99DD-465F-B4FA-7A3012EBCF53}"/>
    <cellStyle name="Normal 3 2 4 8 2 2 2" xfId="26469" xr:uid="{547B445E-777E-48B0-8B49-9BFBDFBD8235}"/>
    <cellStyle name="Normal 3 2 4 8 2 2 2 2" xfId="40161" xr:uid="{D7DAF172-64FD-4D6D-9944-FCCDACF6026F}"/>
    <cellStyle name="Normal 3 2 4 8 2 2 2 3" xfId="55045" xr:uid="{0189F278-1EF8-4DB7-8693-86DBF479F949}"/>
    <cellStyle name="Normal 3 2 4 8 2 2 3" xfId="19625" xr:uid="{E2383F80-B03A-4282-82EE-8E1F367939F6}"/>
    <cellStyle name="Normal 3 2 4 8 2 2 4" xfId="33315" xr:uid="{E5F90A51-A955-40E5-B755-E9C740A89BA5}"/>
    <cellStyle name="Normal 3 2 4 8 2 2 5" xfId="48199" xr:uid="{349DDB92-9684-48B4-8DC3-327B769024E1}"/>
    <cellStyle name="Normal 3 2 4 8 2 3" xfId="23047" xr:uid="{ED4547AC-99A7-4CF6-A820-7472A60726A2}"/>
    <cellStyle name="Normal 3 2 4 8 2 3 2" xfId="36739" xr:uid="{6DD48E03-BB01-467C-884C-8EA7AEA6F3B4}"/>
    <cellStyle name="Normal 3 2 4 8 2 3 3" xfId="51623" xr:uid="{77C029D1-42EB-4565-8326-76A0D593B546}"/>
    <cellStyle name="Normal 3 2 4 8 2 4" xfId="16203" xr:uid="{F3DF8FEC-E66A-40C0-8ADE-D0441960EB85}"/>
    <cellStyle name="Normal 3 2 4 8 2 5" xfId="29893" xr:uid="{2DC4F60E-30C0-4BAC-A042-49165FEAC191}"/>
    <cellStyle name="Normal 3 2 4 8 2 6" xfId="44777" xr:uid="{B8B33598-F16E-486D-A1A3-79C907C8A8C7}"/>
    <cellStyle name="Normal 3 2 4 8 3" xfId="11067" xr:uid="{D0BE050B-0F0D-4E5B-83C5-1BBF2B1AA012}"/>
    <cellStyle name="Normal 3 2 4 8 3 2" xfId="24757" xr:uid="{E08FA52F-6B8B-4FCB-87CB-2EE3A04F08A7}"/>
    <cellStyle name="Normal 3 2 4 8 3 2 2" xfId="38449" xr:uid="{2938BB71-80A0-453D-ADB2-D75F4F133277}"/>
    <cellStyle name="Normal 3 2 4 8 3 2 3" xfId="53333" xr:uid="{FB95A254-065D-43C2-A3B1-92F788F20749}"/>
    <cellStyle name="Normal 3 2 4 8 3 3" xfId="17913" xr:uid="{C50A84A1-D7EC-4BE5-8CB8-71184D3258A8}"/>
    <cellStyle name="Normal 3 2 4 8 3 4" xfId="31603" xr:uid="{B6D96FAB-C211-452A-AEBF-C965E85F99C0}"/>
    <cellStyle name="Normal 3 2 4 8 3 5" xfId="46487" xr:uid="{2C8B2E8A-099D-427A-AF55-0A5F2FF113C9}"/>
    <cellStyle name="Normal 3 2 4 8 4" xfId="21335" xr:uid="{D172C01A-40E6-4833-AF6B-C06952D4BD3B}"/>
    <cellStyle name="Normal 3 2 4 8 4 2" xfId="35027" xr:uid="{D967C72C-EAE7-4AE7-9A43-FE76B8A3DAE8}"/>
    <cellStyle name="Normal 3 2 4 8 4 3" xfId="49911" xr:uid="{CC619071-25AC-4AF6-9C2C-61B51ECA087E}"/>
    <cellStyle name="Normal 3 2 4 8 5" xfId="14491" xr:uid="{8DA66216-AB83-4881-80D3-538350AD63EE}"/>
    <cellStyle name="Normal 3 2 4 8 6" xfId="28181" xr:uid="{8CC10751-FB9B-4779-B5F0-3B2DEF252741}"/>
    <cellStyle name="Normal 3 2 4 8 7" xfId="43065" xr:uid="{59015568-33C8-4089-A4D9-A2C36CEB3A2E}"/>
    <cellStyle name="Normal 3 2 4 9" xfId="7645" xr:uid="{868683DF-45B9-49E9-A1DC-04B29A531D0B}"/>
    <cellStyle name="Normal 3 2 4 9 2" xfId="9358" xr:uid="{9A775B91-A990-4F89-9E7A-F72517BA43A4}"/>
    <cellStyle name="Normal 3 2 4 9 2 2" xfId="12780" xr:uid="{3A5FF417-92A9-4E5C-A76C-3A7FDC21E822}"/>
    <cellStyle name="Normal 3 2 4 9 2 2 2" xfId="26470" xr:uid="{8051C6CA-81CB-4444-8E30-F153B05010E0}"/>
    <cellStyle name="Normal 3 2 4 9 2 2 2 2" xfId="40162" xr:uid="{CB542E9C-AD18-4C6A-B74B-F05A27E9BE62}"/>
    <cellStyle name="Normal 3 2 4 9 2 2 2 3" xfId="55046" xr:uid="{6A905CB8-7606-4A63-A4E5-BDDDF968BFA6}"/>
    <cellStyle name="Normal 3 2 4 9 2 2 3" xfId="19626" xr:uid="{33966B86-1C63-4798-B2DC-9C921AD584B6}"/>
    <cellStyle name="Normal 3 2 4 9 2 2 4" xfId="33316" xr:uid="{B45A1BEE-819C-45F9-B976-7562679884F4}"/>
    <cellStyle name="Normal 3 2 4 9 2 2 5" xfId="48200" xr:uid="{88924D89-3D83-482F-B76D-0B1613DDDE5F}"/>
    <cellStyle name="Normal 3 2 4 9 2 3" xfId="23048" xr:uid="{6963E7D1-BD77-46AD-A17D-11F14ED3D75B}"/>
    <cellStyle name="Normal 3 2 4 9 2 3 2" xfId="36740" xr:uid="{F9A07A22-33B3-41AA-AB3D-52342FAA1522}"/>
    <cellStyle name="Normal 3 2 4 9 2 3 3" xfId="51624" xr:uid="{7F26E384-2FFF-4092-ACB8-0D00869E0B0D}"/>
    <cellStyle name="Normal 3 2 4 9 2 4" xfId="16204" xr:uid="{97E74B26-9827-4347-8EF0-9512A207C560}"/>
    <cellStyle name="Normal 3 2 4 9 2 5" xfId="29894" xr:uid="{61A0726A-7773-4722-9AC3-6D4A085FA2AC}"/>
    <cellStyle name="Normal 3 2 4 9 2 6" xfId="44778" xr:uid="{2C7F33A8-16E7-4004-A7A7-7CA1D459D16D}"/>
    <cellStyle name="Normal 3 2 4 9 3" xfId="11068" xr:uid="{B80D6F42-1B66-4C0B-BE7F-34E43E842BF0}"/>
    <cellStyle name="Normal 3 2 4 9 3 2" xfId="24758" xr:uid="{3C03508E-7B71-459C-82B5-41A695B8FEB1}"/>
    <cellStyle name="Normal 3 2 4 9 3 2 2" xfId="38450" xr:uid="{55770A25-A413-4A1E-B138-5586E7E8927B}"/>
    <cellStyle name="Normal 3 2 4 9 3 2 3" xfId="53334" xr:uid="{FE88C81D-5BBE-4D7E-A18E-A5FC9A1FC39C}"/>
    <cellStyle name="Normal 3 2 4 9 3 3" xfId="17914" xr:uid="{C635A151-58BC-4A4F-8C8F-5D05C1300B96}"/>
    <cellStyle name="Normal 3 2 4 9 3 4" xfId="31604" xr:uid="{38AF8678-7A8B-432D-8013-1B2C40DC1FF6}"/>
    <cellStyle name="Normal 3 2 4 9 3 5" xfId="46488" xr:uid="{8E1DEE82-68E8-45D6-BAA6-CCA4F3B726D9}"/>
    <cellStyle name="Normal 3 2 4 9 4" xfId="21336" xr:uid="{6D55BD20-D50A-4B81-9657-807B4444FD95}"/>
    <cellStyle name="Normal 3 2 4 9 4 2" xfId="35028" xr:uid="{1CC0218D-FE6F-45A0-9D13-06D8E7CC56B2}"/>
    <cellStyle name="Normal 3 2 4 9 4 3" xfId="49912" xr:uid="{D9FB79A4-F178-466B-8590-FE947EEE4EEC}"/>
    <cellStyle name="Normal 3 2 4 9 5" xfId="14492" xr:uid="{B35DC07C-BC57-4D70-9CD1-7775952022A9}"/>
    <cellStyle name="Normal 3 2 4 9 6" xfId="28182" xr:uid="{78301931-5AF7-4629-9722-4152D6EEBCA1}"/>
    <cellStyle name="Normal 3 2 4 9 7" xfId="43066" xr:uid="{381A0987-E751-4B52-8AFC-2EEA123A616A}"/>
    <cellStyle name="Normal 3 2 5" xfId="2508" xr:uid="{38204CCC-3C52-43F6-A5CB-0CF872C20248}"/>
    <cellStyle name="Normal 3 2 5 10" xfId="21337" xr:uid="{8A71BF83-F30F-4C11-A698-7EC9378D6FEC}"/>
    <cellStyle name="Normal 3 2 5 10 2" xfId="35029" xr:uid="{16E56A96-EAFC-4DB8-8238-0476090D2065}"/>
    <cellStyle name="Normal 3 2 5 10 3" xfId="49913" xr:uid="{A95DD86D-8076-487F-B123-54987C40C36E}"/>
    <cellStyle name="Normal 3 2 5 11" xfId="14493" xr:uid="{D9829AB2-27CE-40AA-8619-65488F3211C0}"/>
    <cellStyle name="Normal 3 2 5 11 2" xfId="41119" xr:uid="{E39C8F97-3658-4EF1-9C8A-D8C70B2031C2}"/>
    <cellStyle name="Normal 3 2 5 12" xfId="28183" xr:uid="{67A27AC6-AA2E-40C4-8FC0-538B8D349685}"/>
    <cellStyle name="Normal 3 2 5 13" xfId="43067" xr:uid="{56AA7987-B477-4180-81E2-CFC5535940EC}"/>
    <cellStyle name="Normal 3 2 5 14" xfId="7646" xr:uid="{169EFF39-041E-46D7-960F-AA4AB9937110}"/>
    <cellStyle name="Normal 3 2 5 15" xfId="5943" xr:uid="{00CE7F28-6E10-4124-9E8A-1E094E8CF920}"/>
    <cellStyle name="Normal 3 2 5 16" xfId="5351" xr:uid="{D182E00B-D8DD-457F-8889-C6C120131D18}"/>
    <cellStyle name="Normal 3 2 5 2" xfId="4511" xr:uid="{76F46D7E-4EFA-4DCE-B096-7EED7AAEAFCE}"/>
    <cellStyle name="Normal 3 2 5 2 10" xfId="14494" xr:uid="{5C025B78-17B1-4E9C-8626-A39501C22E5E}"/>
    <cellStyle name="Normal 3 2 5 2 10 2" xfId="41355" xr:uid="{3B8D3DF0-9640-4A0E-A1BD-3006DFCC8878}"/>
    <cellStyle name="Normal 3 2 5 2 11" xfId="28184" xr:uid="{F50D2336-CB13-4E5A-B508-5B3229A8A1BA}"/>
    <cellStyle name="Normal 3 2 5 2 12" xfId="43068" xr:uid="{5CC1132D-5734-49A1-84C4-148CC4AA9B33}"/>
    <cellStyle name="Normal 3 2 5 2 13" xfId="7647" xr:uid="{418C2E97-B76D-4BC2-851E-BC038E68B734}"/>
    <cellStyle name="Normal 3 2 5 2 2" xfId="7648" xr:uid="{8D11D08B-970D-4E98-92B1-3CA15FD56840}"/>
    <cellStyle name="Normal 3 2 5 2 2 10" xfId="43069" xr:uid="{EC376722-B2CF-4157-A1BE-27BCDF2E2F1F}"/>
    <cellStyle name="Normal 3 2 5 2 2 2" xfId="7649" xr:uid="{38DF6A35-1949-4169-81BF-49D4BAA96659}"/>
    <cellStyle name="Normal 3 2 5 2 2 2 2" xfId="7650" xr:uid="{22E09284-7F27-4D77-997D-168417B0FACF}"/>
    <cellStyle name="Normal 3 2 5 2 2 2 2 2" xfId="9363" xr:uid="{7B2FEAFA-65EF-402B-B54C-A2C105582BBF}"/>
    <cellStyle name="Normal 3 2 5 2 2 2 2 2 2" xfId="12785" xr:uid="{0BF186D7-693A-425F-9367-D38E7D01AE24}"/>
    <cellStyle name="Normal 3 2 5 2 2 2 2 2 2 2" xfId="26475" xr:uid="{5388CC01-3620-4AFA-9D6B-FE8A36882C26}"/>
    <cellStyle name="Normal 3 2 5 2 2 2 2 2 2 2 2" xfId="40167" xr:uid="{11BB35BE-F112-4D73-8C42-74968C17BCD8}"/>
    <cellStyle name="Normal 3 2 5 2 2 2 2 2 2 2 3" xfId="55051" xr:uid="{86635CC4-471E-422E-B430-F4FB22011E68}"/>
    <cellStyle name="Normal 3 2 5 2 2 2 2 2 2 3" xfId="19631" xr:uid="{072F44F6-B88E-4822-90F3-CEF3A67EF319}"/>
    <cellStyle name="Normal 3 2 5 2 2 2 2 2 2 4" xfId="33321" xr:uid="{E895F844-3594-42EC-8899-E8267387B778}"/>
    <cellStyle name="Normal 3 2 5 2 2 2 2 2 2 5" xfId="48205" xr:uid="{3FD54E7F-C3DC-4AB8-A8D6-F45766666F28}"/>
    <cellStyle name="Normal 3 2 5 2 2 2 2 2 3" xfId="23053" xr:uid="{4EEEE23D-4E37-424A-820B-912799D365BB}"/>
    <cellStyle name="Normal 3 2 5 2 2 2 2 2 3 2" xfId="36745" xr:uid="{35D80973-C530-4869-A563-E15196D6016C}"/>
    <cellStyle name="Normal 3 2 5 2 2 2 2 2 3 3" xfId="51629" xr:uid="{AB0E86FA-71FA-46BB-BA62-1734C4517685}"/>
    <cellStyle name="Normal 3 2 5 2 2 2 2 2 4" xfId="16209" xr:uid="{7E5547D6-076A-4CAD-B11D-DE415BFE91AA}"/>
    <cellStyle name="Normal 3 2 5 2 2 2 2 2 5" xfId="29899" xr:uid="{C288AB2B-B4A9-4E89-9E05-F5A6DF57AFC3}"/>
    <cellStyle name="Normal 3 2 5 2 2 2 2 2 6" xfId="44783" xr:uid="{37B226E4-B022-46BD-B181-993CEC4FA07B}"/>
    <cellStyle name="Normal 3 2 5 2 2 2 2 3" xfId="11073" xr:uid="{420D6414-0885-4922-A9BB-A3252A7987A9}"/>
    <cellStyle name="Normal 3 2 5 2 2 2 2 3 2" xfId="24763" xr:uid="{191852AD-A94B-4A9D-AD26-C1FD28C2706F}"/>
    <cellStyle name="Normal 3 2 5 2 2 2 2 3 2 2" xfId="38455" xr:uid="{75E5F769-7675-4EC0-9783-C01787B45452}"/>
    <cellStyle name="Normal 3 2 5 2 2 2 2 3 2 3" xfId="53339" xr:uid="{A0B02CA7-2B20-4BB6-AA26-4B9268940B4E}"/>
    <cellStyle name="Normal 3 2 5 2 2 2 2 3 3" xfId="17919" xr:uid="{E4B53464-CDBD-49A3-9C41-63F25270CD1E}"/>
    <cellStyle name="Normal 3 2 5 2 2 2 2 3 4" xfId="31609" xr:uid="{FB5D8E30-9D8E-46ED-AC76-D69511B14ED3}"/>
    <cellStyle name="Normal 3 2 5 2 2 2 2 3 5" xfId="46493" xr:uid="{65E482AB-B41F-4B31-8B0D-CBF9D5F1D0A3}"/>
    <cellStyle name="Normal 3 2 5 2 2 2 2 4" xfId="21341" xr:uid="{21A92045-8943-44D4-931C-DDD65205EA89}"/>
    <cellStyle name="Normal 3 2 5 2 2 2 2 4 2" xfId="35033" xr:uid="{DD56072C-E8B2-472C-988F-290FCBDB3C01}"/>
    <cellStyle name="Normal 3 2 5 2 2 2 2 4 3" xfId="49917" xr:uid="{85C1AB96-C62F-4F31-B37F-40C9075907EA}"/>
    <cellStyle name="Normal 3 2 5 2 2 2 2 5" xfId="14497" xr:uid="{66ABFFD2-4FAA-4171-9C92-DEA1EEB019DF}"/>
    <cellStyle name="Normal 3 2 5 2 2 2 2 6" xfId="28187" xr:uid="{2C2C7428-8CF9-491D-9B7B-01CA223688C2}"/>
    <cellStyle name="Normal 3 2 5 2 2 2 2 7" xfId="43071" xr:uid="{435A7317-092C-46C8-9E87-4E41EC30F644}"/>
    <cellStyle name="Normal 3 2 5 2 2 2 3" xfId="9362" xr:uid="{0A62CD83-76AF-43C7-9F9C-AF62AED66848}"/>
    <cellStyle name="Normal 3 2 5 2 2 2 3 2" xfId="12784" xr:uid="{B6A3CB5F-FC62-47AC-92DE-6244F518FC6E}"/>
    <cellStyle name="Normal 3 2 5 2 2 2 3 2 2" xfId="26474" xr:uid="{FBB9D9AB-3775-4C3B-8F66-574E64F9D433}"/>
    <cellStyle name="Normal 3 2 5 2 2 2 3 2 2 2" xfId="40166" xr:uid="{63A712E0-55BD-4BDB-AE63-A2AB5642B8F5}"/>
    <cellStyle name="Normal 3 2 5 2 2 2 3 2 2 3" xfId="55050" xr:uid="{226ACD5A-A3C1-4A20-AF1D-4D8A8984EBCD}"/>
    <cellStyle name="Normal 3 2 5 2 2 2 3 2 3" xfId="19630" xr:uid="{17EB9A48-D68B-452C-9FB6-C3DC19875147}"/>
    <cellStyle name="Normal 3 2 5 2 2 2 3 2 4" xfId="33320" xr:uid="{8B7A02C0-3863-4280-97E8-93E47706710A}"/>
    <cellStyle name="Normal 3 2 5 2 2 2 3 2 5" xfId="48204" xr:uid="{6AA9E5E0-7926-40D3-BC79-4AF25273DDE0}"/>
    <cellStyle name="Normal 3 2 5 2 2 2 3 3" xfId="23052" xr:uid="{F9955726-0967-4501-8C04-CD0B1A5D7293}"/>
    <cellStyle name="Normal 3 2 5 2 2 2 3 3 2" xfId="36744" xr:uid="{589398D4-5849-4115-98F0-CAC2597C0E65}"/>
    <cellStyle name="Normal 3 2 5 2 2 2 3 3 3" xfId="51628" xr:uid="{24A1FD94-3EBD-428E-8084-09ECA5143CCC}"/>
    <cellStyle name="Normal 3 2 5 2 2 2 3 4" xfId="16208" xr:uid="{ED47E845-D793-4B97-B988-0F57C00DF109}"/>
    <cellStyle name="Normal 3 2 5 2 2 2 3 5" xfId="29898" xr:uid="{C8646584-7881-44A1-89D1-ED4CFBC8163E}"/>
    <cellStyle name="Normal 3 2 5 2 2 2 3 6" xfId="44782" xr:uid="{88E876E9-1245-4D27-B52E-A3B88FA15558}"/>
    <cellStyle name="Normal 3 2 5 2 2 2 4" xfId="11072" xr:uid="{D48CA193-58FF-4A66-918B-3A72A97E17D4}"/>
    <cellStyle name="Normal 3 2 5 2 2 2 4 2" xfId="24762" xr:uid="{4E4F2256-9185-4270-9670-D452285C9F99}"/>
    <cellStyle name="Normal 3 2 5 2 2 2 4 2 2" xfId="38454" xr:uid="{8F2377D4-8E29-4B40-825D-767D852646FA}"/>
    <cellStyle name="Normal 3 2 5 2 2 2 4 2 3" xfId="53338" xr:uid="{1249741D-8A99-4F24-8C25-993CC125B8EA}"/>
    <cellStyle name="Normal 3 2 5 2 2 2 4 3" xfId="17918" xr:uid="{387D3D9B-7683-4B31-BEE1-6B4428CE93DC}"/>
    <cellStyle name="Normal 3 2 5 2 2 2 4 4" xfId="31608" xr:uid="{35525D6A-9045-4276-B8B9-99B1E61D0A0D}"/>
    <cellStyle name="Normal 3 2 5 2 2 2 4 5" xfId="46492" xr:uid="{817CF222-79BB-4DFD-8628-C73ADA09A7CE}"/>
    <cellStyle name="Normal 3 2 5 2 2 2 5" xfId="21340" xr:uid="{2D6C09F5-1988-4884-AAC1-872EFE4BE7ED}"/>
    <cellStyle name="Normal 3 2 5 2 2 2 5 2" xfId="35032" xr:uid="{9D3DCB43-65EC-4C7F-A4AE-56B859CD8DE2}"/>
    <cellStyle name="Normal 3 2 5 2 2 2 5 3" xfId="49916" xr:uid="{5383ADB8-E612-491F-9F52-B601044B0D9B}"/>
    <cellStyle name="Normal 3 2 5 2 2 2 6" xfId="14496" xr:uid="{611AD5C8-D88E-44A5-B756-62B5BE7B8483}"/>
    <cellStyle name="Normal 3 2 5 2 2 2 7" xfId="28186" xr:uid="{DCCE10DA-3CDB-4801-B514-6CF28F4E6FBF}"/>
    <cellStyle name="Normal 3 2 5 2 2 2 8" xfId="43070" xr:uid="{FC1EE4A8-0558-465C-9E7E-CEB22B4D518B}"/>
    <cellStyle name="Normal 3 2 5 2 2 3" xfId="7651" xr:uid="{A076F7D2-CFF9-42DC-A5D8-DC6353970A4F}"/>
    <cellStyle name="Normal 3 2 5 2 2 3 2" xfId="9364" xr:uid="{F6D14962-9CFA-4B3E-AD59-F2B215D7AD6C}"/>
    <cellStyle name="Normal 3 2 5 2 2 3 2 2" xfId="12786" xr:uid="{6A042C51-A219-499D-B3D8-7E076D7A260B}"/>
    <cellStyle name="Normal 3 2 5 2 2 3 2 2 2" xfId="26476" xr:uid="{FA8194A7-8F27-4F6A-BD0C-A6D639B074EF}"/>
    <cellStyle name="Normal 3 2 5 2 2 3 2 2 2 2" xfId="40168" xr:uid="{150972ED-BE98-498C-AFB2-DE0F93606B6A}"/>
    <cellStyle name="Normal 3 2 5 2 2 3 2 2 2 3" xfId="55052" xr:uid="{968D596C-9F24-48BD-AC97-C42AEC661FDC}"/>
    <cellStyle name="Normal 3 2 5 2 2 3 2 2 3" xfId="19632" xr:uid="{E2E544D1-5A09-45C6-B442-FC66209CA844}"/>
    <cellStyle name="Normal 3 2 5 2 2 3 2 2 4" xfId="33322" xr:uid="{2D5667BF-E608-41AF-9EA3-33D53DB8121D}"/>
    <cellStyle name="Normal 3 2 5 2 2 3 2 2 5" xfId="48206" xr:uid="{FC10E78D-3B47-4387-8179-DED071CAD88F}"/>
    <cellStyle name="Normal 3 2 5 2 2 3 2 3" xfId="23054" xr:uid="{17EB8E23-94E0-49FC-B77D-EAC087A58775}"/>
    <cellStyle name="Normal 3 2 5 2 2 3 2 3 2" xfId="36746" xr:uid="{E1D7AF1E-4DFB-41A4-9E38-6A028C1F2F48}"/>
    <cellStyle name="Normal 3 2 5 2 2 3 2 3 3" xfId="51630" xr:uid="{E2148B23-CD7B-4F27-9FFC-6163E5A53DA8}"/>
    <cellStyle name="Normal 3 2 5 2 2 3 2 4" xfId="16210" xr:uid="{B66A4BC7-9B9B-4CD4-BA35-3F6AB2D19387}"/>
    <cellStyle name="Normal 3 2 5 2 2 3 2 5" xfId="29900" xr:uid="{510A75C9-3BC4-4209-AC27-BB1D262BF55F}"/>
    <cellStyle name="Normal 3 2 5 2 2 3 2 6" xfId="44784" xr:uid="{0977FD00-0667-4DDB-9A5D-1329C73B76D8}"/>
    <cellStyle name="Normal 3 2 5 2 2 3 3" xfId="11074" xr:uid="{4172749F-0FEE-4E2F-8D47-8B12BBF15466}"/>
    <cellStyle name="Normal 3 2 5 2 2 3 3 2" xfId="24764" xr:uid="{B5DA7810-1F93-415F-8AFF-7D22EDF8E95A}"/>
    <cellStyle name="Normal 3 2 5 2 2 3 3 2 2" xfId="38456" xr:uid="{105B145F-D7F2-43EF-A987-1AC19BAFD9B4}"/>
    <cellStyle name="Normal 3 2 5 2 2 3 3 2 3" xfId="53340" xr:uid="{AD494D15-4AA2-4311-9129-99E7D20676C3}"/>
    <cellStyle name="Normal 3 2 5 2 2 3 3 3" xfId="17920" xr:uid="{93FDDE1C-DB87-4462-8991-7448AF0AE96B}"/>
    <cellStyle name="Normal 3 2 5 2 2 3 3 4" xfId="31610" xr:uid="{FB7BB614-C02B-4A50-BDC2-878A9035907F}"/>
    <cellStyle name="Normal 3 2 5 2 2 3 3 5" xfId="46494" xr:uid="{DA48AC1E-C1FD-4C70-8F7E-44DC01AD5FB7}"/>
    <cellStyle name="Normal 3 2 5 2 2 3 4" xfId="21342" xr:uid="{67DE0247-F9B4-423D-A2DA-EDAAB64CF603}"/>
    <cellStyle name="Normal 3 2 5 2 2 3 4 2" xfId="35034" xr:uid="{5BBC9683-5B91-4D86-9420-5A3EB63BBF45}"/>
    <cellStyle name="Normal 3 2 5 2 2 3 4 3" xfId="49918" xr:uid="{7B63BDCC-ED65-405A-BCB7-FEFF329CA6CA}"/>
    <cellStyle name="Normal 3 2 5 2 2 3 5" xfId="14498" xr:uid="{9C32D41E-00B4-4827-B77E-D28C4CEAFC81}"/>
    <cellStyle name="Normal 3 2 5 2 2 3 6" xfId="28188" xr:uid="{B03E1367-1F48-4F76-99D0-DD5FF4CDED95}"/>
    <cellStyle name="Normal 3 2 5 2 2 3 7" xfId="43072" xr:uid="{7B245DFB-465D-44F4-9B62-442B5DB7689B}"/>
    <cellStyle name="Normal 3 2 5 2 2 4" xfId="7652" xr:uid="{184B47B8-331C-4CB8-AD83-2D9FDFFC9D38}"/>
    <cellStyle name="Normal 3 2 5 2 2 4 2" xfId="9365" xr:uid="{FD5AFFDE-24C8-478B-9F2A-49339902E56C}"/>
    <cellStyle name="Normal 3 2 5 2 2 4 2 2" xfId="12787" xr:uid="{A175E1BB-37DE-461E-8F5D-804ADDE7DCD2}"/>
    <cellStyle name="Normal 3 2 5 2 2 4 2 2 2" xfId="26477" xr:uid="{DDF04741-643D-4CAF-A3B5-AB1BBAB7D920}"/>
    <cellStyle name="Normal 3 2 5 2 2 4 2 2 2 2" xfId="40169" xr:uid="{99C1E717-E5E4-4BD4-A44D-2ECADCDCD7BB}"/>
    <cellStyle name="Normal 3 2 5 2 2 4 2 2 2 3" xfId="55053" xr:uid="{EF68AFBB-90E2-4C5A-BB06-D6E9CBDE24E9}"/>
    <cellStyle name="Normal 3 2 5 2 2 4 2 2 3" xfId="19633" xr:uid="{BA7893CE-655F-4957-874B-34F0A5409AFD}"/>
    <cellStyle name="Normal 3 2 5 2 2 4 2 2 4" xfId="33323" xr:uid="{FAEB0FB5-105D-4C92-B5E2-C24432BC203A}"/>
    <cellStyle name="Normal 3 2 5 2 2 4 2 2 5" xfId="48207" xr:uid="{9C8B05FD-3299-4589-811E-FD46BCA0B930}"/>
    <cellStyle name="Normal 3 2 5 2 2 4 2 3" xfId="23055" xr:uid="{7CA19F6E-8C85-4613-9C76-D1FD545BBD7F}"/>
    <cellStyle name="Normal 3 2 5 2 2 4 2 3 2" xfId="36747" xr:uid="{8BE2EA8E-79B1-42EE-8E85-A8178D6B5101}"/>
    <cellStyle name="Normal 3 2 5 2 2 4 2 3 3" xfId="51631" xr:uid="{B6DF00D3-86D4-44AE-98A1-86E7176EABAE}"/>
    <cellStyle name="Normal 3 2 5 2 2 4 2 4" xfId="16211" xr:uid="{7CF03BE9-4037-4F48-812D-F4E31284D0C8}"/>
    <cellStyle name="Normal 3 2 5 2 2 4 2 5" xfId="29901" xr:uid="{44E9E1AF-5E21-407C-8AF0-165DBB0F5CFE}"/>
    <cellStyle name="Normal 3 2 5 2 2 4 2 6" xfId="44785" xr:uid="{A1DB45E7-F4A0-4A1F-AE0B-48984180BEC0}"/>
    <cellStyle name="Normal 3 2 5 2 2 4 3" xfId="11075" xr:uid="{FC566CE9-4B10-4B77-BB98-B717F30FA4C1}"/>
    <cellStyle name="Normal 3 2 5 2 2 4 3 2" xfId="24765" xr:uid="{899826E4-AAD2-4A2A-A93B-F81554F211B6}"/>
    <cellStyle name="Normal 3 2 5 2 2 4 3 2 2" xfId="38457" xr:uid="{F70A0BC5-EDB4-4F5B-9964-B1028183DB60}"/>
    <cellStyle name="Normal 3 2 5 2 2 4 3 2 3" xfId="53341" xr:uid="{8DD29E2E-68E8-42D8-9758-F73837740DD7}"/>
    <cellStyle name="Normal 3 2 5 2 2 4 3 3" xfId="17921" xr:uid="{F3CE6557-CB83-44BC-AFFD-262BCE861F62}"/>
    <cellStyle name="Normal 3 2 5 2 2 4 3 4" xfId="31611" xr:uid="{0FE1366C-ECD0-4736-9AB5-ACBAA9A9783D}"/>
    <cellStyle name="Normal 3 2 5 2 2 4 3 5" xfId="46495" xr:uid="{B137C650-96BF-4563-92C9-D9826AD57143}"/>
    <cellStyle name="Normal 3 2 5 2 2 4 4" xfId="21343" xr:uid="{8A5CBAF6-251B-48C2-8B58-1463BB4A832C}"/>
    <cellStyle name="Normal 3 2 5 2 2 4 4 2" xfId="35035" xr:uid="{2AF5893B-BBDE-4D22-8B1D-77F500739D9E}"/>
    <cellStyle name="Normal 3 2 5 2 2 4 4 3" xfId="49919" xr:uid="{8BDA5D44-A21D-4645-8C6D-DD1CC18C128D}"/>
    <cellStyle name="Normal 3 2 5 2 2 4 5" xfId="14499" xr:uid="{310F3377-EB50-4F8F-90E3-39E41A1BAB8B}"/>
    <cellStyle name="Normal 3 2 5 2 2 4 6" xfId="28189" xr:uid="{94DC75DD-6E98-4872-B183-A4FB93849876}"/>
    <cellStyle name="Normal 3 2 5 2 2 4 7" xfId="43073" xr:uid="{4A59D811-7744-4C39-9781-A4BF0417635E}"/>
    <cellStyle name="Normal 3 2 5 2 2 5" xfId="9361" xr:uid="{352C52C9-0CBD-469F-B6AF-969C9770D9BA}"/>
    <cellStyle name="Normal 3 2 5 2 2 5 2" xfId="12783" xr:uid="{A6B3411D-0148-411E-9C63-F846BFA60BAE}"/>
    <cellStyle name="Normal 3 2 5 2 2 5 2 2" xfId="26473" xr:uid="{74E357A1-E532-4EC4-9B7B-4B73BE56E728}"/>
    <cellStyle name="Normal 3 2 5 2 2 5 2 2 2" xfId="40165" xr:uid="{ED60D2D6-6797-41CB-AB4A-E7C15045BC28}"/>
    <cellStyle name="Normal 3 2 5 2 2 5 2 2 3" xfId="55049" xr:uid="{EFB621B6-FF4C-4DF2-A282-A647FD881B13}"/>
    <cellStyle name="Normal 3 2 5 2 2 5 2 3" xfId="19629" xr:uid="{5AB183BD-14A4-4155-9763-38A366979057}"/>
    <cellStyle name="Normal 3 2 5 2 2 5 2 4" xfId="33319" xr:uid="{4A6854EC-0FF8-4DAA-A2D4-394EF93080B6}"/>
    <cellStyle name="Normal 3 2 5 2 2 5 2 5" xfId="48203" xr:uid="{AFAB6F00-7BD9-4B37-A362-C0F96CEA4316}"/>
    <cellStyle name="Normal 3 2 5 2 2 5 3" xfId="23051" xr:uid="{FD5C40F7-2609-4C41-B0D6-A1F688D55254}"/>
    <cellStyle name="Normal 3 2 5 2 2 5 3 2" xfId="36743" xr:uid="{567AA720-181E-40C2-A359-05700C3E7C00}"/>
    <cellStyle name="Normal 3 2 5 2 2 5 3 3" xfId="51627" xr:uid="{4E7D2D3B-3452-412F-BA74-BA909A223223}"/>
    <cellStyle name="Normal 3 2 5 2 2 5 4" xfId="16207" xr:uid="{272A7104-0B9D-41F4-AB6F-B5F1A33DC4F7}"/>
    <cellStyle name="Normal 3 2 5 2 2 5 5" xfId="29897" xr:uid="{53DAAF2C-84C9-4721-8310-5381468C9121}"/>
    <cellStyle name="Normal 3 2 5 2 2 5 6" xfId="44781" xr:uid="{054AD070-BFFA-4123-BB04-AEDAFA20EF7D}"/>
    <cellStyle name="Normal 3 2 5 2 2 6" xfId="11071" xr:uid="{E35A67D9-30BA-41CB-A11A-FE3F4A26596B}"/>
    <cellStyle name="Normal 3 2 5 2 2 6 2" xfId="24761" xr:uid="{0F244002-FBBD-4B09-98CC-0F4AB6C14C9A}"/>
    <cellStyle name="Normal 3 2 5 2 2 6 2 2" xfId="38453" xr:uid="{C7EDC466-787C-4E55-8FE2-81B754AACBE9}"/>
    <cellStyle name="Normal 3 2 5 2 2 6 2 3" xfId="53337" xr:uid="{B7CDBB2B-D3F0-4F1C-9AF9-7FB01429E5E3}"/>
    <cellStyle name="Normal 3 2 5 2 2 6 3" xfId="17917" xr:uid="{2E057CF6-A5B7-40E6-9EC0-C54077821AC5}"/>
    <cellStyle name="Normal 3 2 5 2 2 6 4" xfId="31607" xr:uid="{1EAD5D70-8CAC-431E-84BE-348C7170D7AB}"/>
    <cellStyle name="Normal 3 2 5 2 2 6 5" xfId="46491" xr:uid="{7A4FE9D8-4154-46B9-80A9-393E90229C8D}"/>
    <cellStyle name="Normal 3 2 5 2 2 7" xfId="21339" xr:uid="{6D0BFDB8-A590-4FC5-95A5-D74389B5EE90}"/>
    <cellStyle name="Normal 3 2 5 2 2 7 2" xfId="35031" xr:uid="{76831996-6AC5-40A2-9F35-AB5DB4493636}"/>
    <cellStyle name="Normal 3 2 5 2 2 7 3" xfId="49915" xr:uid="{E6927BB5-FDC9-4F48-978A-5FAA82B190FB}"/>
    <cellStyle name="Normal 3 2 5 2 2 8" xfId="14495" xr:uid="{57ED0CB4-4978-472B-8CC0-1A93E0B2600A}"/>
    <cellStyle name="Normal 3 2 5 2 2 9" xfId="28185" xr:uid="{13E24F4C-F15B-4F3F-82DE-11AEEC1A52D0}"/>
    <cellStyle name="Normal 3 2 5 2 3" xfId="7653" xr:uid="{DC678175-2A7C-4417-B770-9F5C2FEAC274}"/>
    <cellStyle name="Normal 3 2 5 2 3 10" xfId="43074" xr:uid="{36543518-8822-40A0-8354-A7862FE0BEC0}"/>
    <cellStyle name="Normal 3 2 5 2 3 2" xfId="7654" xr:uid="{23CA1066-50E8-4B8F-9B2F-30A2E8388A54}"/>
    <cellStyle name="Normal 3 2 5 2 3 2 2" xfId="7655" xr:uid="{C7324204-308F-466A-91EE-F6ADE1B3230C}"/>
    <cellStyle name="Normal 3 2 5 2 3 2 2 2" xfId="9368" xr:uid="{58A1C30E-9825-4ADC-81F0-D6C11A06DB3A}"/>
    <cellStyle name="Normal 3 2 5 2 3 2 2 2 2" xfId="12790" xr:uid="{DAE0B087-721F-48A0-8972-2DA306B41518}"/>
    <cellStyle name="Normal 3 2 5 2 3 2 2 2 2 2" xfId="26480" xr:uid="{EA6F27FE-5E38-4C48-8CC7-628A4084CCD6}"/>
    <cellStyle name="Normal 3 2 5 2 3 2 2 2 2 2 2" xfId="40172" xr:uid="{4161E4AC-A403-41A0-BB47-44F745272C86}"/>
    <cellStyle name="Normal 3 2 5 2 3 2 2 2 2 2 3" xfId="55056" xr:uid="{F0082125-A51A-41F3-A17E-58D089819FC8}"/>
    <cellStyle name="Normal 3 2 5 2 3 2 2 2 2 3" xfId="19636" xr:uid="{67D0479C-6A8E-45E2-B7FF-DB1F245F821F}"/>
    <cellStyle name="Normal 3 2 5 2 3 2 2 2 2 4" xfId="33326" xr:uid="{A9936DDF-BCDC-486E-BDA1-1E4734F798FA}"/>
    <cellStyle name="Normal 3 2 5 2 3 2 2 2 2 5" xfId="48210" xr:uid="{A4494E99-4367-4BCA-92FF-8EA08CB81F80}"/>
    <cellStyle name="Normal 3 2 5 2 3 2 2 2 3" xfId="23058" xr:uid="{12382609-C752-4BF9-9173-C7AC9940C110}"/>
    <cellStyle name="Normal 3 2 5 2 3 2 2 2 3 2" xfId="36750" xr:uid="{436E8FAF-74B7-4547-8375-DF6CA369E264}"/>
    <cellStyle name="Normal 3 2 5 2 3 2 2 2 3 3" xfId="51634" xr:uid="{A5413795-C317-4912-8AB7-294235578F1C}"/>
    <cellStyle name="Normal 3 2 5 2 3 2 2 2 4" xfId="16214" xr:uid="{D3326FFE-913E-4E60-987B-005ABC8346BD}"/>
    <cellStyle name="Normal 3 2 5 2 3 2 2 2 5" xfId="29904" xr:uid="{4C162875-F20C-47A9-9BA8-298BAA0FAAD2}"/>
    <cellStyle name="Normal 3 2 5 2 3 2 2 2 6" xfId="44788" xr:uid="{7E68F014-8EDD-4E9D-9CDD-62C31DBD236B}"/>
    <cellStyle name="Normal 3 2 5 2 3 2 2 3" xfId="11078" xr:uid="{C770076A-2874-4C31-AC5D-1EE0CD5C23BB}"/>
    <cellStyle name="Normal 3 2 5 2 3 2 2 3 2" xfId="24768" xr:uid="{B0EEFEF9-38E9-4618-BFE5-37B002AE619F}"/>
    <cellStyle name="Normal 3 2 5 2 3 2 2 3 2 2" xfId="38460" xr:uid="{AC18B807-2CD1-4CC2-9586-67725AF11EB2}"/>
    <cellStyle name="Normal 3 2 5 2 3 2 2 3 2 3" xfId="53344" xr:uid="{A9F8DA70-CB26-4FA9-A713-FE9ADB5CEC9F}"/>
    <cellStyle name="Normal 3 2 5 2 3 2 2 3 3" xfId="17924" xr:uid="{D9204726-EBC6-4674-8E1D-A461AEC50AD1}"/>
    <cellStyle name="Normal 3 2 5 2 3 2 2 3 4" xfId="31614" xr:uid="{AF352906-DD51-4E93-9EEE-8A6A179859AF}"/>
    <cellStyle name="Normal 3 2 5 2 3 2 2 3 5" xfId="46498" xr:uid="{6B5DF485-2886-458D-A13C-0CDF97A80C85}"/>
    <cellStyle name="Normal 3 2 5 2 3 2 2 4" xfId="21346" xr:uid="{D246AA89-FE90-4363-8FF3-CA090374F58B}"/>
    <cellStyle name="Normal 3 2 5 2 3 2 2 4 2" xfId="35038" xr:uid="{EC6497E6-8F7D-46B5-8CB3-7EF115B81C19}"/>
    <cellStyle name="Normal 3 2 5 2 3 2 2 4 3" xfId="49922" xr:uid="{AF96988B-DC66-4EB2-AB5B-72BB9C2B68B7}"/>
    <cellStyle name="Normal 3 2 5 2 3 2 2 5" xfId="14502" xr:uid="{30629988-25DA-4019-844A-AFF6BBC40B90}"/>
    <cellStyle name="Normal 3 2 5 2 3 2 2 6" xfId="28192" xr:uid="{E14185AA-DA8A-4A43-9CA8-DAC563AA2461}"/>
    <cellStyle name="Normal 3 2 5 2 3 2 2 7" xfId="43076" xr:uid="{0E716284-C0B8-438D-A010-31369B6DC9F7}"/>
    <cellStyle name="Normal 3 2 5 2 3 2 3" xfId="9367" xr:uid="{07A26D3A-BB7D-4686-84BC-8F6954560DF4}"/>
    <cellStyle name="Normal 3 2 5 2 3 2 3 2" xfId="12789" xr:uid="{F0B7A7D2-49FD-4EFC-9F53-CA4F5164E7C5}"/>
    <cellStyle name="Normal 3 2 5 2 3 2 3 2 2" xfId="26479" xr:uid="{73F03830-2BD0-4A96-87F6-60D557CA8AB4}"/>
    <cellStyle name="Normal 3 2 5 2 3 2 3 2 2 2" xfId="40171" xr:uid="{FB4EA8EA-C9BD-48EC-9EC8-B7EC3B7D435A}"/>
    <cellStyle name="Normal 3 2 5 2 3 2 3 2 2 3" xfId="55055" xr:uid="{19FDDA33-E0BA-480F-B472-B6C2BF19C0B4}"/>
    <cellStyle name="Normal 3 2 5 2 3 2 3 2 3" xfId="19635" xr:uid="{0C4EEE71-50CE-412A-AAD9-659E5F0473F3}"/>
    <cellStyle name="Normal 3 2 5 2 3 2 3 2 4" xfId="33325" xr:uid="{B8435583-E6B1-4F61-8AB1-F1EF1AEB1370}"/>
    <cellStyle name="Normal 3 2 5 2 3 2 3 2 5" xfId="48209" xr:uid="{301CAC78-F204-41B3-915D-84041AB50F1C}"/>
    <cellStyle name="Normal 3 2 5 2 3 2 3 3" xfId="23057" xr:uid="{DB3F6634-F842-4B26-80F5-D733DD2DAEAB}"/>
    <cellStyle name="Normal 3 2 5 2 3 2 3 3 2" xfId="36749" xr:uid="{CC158427-EF4D-4007-9FD1-9A90758E6DC5}"/>
    <cellStyle name="Normal 3 2 5 2 3 2 3 3 3" xfId="51633" xr:uid="{B4718749-3011-459A-AB84-6B48D767314B}"/>
    <cellStyle name="Normal 3 2 5 2 3 2 3 4" xfId="16213" xr:uid="{57A941EB-D236-4531-BDCD-95747DEB3103}"/>
    <cellStyle name="Normal 3 2 5 2 3 2 3 5" xfId="29903" xr:uid="{234AFE9A-1A86-4CC4-9196-639DDB8274CC}"/>
    <cellStyle name="Normal 3 2 5 2 3 2 3 6" xfId="44787" xr:uid="{E886D1A7-9263-4747-83A5-C19B564E5350}"/>
    <cellStyle name="Normal 3 2 5 2 3 2 4" xfId="11077" xr:uid="{0F360F2A-D639-4DB6-9373-1CEFF9FF0B30}"/>
    <cellStyle name="Normal 3 2 5 2 3 2 4 2" xfId="24767" xr:uid="{D0032F30-5853-4ACE-B779-C96F17698357}"/>
    <cellStyle name="Normal 3 2 5 2 3 2 4 2 2" xfId="38459" xr:uid="{E48CC1F9-D782-4588-82B0-C051EE41DED4}"/>
    <cellStyle name="Normal 3 2 5 2 3 2 4 2 3" xfId="53343" xr:uid="{19414AF3-E5F5-4397-ABD4-3E1E2456E3F9}"/>
    <cellStyle name="Normal 3 2 5 2 3 2 4 3" xfId="17923" xr:uid="{5DE55976-F1FA-437E-9EDF-B46DB67FC89A}"/>
    <cellStyle name="Normal 3 2 5 2 3 2 4 4" xfId="31613" xr:uid="{F43B5823-E8B4-459C-9B05-6953C02BA46E}"/>
    <cellStyle name="Normal 3 2 5 2 3 2 4 5" xfId="46497" xr:uid="{D676EFC0-4300-494A-961C-587FAB088571}"/>
    <cellStyle name="Normal 3 2 5 2 3 2 5" xfId="21345" xr:uid="{18030D04-4B13-411F-BAF9-FACEF0FAE118}"/>
    <cellStyle name="Normal 3 2 5 2 3 2 5 2" xfId="35037" xr:uid="{ECC1DB1F-D784-4144-A96F-90EC72D94FD7}"/>
    <cellStyle name="Normal 3 2 5 2 3 2 5 3" xfId="49921" xr:uid="{D49FEF91-F094-4DD9-9139-B8A66196B14B}"/>
    <cellStyle name="Normal 3 2 5 2 3 2 6" xfId="14501" xr:uid="{5E253AAE-C2E0-4538-938D-6E495515074A}"/>
    <cellStyle name="Normal 3 2 5 2 3 2 7" xfId="28191" xr:uid="{E2933220-FB51-44E9-BE7E-C6767408949F}"/>
    <cellStyle name="Normal 3 2 5 2 3 2 8" xfId="43075" xr:uid="{A12AFC2E-20F3-40BE-BDC5-16D5B77A9464}"/>
    <cellStyle name="Normal 3 2 5 2 3 3" xfId="7656" xr:uid="{A625B5A8-77B7-4A02-A205-8C3BEEAE03E3}"/>
    <cellStyle name="Normal 3 2 5 2 3 3 2" xfId="9369" xr:uid="{E47A84C8-F6F5-4DAE-AF68-D2587D5FBC82}"/>
    <cellStyle name="Normal 3 2 5 2 3 3 2 2" xfId="12791" xr:uid="{63EA566D-BF37-4BC4-A068-B4EDC6465AFD}"/>
    <cellStyle name="Normal 3 2 5 2 3 3 2 2 2" xfId="26481" xr:uid="{80ABD578-E642-42A0-9F83-1B79A35F7BEC}"/>
    <cellStyle name="Normal 3 2 5 2 3 3 2 2 2 2" xfId="40173" xr:uid="{D9B09C82-93CE-470A-819F-E14224040A7E}"/>
    <cellStyle name="Normal 3 2 5 2 3 3 2 2 2 3" xfId="55057" xr:uid="{645C9B2B-11C4-470D-AA7E-1D87695B4E49}"/>
    <cellStyle name="Normal 3 2 5 2 3 3 2 2 3" xfId="19637" xr:uid="{929346F1-A31E-4ABC-8886-DDF1AF481910}"/>
    <cellStyle name="Normal 3 2 5 2 3 3 2 2 4" xfId="33327" xr:uid="{BEA910E3-9599-4493-88AE-8FBEA32B0273}"/>
    <cellStyle name="Normal 3 2 5 2 3 3 2 2 5" xfId="48211" xr:uid="{EDB75781-1E7F-4584-BBAB-FA63892A41AA}"/>
    <cellStyle name="Normal 3 2 5 2 3 3 2 3" xfId="23059" xr:uid="{72BBC61E-34EF-4318-810C-3CFD1E5CE94C}"/>
    <cellStyle name="Normal 3 2 5 2 3 3 2 3 2" xfId="36751" xr:uid="{F57EF578-6A91-47B5-9886-4EC38F536FC2}"/>
    <cellStyle name="Normal 3 2 5 2 3 3 2 3 3" xfId="51635" xr:uid="{C4B0DB10-14E8-4BC4-B730-5B2E12E94B14}"/>
    <cellStyle name="Normal 3 2 5 2 3 3 2 4" xfId="16215" xr:uid="{099DC1B6-6A2C-420E-84A0-732C37344B00}"/>
    <cellStyle name="Normal 3 2 5 2 3 3 2 5" xfId="29905" xr:uid="{F7447205-595C-432C-BF71-B100A3A82130}"/>
    <cellStyle name="Normal 3 2 5 2 3 3 2 6" xfId="44789" xr:uid="{0DC38D04-7A68-4B89-8566-2807557156E3}"/>
    <cellStyle name="Normal 3 2 5 2 3 3 3" xfId="11079" xr:uid="{9835B3D6-9B04-4866-A896-74A31690D212}"/>
    <cellStyle name="Normal 3 2 5 2 3 3 3 2" xfId="24769" xr:uid="{46539077-ACA1-4AD9-8F4D-7E621A818B86}"/>
    <cellStyle name="Normal 3 2 5 2 3 3 3 2 2" xfId="38461" xr:uid="{A37F1738-167F-48B2-B0F8-78E9C0102531}"/>
    <cellStyle name="Normal 3 2 5 2 3 3 3 2 3" xfId="53345" xr:uid="{38A629E7-F97D-49B5-81F6-D4130E194D88}"/>
    <cellStyle name="Normal 3 2 5 2 3 3 3 3" xfId="17925" xr:uid="{C7DB47A8-CB40-4BC6-945E-626C14F6FC68}"/>
    <cellStyle name="Normal 3 2 5 2 3 3 3 4" xfId="31615" xr:uid="{0B8947AB-7ADC-4FEE-8644-C40A365F251F}"/>
    <cellStyle name="Normal 3 2 5 2 3 3 3 5" xfId="46499" xr:uid="{7744DEC6-D684-4BE0-A43D-81395C2F26AF}"/>
    <cellStyle name="Normal 3 2 5 2 3 3 4" xfId="21347" xr:uid="{3AA3C3DE-8C39-4DAA-8D02-A215994DE1BF}"/>
    <cellStyle name="Normal 3 2 5 2 3 3 4 2" xfId="35039" xr:uid="{6E2DB655-C215-4D8F-85D7-47E64669DC24}"/>
    <cellStyle name="Normal 3 2 5 2 3 3 4 3" xfId="49923" xr:uid="{9E4A98C5-984F-43EB-9948-9B44A45AC5BC}"/>
    <cellStyle name="Normal 3 2 5 2 3 3 5" xfId="14503" xr:uid="{ACE1C10E-070B-42AD-83F5-A0C1DB5835C6}"/>
    <cellStyle name="Normal 3 2 5 2 3 3 6" xfId="28193" xr:uid="{65CBFC4E-721D-4D2D-8057-8FAC3B6FC3CF}"/>
    <cellStyle name="Normal 3 2 5 2 3 3 7" xfId="43077" xr:uid="{755FE3A2-8135-4783-8C57-9C4522AF76F8}"/>
    <cellStyle name="Normal 3 2 5 2 3 4" xfId="7657" xr:uid="{FE4B4CD8-5213-4C4A-9C5F-F54C36A2818D}"/>
    <cellStyle name="Normal 3 2 5 2 3 4 2" xfId="9370" xr:uid="{6DDAFD38-076F-4C3A-AB53-205AE486AA6B}"/>
    <cellStyle name="Normal 3 2 5 2 3 4 2 2" xfId="12792" xr:uid="{F21407A9-458D-4671-A91C-97B601378FEF}"/>
    <cellStyle name="Normal 3 2 5 2 3 4 2 2 2" xfId="26482" xr:uid="{A7278D06-E0A1-4EF9-845C-7EC3D7333DF8}"/>
    <cellStyle name="Normal 3 2 5 2 3 4 2 2 2 2" xfId="40174" xr:uid="{343DF253-A862-472F-8168-B2BC676D7FFC}"/>
    <cellStyle name="Normal 3 2 5 2 3 4 2 2 2 3" xfId="55058" xr:uid="{2C07B635-ADC7-47AA-8B97-1A1B64272F7B}"/>
    <cellStyle name="Normal 3 2 5 2 3 4 2 2 3" xfId="19638" xr:uid="{7B73146B-7A23-453F-85D9-712149B1406B}"/>
    <cellStyle name="Normal 3 2 5 2 3 4 2 2 4" xfId="33328" xr:uid="{9FE5246B-4821-4637-9E17-B2F453ED7E19}"/>
    <cellStyle name="Normal 3 2 5 2 3 4 2 2 5" xfId="48212" xr:uid="{55CA667F-E27A-4D79-BE48-08920D75BB4E}"/>
    <cellStyle name="Normal 3 2 5 2 3 4 2 3" xfId="23060" xr:uid="{0C37D31D-756E-4C3A-B82A-B4346FD84F8B}"/>
    <cellStyle name="Normal 3 2 5 2 3 4 2 3 2" xfId="36752" xr:uid="{D5891600-D3F6-4C6F-8A20-AA084512696D}"/>
    <cellStyle name="Normal 3 2 5 2 3 4 2 3 3" xfId="51636" xr:uid="{EB6CD747-81E3-4B2E-8367-81A7CB28E755}"/>
    <cellStyle name="Normal 3 2 5 2 3 4 2 4" xfId="16216" xr:uid="{DE9B7BB9-F8AC-4C38-A62F-1DAD75B6E475}"/>
    <cellStyle name="Normal 3 2 5 2 3 4 2 5" xfId="29906" xr:uid="{ACCF7B6E-B039-4F41-9853-59C36C72E724}"/>
    <cellStyle name="Normal 3 2 5 2 3 4 2 6" xfId="44790" xr:uid="{0609A900-F8E1-462C-A985-5B44A8B3C2FF}"/>
    <cellStyle name="Normal 3 2 5 2 3 4 3" xfId="11080" xr:uid="{FA0175C0-E3D3-4B37-897F-32EFE7CD6DDE}"/>
    <cellStyle name="Normal 3 2 5 2 3 4 3 2" xfId="24770" xr:uid="{87E7224F-2C69-41D0-A847-DCC90285AE4F}"/>
    <cellStyle name="Normal 3 2 5 2 3 4 3 2 2" xfId="38462" xr:uid="{B44B567F-D156-4685-9A78-D564EEC24E9F}"/>
    <cellStyle name="Normal 3 2 5 2 3 4 3 2 3" xfId="53346" xr:uid="{FC989310-90AA-4351-8B64-4A0A95DE965D}"/>
    <cellStyle name="Normal 3 2 5 2 3 4 3 3" xfId="17926" xr:uid="{7FF28867-F54E-420A-8257-30C8D43ABD99}"/>
    <cellStyle name="Normal 3 2 5 2 3 4 3 4" xfId="31616" xr:uid="{7E598C47-7D14-43A0-B3F5-92F060B639C4}"/>
    <cellStyle name="Normal 3 2 5 2 3 4 3 5" xfId="46500" xr:uid="{6715CDB3-519E-4A27-B618-2BEAC90E2BEE}"/>
    <cellStyle name="Normal 3 2 5 2 3 4 4" xfId="21348" xr:uid="{85753A1B-B7EB-4A10-9E4F-92C492782B42}"/>
    <cellStyle name="Normal 3 2 5 2 3 4 4 2" xfId="35040" xr:uid="{BFE312A9-F51D-418B-BE02-D4C7B1D435D2}"/>
    <cellStyle name="Normal 3 2 5 2 3 4 4 3" xfId="49924" xr:uid="{15A082E0-43B0-4D35-A415-B788F8E79B9C}"/>
    <cellStyle name="Normal 3 2 5 2 3 4 5" xfId="14504" xr:uid="{0403E698-B696-4024-ADFA-3B75D4411D1B}"/>
    <cellStyle name="Normal 3 2 5 2 3 4 6" xfId="28194" xr:uid="{F08656EA-0DF2-42C3-B634-6A66D1E12757}"/>
    <cellStyle name="Normal 3 2 5 2 3 4 7" xfId="43078" xr:uid="{F8933CF8-B6A1-4421-AE71-A552E60BBAB2}"/>
    <cellStyle name="Normal 3 2 5 2 3 5" xfId="9366" xr:uid="{177CD93F-71B5-4B6A-8C93-12062E5C8083}"/>
    <cellStyle name="Normal 3 2 5 2 3 5 2" xfId="12788" xr:uid="{27275001-2E0C-4194-B62E-78CA58F26CC0}"/>
    <cellStyle name="Normal 3 2 5 2 3 5 2 2" xfId="26478" xr:uid="{CE1637FD-29AC-4EEF-B3A1-4D357DF9556B}"/>
    <cellStyle name="Normal 3 2 5 2 3 5 2 2 2" xfId="40170" xr:uid="{F16C8A9F-0BC4-4BEF-991D-C24E6B45FE0F}"/>
    <cellStyle name="Normal 3 2 5 2 3 5 2 2 3" xfId="55054" xr:uid="{4B2672B5-4FB8-4063-931D-0E8F7E99DBAA}"/>
    <cellStyle name="Normal 3 2 5 2 3 5 2 3" xfId="19634" xr:uid="{5DFC65B4-B011-48D9-A895-433E0D82B882}"/>
    <cellStyle name="Normal 3 2 5 2 3 5 2 4" xfId="33324" xr:uid="{592C167D-0A23-415D-97B9-5B66E3B11EED}"/>
    <cellStyle name="Normal 3 2 5 2 3 5 2 5" xfId="48208" xr:uid="{00A4E302-BACE-4FAA-9853-2F49449072B6}"/>
    <cellStyle name="Normal 3 2 5 2 3 5 3" xfId="23056" xr:uid="{E3DFB688-0D81-45C7-AAE2-2B2106E2B05D}"/>
    <cellStyle name="Normal 3 2 5 2 3 5 3 2" xfId="36748" xr:uid="{5A3B07F5-EE44-41D8-A901-D63F29A25D69}"/>
    <cellStyle name="Normal 3 2 5 2 3 5 3 3" xfId="51632" xr:uid="{C0D3A7B5-FB1C-4C5B-A8E6-72E2EC0D3CE9}"/>
    <cellStyle name="Normal 3 2 5 2 3 5 4" xfId="16212" xr:uid="{5E109C31-3A8C-439B-B430-C3E6FAEF2997}"/>
    <cellStyle name="Normal 3 2 5 2 3 5 5" xfId="29902" xr:uid="{B09BE38A-6347-4AFA-A411-CA0953010293}"/>
    <cellStyle name="Normal 3 2 5 2 3 5 6" xfId="44786" xr:uid="{3D0DE8B8-53CE-4932-BE2D-AA301909EA1A}"/>
    <cellStyle name="Normal 3 2 5 2 3 6" xfId="11076" xr:uid="{60F06B91-99E5-4A53-8073-FA15622A9FA9}"/>
    <cellStyle name="Normal 3 2 5 2 3 6 2" xfId="24766" xr:uid="{DCA1AD90-650C-4D0E-9FD7-D256ED7918B5}"/>
    <cellStyle name="Normal 3 2 5 2 3 6 2 2" xfId="38458" xr:uid="{2EA0CAE6-C92D-4F53-9C69-DC6E4648C2B8}"/>
    <cellStyle name="Normal 3 2 5 2 3 6 2 3" xfId="53342" xr:uid="{14F1B14A-CF96-47A5-A2BD-5C512EBAEB65}"/>
    <cellStyle name="Normal 3 2 5 2 3 6 3" xfId="17922" xr:uid="{0D3EA6A0-68E7-48B3-B7C5-3C61CE78F723}"/>
    <cellStyle name="Normal 3 2 5 2 3 6 4" xfId="31612" xr:uid="{FC5E7D52-F99F-471C-AC4E-CFCE9266BE9F}"/>
    <cellStyle name="Normal 3 2 5 2 3 6 5" xfId="46496" xr:uid="{D37ABCB6-2A34-4810-92C6-CD5D3AA1D301}"/>
    <cellStyle name="Normal 3 2 5 2 3 7" xfId="21344" xr:uid="{97D756F0-0AA9-48E8-BDCA-5FA6C97C40AE}"/>
    <cellStyle name="Normal 3 2 5 2 3 7 2" xfId="35036" xr:uid="{159E3717-50F1-40AC-A087-F30815FF0AC5}"/>
    <cellStyle name="Normal 3 2 5 2 3 7 3" xfId="49920" xr:uid="{9A6F3433-B5DF-4B8A-B78F-99B6153DF112}"/>
    <cellStyle name="Normal 3 2 5 2 3 8" xfId="14500" xr:uid="{471ACA7E-A37A-4EDA-8D3E-C59731F62CBB}"/>
    <cellStyle name="Normal 3 2 5 2 3 9" xfId="28190" xr:uid="{08441D0B-7AF1-49F7-AA40-0DFE48FCF740}"/>
    <cellStyle name="Normal 3 2 5 2 4" xfId="7658" xr:uid="{83459716-0F03-4C6C-8E24-3B55D978ECBA}"/>
    <cellStyle name="Normal 3 2 5 2 4 2" xfId="7659" xr:uid="{FB1F337F-91A3-4624-901F-087E37697DB6}"/>
    <cellStyle name="Normal 3 2 5 2 4 2 2" xfId="9372" xr:uid="{6AD2E88B-8DAD-4E23-8C79-B87FC0501C64}"/>
    <cellStyle name="Normal 3 2 5 2 4 2 2 2" xfId="12794" xr:uid="{AC872007-D8AB-402E-BB8E-E96F4AC783AD}"/>
    <cellStyle name="Normal 3 2 5 2 4 2 2 2 2" xfId="26484" xr:uid="{F731D675-35B7-4722-B9F0-D4F8BF6CD936}"/>
    <cellStyle name="Normal 3 2 5 2 4 2 2 2 2 2" xfId="40176" xr:uid="{2213B281-29FC-44A7-AB99-2BBBA5A7E0BE}"/>
    <cellStyle name="Normal 3 2 5 2 4 2 2 2 2 3" xfId="55060" xr:uid="{CD3636C6-ABF0-446D-A6F1-6A9363426F1B}"/>
    <cellStyle name="Normal 3 2 5 2 4 2 2 2 3" xfId="19640" xr:uid="{B7D412E5-D70E-4B9D-AD2A-3DE531EDC066}"/>
    <cellStyle name="Normal 3 2 5 2 4 2 2 2 4" xfId="33330" xr:uid="{53797636-DA80-4526-A570-F3D1F76DA786}"/>
    <cellStyle name="Normal 3 2 5 2 4 2 2 2 5" xfId="48214" xr:uid="{6A72A5C1-B6EF-469D-8206-224E451D3932}"/>
    <cellStyle name="Normal 3 2 5 2 4 2 2 3" xfId="23062" xr:uid="{6A9AF6E8-366F-4B81-84DA-C42735EC5967}"/>
    <cellStyle name="Normal 3 2 5 2 4 2 2 3 2" xfId="36754" xr:uid="{9DF3B9A7-8064-4D21-886B-667B0AE2F171}"/>
    <cellStyle name="Normal 3 2 5 2 4 2 2 3 3" xfId="51638" xr:uid="{150F2665-3B93-4BDF-B6F5-121D623DF222}"/>
    <cellStyle name="Normal 3 2 5 2 4 2 2 4" xfId="16218" xr:uid="{0CC75E38-F573-4F3F-AE32-FACB0871A0B8}"/>
    <cellStyle name="Normal 3 2 5 2 4 2 2 5" xfId="29908" xr:uid="{076FB075-EFCB-41E1-9678-C2D0A93B7706}"/>
    <cellStyle name="Normal 3 2 5 2 4 2 2 6" xfId="44792" xr:uid="{1E7CCA5D-1018-428C-BAE7-7E6AEAAE68CA}"/>
    <cellStyle name="Normal 3 2 5 2 4 2 3" xfId="11082" xr:uid="{5635CA0D-2699-41CE-83B5-386181B39802}"/>
    <cellStyle name="Normal 3 2 5 2 4 2 3 2" xfId="24772" xr:uid="{372937BB-5DC7-44E5-839F-0D3CB3627CBC}"/>
    <cellStyle name="Normal 3 2 5 2 4 2 3 2 2" xfId="38464" xr:uid="{91952F62-FAD6-4FC8-A6F1-3F5CC864813B}"/>
    <cellStyle name="Normal 3 2 5 2 4 2 3 2 3" xfId="53348" xr:uid="{CECA6CA6-4547-4ABC-9005-CBCF882FF526}"/>
    <cellStyle name="Normal 3 2 5 2 4 2 3 3" xfId="17928" xr:uid="{4C37D83F-0447-4313-8E69-47B474D17F70}"/>
    <cellStyle name="Normal 3 2 5 2 4 2 3 4" xfId="31618" xr:uid="{92632FBF-02B6-4D82-BB80-775484152F78}"/>
    <cellStyle name="Normal 3 2 5 2 4 2 3 5" xfId="46502" xr:uid="{AFF13CE0-96E1-4660-8CD4-33AE6F3B3ED4}"/>
    <cellStyle name="Normal 3 2 5 2 4 2 4" xfId="21350" xr:uid="{A3C67C0E-D375-426B-848B-6C36CD1BA437}"/>
    <cellStyle name="Normal 3 2 5 2 4 2 4 2" xfId="35042" xr:uid="{435B3994-ACE2-45DA-B8F6-49BF73F22DF6}"/>
    <cellStyle name="Normal 3 2 5 2 4 2 4 3" xfId="49926" xr:uid="{FEB66236-8442-4E71-8F71-12EF76D670F6}"/>
    <cellStyle name="Normal 3 2 5 2 4 2 5" xfId="14506" xr:uid="{52F54DF3-227F-4333-B5A0-91537902426A}"/>
    <cellStyle name="Normal 3 2 5 2 4 2 6" xfId="28196" xr:uid="{0049BDCB-218E-4179-B0F6-FA649137A151}"/>
    <cellStyle name="Normal 3 2 5 2 4 2 7" xfId="43080" xr:uid="{213D9598-7F59-4BBC-96D0-220ACDFB8F96}"/>
    <cellStyle name="Normal 3 2 5 2 4 3" xfId="9371" xr:uid="{C7744B22-6BAD-4A0B-AB35-34CC0BCD1B85}"/>
    <cellStyle name="Normal 3 2 5 2 4 3 2" xfId="12793" xr:uid="{B545AA8F-EF38-48F9-8B65-B4316EB87093}"/>
    <cellStyle name="Normal 3 2 5 2 4 3 2 2" xfId="26483" xr:uid="{20846090-5CE7-45BE-98C5-5B8643C2CD5C}"/>
    <cellStyle name="Normal 3 2 5 2 4 3 2 2 2" xfId="40175" xr:uid="{782AFBC5-3460-4460-B770-79D651C81B8F}"/>
    <cellStyle name="Normal 3 2 5 2 4 3 2 2 3" xfId="55059" xr:uid="{CA3E1EFB-FF99-434E-BA08-9C61150F05FC}"/>
    <cellStyle name="Normal 3 2 5 2 4 3 2 3" xfId="19639" xr:uid="{F4D38A16-258C-46DF-B162-CF98A85CAF9B}"/>
    <cellStyle name="Normal 3 2 5 2 4 3 2 4" xfId="33329" xr:uid="{74F3DD47-35CD-457B-A7FE-71EE31986F31}"/>
    <cellStyle name="Normal 3 2 5 2 4 3 2 5" xfId="48213" xr:uid="{FCFB982E-A42A-4FF3-B8F4-EB627939F072}"/>
    <cellStyle name="Normal 3 2 5 2 4 3 3" xfId="23061" xr:uid="{B3A88474-C167-405B-A058-688B64A5687E}"/>
    <cellStyle name="Normal 3 2 5 2 4 3 3 2" xfId="36753" xr:uid="{01D21BDF-21EF-44AD-A79F-DBE337383BF4}"/>
    <cellStyle name="Normal 3 2 5 2 4 3 3 3" xfId="51637" xr:uid="{A6BADF15-FB8E-48F4-8070-3F6B2FA59303}"/>
    <cellStyle name="Normal 3 2 5 2 4 3 4" xfId="16217" xr:uid="{6E464C5E-0D6B-47F7-A32A-346054F3746E}"/>
    <cellStyle name="Normal 3 2 5 2 4 3 5" xfId="29907" xr:uid="{DE415F84-8917-46A8-BC09-16CB7F786831}"/>
    <cellStyle name="Normal 3 2 5 2 4 3 6" xfId="44791" xr:uid="{7C1DC684-1586-484A-8BD2-AB7C5C842B9D}"/>
    <cellStyle name="Normal 3 2 5 2 4 4" xfId="11081" xr:uid="{18A1AF0D-B387-4547-A6B7-A764013A1D74}"/>
    <cellStyle name="Normal 3 2 5 2 4 4 2" xfId="24771" xr:uid="{E25AA30C-B47F-44BA-8AC6-C410460A9F0E}"/>
    <cellStyle name="Normal 3 2 5 2 4 4 2 2" xfId="38463" xr:uid="{4C021C18-8DAB-49D7-8754-6330163586DD}"/>
    <cellStyle name="Normal 3 2 5 2 4 4 2 3" xfId="53347" xr:uid="{78D2DEF7-CD41-410F-AB6A-E6B1B908BA31}"/>
    <cellStyle name="Normal 3 2 5 2 4 4 3" xfId="17927" xr:uid="{AA57364C-754F-405D-A9F2-69FFB7B329AB}"/>
    <cellStyle name="Normal 3 2 5 2 4 4 4" xfId="31617" xr:uid="{351FD10C-968C-4B2B-80B6-B61051B92E3C}"/>
    <cellStyle name="Normal 3 2 5 2 4 4 5" xfId="46501" xr:uid="{3DC32B82-A6E0-4D6B-95E1-8773D9AABB62}"/>
    <cellStyle name="Normal 3 2 5 2 4 5" xfId="21349" xr:uid="{042AEC2F-4069-4F4C-97E0-B6DEB336976C}"/>
    <cellStyle name="Normal 3 2 5 2 4 5 2" xfId="35041" xr:uid="{92DB3EB1-22A9-460B-97BE-30B5AFB6B0CE}"/>
    <cellStyle name="Normal 3 2 5 2 4 5 3" xfId="49925" xr:uid="{DE2AC678-7A95-4BF7-BBC4-1D66A7DC6AE9}"/>
    <cellStyle name="Normal 3 2 5 2 4 6" xfId="14505" xr:uid="{3EA2C704-2433-416F-93FD-E8C968827087}"/>
    <cellStyle name="Normal 3 2 5 2 4 7" xfId="28195" xr:uid="{E6040ECF-0A02-4DC3-B573-719AA6C0E7BC}"/>
    <cellStyle name="Normal 3 2 5 2 4 8" xfId="43079" xr:uid="{361E42F2-FB5A-45C4-AAB3-4C3E26260B50}"/>
    <cellStyle name="Normal 3 2 5 2 5" xfId="7660" xr:uid="{6431DB8D-8CF2-44C8-B30C-FF39C4926240}"/>
    <cellStyle name="Normal 3 2 5 2 5 2" xfId="9373" xr:uid="{064F864F-363E-4A8B-88FC-2B9D97458C80}"/>
    <cellStyle name="Normal 3 2 5 2 5 2 2" xfId="12795" xr:uid="{36955E11-9014-479A-AA00-99280E894802}"/>
    <cellStyle name="Normal 3 2 5 2 5 2 2 2" xfId="26485" xr:uid="{265E3BDE-2A1E-4D85-A967-9C7833E82DEC}"/>
    <cellStyle name="Normal 3 2 5 2 5 2 2 2 2" xfId="40177" xr:uid="{7B79BD8E-5CD9-452D-8057-99D431BB9DAC}"/>
    <cellStyle name="Normal 3 2 5 2 5 2 2 2 3" xfId="55061" xr:uid="{A06AC61C-DEF1-4DAD-8B7D-75D917F43E44}"/>
    <cellStyle name="Normal 3 2 5 2 5 2 2 3" xfId="19641" xr:uid="{B01A845C-DCFD-4146-9FC0-AD6C24117D9E}"/>
    <cellStyle name="Normal 3 2 5 2 5 2 2 4" xfId="33331" xr:uid="{9043155B-D34F-437F-94A0-8BCA166388FD}"/>
    <cellStyle name="Normal 3 2 5 2 5 2 2 5" xfId="48215" xr:uid="{7F171A28-518C-41EF-ADCB-5DD84F011C71}"/>
    <cellStyle name="Normal 3 2 5 2 5 2 3" xfId="23063" xr:uid="{F50B85C7-98E6-455A-90FB-5ED3BD6363C7}"/>
    <cellStyle name="Normal 3 2 5 2 5 2 3 2" xfId="36755" xr:uid="{2F331DB4-6850-4EE8-8029-ECF45D344606}"/>
    <cellStyle name="Normal 3 2 5 2 5 2 3 3" xfId="51639" xr:uid="{C540E6C4-11E6-44DF-A12D-273518E4D9D9}"/>
    <cellStyle name="Normal 3 2 5 2 5 2 4" xfId="16219" xr:uid="{2CE54D94-5D4C-48C6-B3C1-10FF3EF0A512}"/>
    <cellStyle name="Normal 3 2 5 2 5 2 5" xfId="29909" xr:uid="{753C53A6-64DE-46E8-9677-B3FF8C4F006A}"/>
    <cellStyle name="Normal 3 2 5 2 5 2 6" xfId="44793" xr:uid="{A03B75B1-DE12-4EA5-AA17-AFF7BCDD63DA}"/>
    <cellStyle name="Normal 3 2 5 2 5 3" xfId="11083" xr:uid="{5319CCA7-0CD9-4A73-B4B4-0272744E70C5}"/>
    <cellStyle name="Normal 3 2 5 2 5 3 2" xfId="24773" xr:uid="{6FA7A9E2-8CC7-4228-9C0B-E71E294013C7}"/>
    <cellStyle name="Normal 3 2 5 2 5 3 2 2" xfId="38465" xr:uid="{6BAF209A-5FEB-430C-83C4-CED67EA29A66}"/>
    <cellStyle name="Normal 3 2 5 2 5 3 2 3" xfId="53349" xr:uid="{1C266A09-11B7-4D8E-AD2D-9D4F010BBA6E}"/>
    <cellStyle name="Normal 3 2 5 2 5 3 3" xfId="17929" xr:uid="{149B1659-C8FB-4DC5-9B9F-384C9E8741E5}"/>
    <cellStyle name="Normal 3 2 5 2 5 3 4" xfId="31619" xr:uid="{30D76F39-B8A1-41F7-AC7B-D7A617497668}"/>
    <cellStyle name="Normal 3 2 5 2 5 3 5" xfId="46503" xr:uid="{B64DDEF1-85B0-485A-AE78-ED0AFB55FDAB}"/>
    <cellStyle name="Normal 3 2 5 2 5 4" xfId="21351" xr:uid="{E71E344B-CD4C-41BC-BC06-D33D71009F41}"/>
    <cellStyle name="Normal 3 2 5 2 5 4 2" xfId="35043" xr:uid="{A244180D-6393-4207-9204-DCC77FC0B42F}"/>
    <cellStyle name="Normal 3 2 5 2 5 4 3" xfId="49927" xr:uid="{8D0DEEFB-1231-405E-AD5B-47D9556EFC0F}"/>
    <cellStyle name="Normal 3 2 5 2 5 5" xfId="14507" xr:uid="{274C2EC7-1FD9-4D35-B734-CBBC24F93838}"/>
    <cellStyle name="Normal 3 2 5 2 5 6" xfId="28197" xr:uid="{31FEEB34-48BE-4FF6-9AE7-3223E4837E4A}"/>
    <cellStyle name="Normal 3 2 5 2 5 7" xfId="43081" xr:uid="{51362D3C-619B-4722-85DC-91A640B0C8D1}"/>
    <cellStyle name="Normal 3 2 5 2 6" xfId="7661" xr:uid="{B8F11A3B-6909-4CA5-842F-93A26DF0F00B}"/>
    <cellStyle name="Normal 3 2 5 2 6 2" xfId="9374" xr:uid="{D8E389D3-BF45-491F-9356-FB924469FABF}"/>
    <cellStyle name="Normal 3 2 5 2 6 2 2" xfId="12796" xr:uid="{34102375-CBEC-470A-A368-55450119B5A0}"/>
    <cellStyle name="Normal 3 2 5 2 6 2 2 2" xfId="26486" xr:uid="{7D8674C6-C953-4198-9F42-69D30E3F4F2E}"/>
    <cellStyle name="Normal 3 2 5 2 6 2 2 2 2" xfId="40178" xr:uid="{E1624EE4-3868-419C-BB1B-AEA5D446B490}"/>
    <cellStyle name="Normal 3 2 5 2 6 2 2 2 3" xfId="55062" xr:uid="{E1FDE554-DE20-4165-91D6-B98893927F10}"/>
    <cellStyle name="Normal 3 2 5 2 6 2 2 3" xfId="19642" xr:uid="{07086BAF-5ED5-4F59-BCDF-FC18D8F52879}"/>
    <cellStyle name="Normal 3 2 5 2 6 2 2 4" xfId="33332" xr:uid="{86F36555-BBA2-4113-BB94-6D53AD406EF3}"/>
    <cellStyle name="Normal 3 2 5 2 6 2 2 5" xfId="48216" xr:uid="{DB233FB6-D9AD-41CB-A467-E0451A12FB59}"/>
    <cellStyle name="Normal 3 2 5 2 6 2 3" xfId="23064" xr:uid="{4A1F8C83-E05F-45A5-98E3-0166C5D3B490}"/>
    <cellStyle name="Normal 3 2 5 2 6 2 3 2" xfId="36756" xr:uid="{6B0CEA68-70C8-450A-8FD1-885C29DFEFE3}"/>
    <cellStyle name="Normal 3 2 5 2 6 2 3 3" xfId="51640" xr:uid="{EC75CEF0-C31B-4694-AF85-EAD0FFE6083C}"/>
    <cellStyle name="Normal 3 2 5 2 6 2 4" xfId="16220" xr:uid="{5F4594D0-0A36-4E3F-950B-D7874AAA2C0F}"/>
    <cellStyle name="Normal 3 2 5 2 6 2 5" xfId="29910" xr:uid="{ECFFDAA0-99F9-4442-B5B5-F4544E5E97BB}"/>
    <cellStyle name="Normal 3 2 5 2 6 2 6" xfId="44794" xr:uid="{2D60CBE1-9FD3-4292-A562-F3D2F779D10D}"/>
    <cellStyle name="Normal 3 2 5 2 6 3" xfId="11084" xr:uid="{651A04A2-F032-4C37-9DDA-64B312417E11}"/>
    <cellStyle name="Normal 3 2 5 2 6 3 2" xfId="24774" xr:uid="{C8B4E2C7-94C3-4652-B9CD-7DCAA597EE6C}"/>
    <cellStyle name="Normal 3 2 5 2 6 3 2 2" xfId="38466" xr:uid="{2EC355E1-6424-42BB-96C9-A1978864F1C5}"/>
    <cellStyle name="Normal 3 2 5 2 6 3 2 3" xfId="53350" xr:uid="{5AB5B4C3-0D40-42A5-B695-F318E4EAB9F8}"/>
    <cellStyle name="Normal 3 2 5 2 6 3 3" xfId="17930" xr:uid="{8F41FE82-EFF9-4BEE-8E1F-71D4FBA10A98}"/>
    <cellStyle name="Normal 3 2 5 2 6 3 4" xfId="31620" xr:uid="{E919E233-8140-4658-9ED3-B0FA1C74354D}"/>
    <cellStyle name="Normal 3 2 5 2 6 3 5" xfId="46504" xr:uid="{12FE1F05-779A-4EFC-9EBD-590351331E78}"/>
    <cellStyle name="Normal 3 2 5 2 6 4" xfId="21352" xr:uid="{BE9182DA-68E8-4DC4-8840-56B5E9245E77}"/>
    <cellStyle name="Normal 3 2 5 2 6 4 2" xfId="35044" xr:uid="{E7F2FAE8-6B60-4A8D-B558-444F7AFA7BA5}"/>
    <cellStyle name="Normal 3 2 5 2 6 4 3" xfId="49928" xr:uid="{00549632-8A77-4113-947E-A5AA24FBF74C}"/>
    <cellStyle name="Normal 3 2 5 2 6 5" xfId="14508" xr:uid="{DA07181C-391A-44EE-86DE-66CACE654366}"/>
    <cellStyle name="Normal 3 2 5 2 6 6" xfId="28198" xr:uid="{BCBFD48A-5792-4001-BDB8-1A570CC06798}"/>
    <cellStyle name="Normal 3 2 5 2 6 7" xfId="43082" xr:uid="{FD5D02BE-7710-42B3-A3A4-848166975338}"/>
    <cellStyle name="Normal 3 2 5 2 7" xfId="9360" xr:uid="{179AF680-8162-4884-B4A4-BD3986FB3E0A}"/>
    <cellStyle name="Normal 3 2 5 2 7 2" xfId="12782" xr:uid="{10EC92C7-FC2D-439B-8FC6-EF504F6FCFAA}"/>
    <cellStyle name="Normal 3 2 5 2 7 2 2" xfId="26472" xr:uid="{4DBE9C32-EFAB-4C14-A7A9-DD787EBBB6DF}"/>
    <cellStyle name="Normal 3 2 5 2 7 2 2 2" xfId="40164" xr:uid="{7CB34799-E767-4B6D-BA8D-09936548DA02}"/>
    <cellStyle name="Normal 3 2 5 2 7 2 2 3" xfId="55048" xr:uid="{E60FEC87-EA56-4F18-BBD3-F8A968264B65}"/>
    <cellStyle name="Normal 3 2 5 2 7 2 3" xfId="19628" xr:uid="{A488414E-08B2-4DEC-9131-A80CFDB8A818}"/>
    <cellStyle name="Normal 3 2 5 2 7 2 4" xfId="33318" xr:uid="{25AE651B-6940-4167-845F-CED543641CFA}"/>
    <cellStyle name="Normal 3 2 5 2 7 2 5" xfId="48202" xr:uid="{FA653331-DFB3-49D2-8072-622FA84E7F43}"/>
    <cellStyle name="Normal 3 2 5 2 7 3" xfId="23050" xr:uid="{5389FBEA-0D5F-4815-A96B-70574522906A}"/>
    <cellStyle name="Normal 3 2 5 2 7 3 2" xfId="36742" xr:uid="{AA011719-8782-4491-80D6-98377FAFA0D2}"/>
    <cellStyle name="Normal 3 2 5 2 7 3 3" xfId="51626" xr:uid="{9C3A9AD0-4A66-4B37-94E7-8F9E29FE6B33}"/>
    <cellStyle name="Normal 3 2 5 2 7 4" xfId="16206" xr:uid="{9644C716-C493-44B3-A175-29244CBA9DFA}"/>
    <cellStyle name="Normal 3 2 5 2 7 5" xfId="29896" xr:uid="{6565BE15-935B-4A34-A073-D7E05C5E29AE}"/>
    <cellStyle name="Normal 3 2 5 2 7 6" xfId="44780" xr:uid="{C0260D63-4A63-4F82-B705-FC376A60D2B3}"/>
    <cellStyle name="Normal 3 2 5 2 8" xfId="11070" xr:uid="{0D9D6F41-7AAC-42C4-906B-D33AE752448C}"/>
    <cellStyle name="Normal 3 2 5 2 8 2" xfId="24760" xr:uid="{1576AEB6-0B1E-4231-AD41-EE62F19497EC}"/>
    <cellStyle name="Normal 3 2 5 2 8 2 2" xfId="38452" xr:uid="{600D8816-33C3-43C4-BF70-6141904E3647}"/>
    <cellStyle name="Normal 3 2 5 2 8 2 3" xfId="53336" xr:uid="{3BB37050-A9B6-4544-96E1-AA56999F5D4C}"/>
    <cellStyle name="Normal 3 2 5 2 8 3" xfId="17916" xr:uid="{8844BB70-29B7-4592-AFD6-BA1FF2CFFB01}"/>
    <cellStyle name="Normal 3 2 5 2 8 4" xfId="31606" xr:uid="{D95018F2-819F-4F74-AB05-0CCE1F5CE25A}"/>
    <cellStyle name="Normal 3 2 5 2 8 5" xfId="46490" xr:uid="{D6025F35-EE5A-4010-9C18-0A27AE3828A9}"/>
    <cellStyle name="Normal 3 2 5 2 9" xfId="21338" xr:uid="{402F9756-6F1C-4FE6-B8FC-00AF6B6B529B}"/>
    <cellStyle name="Normal 3 2 5 2 9 2" xfId="35030" xr:uid="{32AA31BC-E107-49B5-B7C8-F6380ACCF5C7}"/>
    <cellStyle name="Normal 3 2 5 2 9 3" xfId="49914" xr:uid="{79F4E688-AAC2-4C9E-8E7D-6F92F749E15B}"/>
    <cellStyle name="Normal 3 2 5 3" xfId="5306" xr:uid="{9AD24050-8A34-4370-9104-5FDBB35C5B88}"/>
    <cellStyle name="Normal 3 2 5 3 10" xfId="43083" xr:uid="{EAFE07E5-73C1-4149-B4FC-11BDFD49CB04}"/>
    <cellStyle name="Normal 3 2 5 3 11" xfId="7662" xr:uid="{AD4A01A7-B81A-4C18-9124-7FBB4FF3815B}"/>
    <cellStyle name="Normal 3 2 5 3 12" xfId="6513" xr:uid="{809238B0-5824-4EBD-8D97-26C9DD0537B0}"/>
    <cellStyle name="Normal 3 2 5 3 13" xfId="5921" xr:uid="{9AE163BE-1AAF-4DA9-822F-2B0AE995B1B7}"/>
    <cellStyle name="Normal 3 2 5 3 2" xfId="7663" xr:uid="{3596FE7A-44B7-498F-9DB7-4C2CBC88DF92}"/>
    <cellStyle name="Normal 3 2 5 3 2 2" xfId="7664" xr:uid="{6EC6BDBE-2007-4A8F-B683-DF74221B5A2E}"/>
    <cellStyle name="Normal 3 2 5 3 2 2 2" xfId="9377" xr:uid="{99FF1574-DCF7-4B06-9BEC-39F52B6A0DA3}"/>
    <cellStyle name="Normal 3 2 5 3 2 2 2 2" xfId="12799" xr:uid="{29BE981B-BF70-4725-A84E-38E9965813FB}"/>
    <cellStyle name="Normal 3 2 5 3 2 2 2 2 2" xfId="26489" xr:uid="{C9FC73C6-E63A-44E3-9159-46D7975F1D2A}"/>
    <cellStyle name="Normal 3 2 5 3 2 2 2 2 2 2" xfId="40181" xr:uid="{4A49133C-A78C-48AF-9A43-A7E4A07962A6}"/>
    <cellStyle name="Normal 3 2 5 3 2 2 2 2 2 3" xfId="55065" xr:uid="{2FCB6D2A-6C4F-48A5-BB80-D69042B0164E}"/>
    <cellStyle name="Normal 3 2 5 3 2 2 2 2 3" xfId="19645" xr:uid="{58AB36BE-223E-4DF3-AB70-84DA7B4D65BB}"/>
    <cellStyle name="Normal 3 2 5 3 2 2 2 2 4" xfId="33335" xr:uid="{3C56B033-340A-4922-92F3-23295F872DAE}"/>
    <cellStyle name="Normal 3 2 5 3 2 2 2 2 5" xfId="48219" xr:uid="{EA43A80E-2ED8-460A-A5FA-6E7F01866EC7}"/>
    <cellStyle name="Normal 3 2 5 3 2 2 2 3" xfId="23067" xr:uid="{58142F9D-9465-4D9C-9E5B-55E93C20F5F5}"/>
    <cellStyle name="Normal 3 2 5 3 2 2 2 3 2" xfId="36759" xr:uid="{CA75859C-2CBB-470C-92CD-8CA0BECD9F62}"/>
    <cellStyle name="Normal 3 2 5 3 2 2 2 3 3" xfId="51643" xr:uid="{CD30A51C-7329-4D04-B8CA-E067C23F836A}"/>
    <cellStyle name="Normal 3 2 5 3 2 2 2 4" xfId="16223" xr:uid="{E76C9DAB-1591-4A70-B717-6ED09B652A64}"/>
    <cellStyle name="Normal 3 2 5 3 2 2 2 5" xfId="29913" xr:uid="{737A3735-BFF2-48D6-8F5A-DDAB4BB08295}"/>
    <cellStyle name="Normal 3 2 5 3 2 2 2 6" xfId="44797" xr:uid="{8ECF5532-9D4B-4642-8E9E-F37CC81D062F}"/>
    <cellStyle name="Normal 3 2 5 3 2 2 3" xfId="11087" xr:uid="{C2C7BEDD-B97F-4B57-8ECF-EBFEA91B5CF7}"/>
    <cellStyle name="Normal 3 2 5 3 2 2 3 2" xfId="24777" xr:uid="{ED6CC769-B4FC-4250-94DA-F768CC571C0C}"/>
    <cellStyle name="Normal 3 2 5 3 2 2 3 2 2" xfId="38469" xr:uid="{3E1437AB-6B09-44A3-8AE8-235F19F026FE}"/>
    <cellStyle name="Normal 3 2 5 3 2 2 3 2 3" xfId="53353" xr:uid="{6E7703D3-C9B7-4E30-BE83-37B440F8A27C}"/>
    <cellStyle name="Normal 3 2 5 3 2 2 3 3" xfId="17933" xr:uid="{5748682A-A107-4866-9061-34EC79728F73}"/>
    <cellStyle name="Normal 3 2 5 3 2 2 3 4" xfId="31623" xr:uid="{63879FCD-ECED-4DDB-8E33-2B7E2BFA4C00}"/>
    <cellStyle name="Normal 3 2 5 3 2 2 3 5" xfId="46507" xr:uid="{4190693F-416A-4C23-8A02-4497EEFC42E6}"/>
    <cellStyle name="Normal 3 2 5 3 2 2 4" xfId="21355" xr:uid="{ED7E8DE8-F2B7-4EDF-BF13-B01F756EBFB3}"/>
    <cellStyle name="Normal 3 2 5 3 2 2 4 2" xfId="35047" xr:uid="{0B7552C3-DEED-4E46-90DC-A4187C6A2174}"/>
    <cellStyle name="Normal 3 2 5 3 2 2 4 3" xfId="49931" xr:uid="{D938C398-826B-4F43-9AB1-C8B80CF21EE1}"/>
    <cellStyle name="Normal 3 2 5 3 2 2 5" xfId="14511" xr:uid="{D92F3C47-1391-43A6-9E59-1927DB8ED90A}"/>
    <cellStyle name="Normal 3 2 5 3 2 2 6" xfId="28201" xr:uid="{8CC77FF6-8ADB-4BBF-88E3-2225B093BFA4}"/>
    <cellStyle name="Normal 3 2 5 3 2 2 7" xfId="43085" xr:uid="{690CFFE5-5C6F-4518-B8A1-086625C64662}"/>
    <cellStyle name="Normal 3 2 5 3 2 3" xfId="9376" xr:uid="{380C5995-8A0D-4C6D-AEB6-23B4675DA168}"/>
    <cellStyle name="Normal 3 2 5 3 2 3 2" xfId="12798" xr:uid="{0BA05967-A497-4CF9-B50A-D76DF25C402D}"/>
    <cellStyle name="Normal 3 2 5 3 2 3 2 2" xfId="26488" xr:uid="{63AD41A1-A233-4494-B1DB-785718C58ECA}"/>
    <cellStyle name="Normal 3 2 5 3 2 3 2 2 2" xfId="40180" xr:uid="{5C63CFA5-D5C5-4117-B527-6A302122E185}"/>
    <cellStyle name="Normal 3 2 5 3 2 3 2 2 3" xfId="55064" xr:uid="{455F8A76-4733-4FEE-B42F-4E99ED2DCF68}"/>
    <cellStyle name="Normal 3 2 5 3 2 3 2 3" xfId="19644" xr:uid="{3E39447F-9D9E-41D3-AF34-8DD4C7415371}"/>
    <cellStyle name="Normal 3 2 5 3 2 3 2 4" xfId="33334" xr:uid="{EAFDEEF3-89FC-4C99-B2AB-F8F358B2CF9D}"/>
    <cellStyle name="Normal 3 2 5 3 2 3 2 5" xfId="48218" xr:uid="{55B150C9-8BC9-4909-BE79-43C940B3C67E}"/>
    <cellStyle name="Normal 3 2 5 3 2 3 3" xfId="23066" xr:uid="{3B10ACBD-125F-4C29-ACC6-995C6484EFA9}"/>
    <cellStyle name="Normal 3 2 5 3 2 3 3 2" xfId="36758" xr:uid="{E770505B-2B6A-4E61-B1EA-BE797547A76F}"/>
    <cellStyle name="Normal 3 2 5 3 2 3 3 3" xfId="51642" xr:uid="{4476CD1B-C877-46DF-9627-EC22E8DABE40}"/>
    <cellStyle name="Normal 3 2 5 3 2 3 4" xfId="16222" xr:uid="{E9937116-FBFB-4F29-9B23-79B7C7BA0460}"/>
    <cellStyle name="Normal 3 2 5 3 2 3 5" xfId="29912" xr:uid="{825F648E-F73F-4AE2-8AA2-2A4AB00DF215}"/>
    <cellStyle name="Normal 3 2 5 3 2 3 6" xfId="44796" xr:uid="{5919E258-6F86-4823-A488-A40C10086387}"/>
    <cellStyle name="Normal 3 2 5 3 2 4" xfId="11086" xr:uid="{47D565C8-AA62-43E7-B2B9-16AEE1A423BC}"/>
    <cellStyle name="Normal 3 2 5 3 2 4 2" xfId="24776" xr:uid="{82041786-7B21-457F-B5B4-E3A95C7BC19D}"/>
    <cellStyle name="Normal 3 2 5 3 2 4 2 2" xfId="38468" xr:uid="{21CC10EE-C692-4866-AF8B-44C55475D311}"/>
    <cellStyle name="Normal 3 2 5 3 2 4 2 3" xfId="53352" xr:uid="{6A599827-2633-4A51-8B9D-019DED6C6C1C}"/>
    <cellStyle name="Normal 3 2 5 3 2 4 3" xfId="17932" xr:uid="{3E5F12B8-FDB9-41BD-A12D-8F64434CB0BF}"/>
    <cellStyle name="Normal 3 2 5 3 2 4 4" xfId="31622" xr:uid="{37F2B527-A984-41DB-AB68-2B6D13945E9B}"/>
    <cellStyle name="Normal 3 2 5 3 2 4 5" xfId="46506" xr:uid="{2FC309EA-823F-4DC1-A2F0-9BE18574AA47}"/>
    <cellStyle name="Normal 3 2 5 3 2 5" xfId="21354" xr:uid="{D44FB701-1927-45B2-ACD3-45618DA6997A}"/>
    <cellStyle name="Normal 3 2 5 3 2 5 2" xfId="35046" xr:uid="{B0B5754C-8BA8-47E5-B5A0-17B2D9260D92}"/>
    <cellStyle name="Normal 3 2 5 3 2 5 3" xfId="49930" xr:uid="{7E8D8EBC-903B-431F-9A95-7430D661C612}"/>
    <cellStyle name="Normal 3 2 5 3 2 6" xfId="14510" xr:uid="{370ABAC8-C337-4642-A269-5EEF3C305B99}"/>
    <cellStyle name="Normal 3 2 5 3 2 7" xfId="28200" xr:uid="{20962C30-B98E-46CD-ADD7-6E65C2FB9E49}"/>
    <cellStyle name="Normal 3 2 5 3 2 8" xfId="43084" xr:uid="{C124A745-8E11-4FEA-AD16-A1697BB36AAB}"/>
    <cellStyle name="Normal 3 2 5 3 3" xfId="7665" xr:uid="{F6188B67-BB1C-4477-A992-14F26B6230C5}"/>
    <cellStyle name="Normal 3 2 5 3 3 2" xfId="9378" xr:uid="{6A2D4638-3182-4E4A-A8D1-FD118ABB0287}"/>
    <cellStyle name="Normal 3 2 5 3 3 2 2" xfId="12800" xr:uid="{6E44683F-D097-403F-9EED-5E5EBBDF23DD}"/>
    <cellStyle name="Normal 3 2 5 3 3 2 2 2" xfId="26490" xr:uid="{C51E1385-169F-4F31-9689-F1F77BF76B7D}"/>
    <cellStyle name="Normal 3 2 5 3 3 2 2 2 2" xfId="40182" xr:uid="{E8D5A2AD-AC71-4211-A6F3-6FB3DA339EC0}"/>
    <cellStyle name="Normal 3 2 5 3 3 2 2 2 3" xfId="55066" xr:uid="{4FAF6BED-01FC-43B7-A986-2C9EBDA0EFCD}"/>
    <cellStyle name="Normal 3 2 5 3 3 2 2 3" xfId="19646" xr:uid="{1ACECD9D-EB03-4705-BE13-3080601D7947}"/>
    <cellStyle name="Normal 3 2 5 3 3 2 2 4" xfId="33336" xr:uid="{29977BFB-4CAD-48C8-A648-27D16DAB428F}"/>
    <cellStyle name="Normal 3 2 5 3 3 2 2 5" xfId="48220" xr:uid="{B0FE7C80-B8D7-49DC-8196-34727573A3F6}"/>
    <cellStyle name="Normal 3 2 5 3 3 2 3" xfId="23068" xr:uid="{FEC2B655-6846-4E14-835F-1A5DCB44A343}"/>
    <cellStyle name="Normal 3 2 5 3 3 2 3 2" xfId="36760" xr:uid="{967D84E6-111A-4332-AD4B-BD1F297AA4BE}"/>
    <cellStyle name="Normal 3 2 5 3 3 2 3 3" xfId="51644" xr:uid="{5C128F22-ECD6-43CC-AFF8-B67CE6B4F1F1}"/>
    <cellStyle name="Normal 3 2 5 3 3 2 4" xfId="16224" xr:uid="{4BE316A1-AB9D-4537-8DC8-09F7D2B1A408}"/>
    <cellStyle name="Normal 3 2 5 3 3 2 5" xfId="29914" xr:uid="{0E90D5F8-131A-418F-892C-A2329BC002B2}"/>
    <cellStyle name="Normal 3 2 5 3 3 2 6" xfId="44798" xr:uid="{9C8572D6-998B-430F-8976-33C76AB98539}"/>
    <cellStyle name="Normal 3 2 5 3 3 3" xfId="11088" xr:uid="{42C3E7AD-A5C0-4950-8AA5-ED8F85086B1C}"/>
    <cellStyle name="Normal 3 2 5 3 3 3 2" xfId="24778" xr:uid="{6FDCE66E-078C-4E40-B602-5B70747E17FD}"/>
    <cellStyle name="Normal 3 2 5 3 3 3 2 2" xfId="38470" xr:uid="{A863144D-9CA5-41C1-AAD9-881E5AF15026}"/>
    <cellStyle name="Normal 3 2 5 3 3 3 2 3" xfId="53354" xr:uid="{2D493B0E-750F-46AB-ADD1-022EFDBCBD11}"/>
    <cellStyle name="Normal 3 2 5 3 3 3 3" xfId="17934" xr:uid="{BB83C3A5-0537-4DE0-8DD1-A1E89A7605D3}"/>
    <cellStyle name="Normal 3 2 5 3 3 3 4" xfId="31624" xr:uid="{4293C1AE-7732-44EE-ABB6-FA2D2A1B1555}"/>
    <cellStyle name="Normal 3 2 5 3 3 3 5" xfId="46508" xr:uid="{4A1D9A29-1E49-4B62-94A8-232BB140E4DD}"/>
    <cellStyle name="Normal 3 2 5 3 3 4" xfId="21356" xr:uid="{5E04446B-33FA-436C-BF90-AA5CE61D1078}"/>
    <cellStyle name="Normal 3 2 5 3 3 4 2" xfId="35048" xr:uid="{EEABB509-8E6F-4EEF-9C88-C4047EA093A2}"/>
    <cellStyle name="Normal 3 2 5 3 3 4 3" xfId="49932" xr:uid="{05BA1A3D-B3EC-4414-95D2-2951CEA4A156}"/>
    <cellStyle name="Normal 3 2 5 3 3 5" xfId="14512" xr:uid="{1FB6C6E0-D73B-47AD-B879-36DAA3DD754F}"/>
    <cellStyle name="Normal 3 2 5 3 3 6" xfId="28202" xr:uid="{81135FD1-14CC-4268-8EE0-4EDCB136F053}"/>
    <cellStyle name="Normal 3 2 5 3 3 7" xfId="43086" xr:uid="{9A9D9F13-4377-4752-8DA6-E806A0DC755D}"/>
    <cellStyle name="Normal 3 2 5 3 4" xfId="7666" xr:uid="{F582E8C6-0D97-4CE8-87D8-EAC0E37606D8}"/>
    <cellStyle name="Normal 3 2 5 3 4 2" xfId="9379" xr:uid="{817FC701-E6D9-4766-A64E-116F47015AD8}"/>
    <cellStyle name="Normal 3 2 5 3 4 2 2" xfId="12801" xr:uid="{2FA53348-35DC-464E-8792-7435004E968A}"/>
    <cellStyle name="Normal 3 2 5 3 4 2 2 2" xfId="26491" xr:uid="{05D22315-2A75-4215-B284-864EB8D84FB8}"/>
    <cellStyle name="Normal 3 2 5 3 4 2 2 2 2" xfId="40183" xr:uid="{09B1F4F2-E356-402F-B259-63BAB2072D2B}"/>
    <cellStyle name="Normal 3 2 5 3 4 2 2 2 3" xfId="55067" xr:uid="{E8BA1175-AB8F-4D7F-AA3A-8C36CA3AA45E}"/>
    <cellStyle name="Normal 3 2 5 3 4 2 2 3" xfId="19647" xr:uid="{9957AE43-CA63-41A6-8205-4AD049388404}"/>
    <cellStyle name="Normal 3 2 5 3 4 2 2 4" xfId="33337" xr:uid="{80934CE9-690F-43CD-A438-4BB8DB4878E6}"/>
    <cellStyle name="Normal 3 2 5 3 4 2 2 5" xfId="48221" xr:uid="{23EECAB5-1CA0-44E1-B91E-565EF22755E3}"/>
    <cellStyle name="Normal 3 2 5 3 4 2 3" xfId="23069" xr:uid="{24F08B37-DEFC-4706-AB9E-2D5ECA6B9B57}"/>
    <cellStyle name="Normal 3 2 5 3 4 2 3 2" xfId="36761" xr:uid="{7D1D46E7-F3C5-40D2-A600-36CB5B9EACD6}"/>
    <cellStyle name="Normal 3 2 5 3 4 2 3 3" xfId="51645" xr:uid="{B5BCBD34-0F8A-460B-9853-DDD1880897BD}"/>
    <cellStyle name="Normal 3 2 5 3 4 2 4" xfId="16225" xr:uid="{FD26C71B-70DE-4F0E-80CB-638E871F8BA9}"/>
    <cellStyle name="Normal 3 2 5 3 4 2 5" xfId="29915" xr:uid="{646DC5AA-7F6C-493D-8B99-23A6D03FA3F0}"/>
    <cellStyle name="Normal 3 2 5 3 4 2 6" xfId="44799" xr:uid="{037E8FBC-CF3C-4515-8403-3868C21FDA42}"/>
    <cellStyle name="Normal 3 2 5 3 4 3" xfId="11089" xr:uid="{B415CB8D-5166-43A2-A493-A35A3F7956B7}"/>
    <cellStyle name="Normal 3 2 5 3 4 3 2" xfId="24779" xr:uid="{B96086C6-6224-4B50-B546-015798F6C600}"/>
    <cellStyle name="Normal 3 2 5 3 4 3 2 2" xfId="38471" xr:uid="{D975F790-B473-42C7-AC64-0D1122B560AA}"/>
    <cellStyle name="Normal 3 2 5 3 4 3 2 3" xfId="53355" xr:uid="{69ABF72B-67DD-4535-BF96-EDA7D0B11483}"/>
    <cellStyle name="Normal 3 2 5 3 4 3 3" xfId="17935" xr:uid="{BEA0124C-BC52-4243-B7BF-CC4B73BE1C60}"/>
    <cellStyle name="Normal 3 2 5 3 4 3 4" xfId="31625" xr:uid="{26E62B56-E69A-4941-A96D-8C04426EFCF8}"/>
    <cellStyle name="Normal 3 2 5 3 4 3 5" xfId="46509" xr:uid="{60A300B3-B43C-4F40-A2E6-B68AA3453746}"/>
    <cellStyle name="Normal 3 2 5 3 4 4" xfId="21357" xr:uid="{991B630B-294D-4D3F-AD9D-9AF93B072B84}"/>
    <cellStyle name="Normal 3 2 5 3 4 4 2" xfId="35049" xr:uid="{9BECBFFC-938A-4174-A0B9-F79FE39E8283}"/>
    <cellStyle name="Normal 3 2 5 3 4 4 3" xfId="49933" xr:uid="{D198B8B5-426E-4DAA-8C7D-54541A7D166B}"/>
    <cellStyle name="Normal 3 2 5 3 4 5" xfId="14513" xr:uid="{FC2270C4-7574-43E2-B2E1-54CE3531EB72}"/>
    <cellStyle name="Normal 3 2 5 3 4 6" xfId="28203" xr:uid="{62F4A79B-7428-4216-89A0-AE069ACC9CCB}"/>
    <cellStyle name="Normal 3 2 5 3 4 7" xfId="43087" xr:uid="{707A7FEC-FAD7-4E45-B3D3-B44A6D773018}"/>
    <cellStyle name="Normal 3 2 5 3 5" xfId="9375" xr:uid="{9D755240-B3EC-42CC-BF3C-16B5BD899663}"/>
    <cellStyle name="Normal 3 2 5 3 5 2" xfId="12797" xr:uid="{310E8DAB-171B-44C8-AF48-98BDED0CA716}"/>
    <cellStyle name="Normal 3 2 5 3 5 2 2" xfId="26487" xr:uid="{E7CDDC65-E370-43E2-B986-F77D8734124B}"/>
    <cellStyle name="Normal 3 2 5 3 5 2 2 2" xfId="40179" xr:uid="{5C0C5951-1840-4679-B59C-6ABFA4CB27F8}"/>
    <cellStyle name="Normal 3 2 5 3 5 2 2 3" xfId="55063" xr:uid="{4AE757C1-A168-4B1E-A6D0-56904D57060F}"/>
    <cellStyle name="Normal 3 2 5 3 5 2 3" xfId="19643" xr:uid="{E46F824B-B02E-4E00-86C1-3E3AFF3C11CB}"/>
    <cellStyle name="Normal 3 2 5 3 5 2 4" xfId="33333" xr:uid="{4E44ABEA-F154-41AB-9451-B258141D8237}"/>
    <cellStyle name="Normal 3 2 5 3 5 2 5" xfId="48217" xr:uid="{1036E048-1F2D-482E-9F73-FC2B8E214EB2}"/>
    <cellStyle name="Normal 3 2 5 3 5 3" xfId="23065" xr:uid="{361AF134-9E64-4834-837D-F765F82CBA36}"/>
    <cellStyle name="Normal 3 2 5 3 5 3 2" xfId="36757" xr:uid="{A0203774-CA93-4E4D-B112-49744CF04EE3}"/>
    <cellStyle name="Normal 3 2 5 3 5 3 3" xfId="51641" xr:uid="{BF3F8A70-50ED-404A-AF8D-49B8FCE502F4}"/>
    <cellStyle name="Normal 3 2 5 3 5 4" xfId="16221" xr:uid="{29C49F1D-2AC4-4B94-89ED-40923F40DB1D}"/>
    <cellStyle name="Normal 3 2 5 3 5 5" xfId="29911" xr:uid="{3D909FD3-F219-4C42-9532-5731CC0F0F5B}"/>
    <cellStyle name="Normal 3 2 5 3 5 6" xfId="44795" xr:uid="{943FCF38-A8DA-4E5F-AA88-0746893E7067}"/>
    <cellStyle name="Normal 3 2 5 3 6" xfId="11085" xr:uid="{887C4F1B-2054-4197-9781-5F74DA02B195}"/>
    <cellStyle name="Normal 3 2 5 3 6 2" xfId="24775" xr:uid="{63DA0ADA-073B-46AF-BD38-D8D9E7323648}"/>
    <cellStyle name="Normal 3 2 5 3 6 2 2" xfId="38467" xr:uid="{6BA9F760-47E9-417D-B9D5-76586140FC8F}"/>
    <cellStyle name="Normal 3 2 5 3 6 2 3" xfId="53351" xr:uid="{76E0FC50-BFD3-45D7-9625-5F1DB380A95C}"/>
    <cellStyle name="Normal 3 2 5 3 6 3" xfId="17931" xr:uid="{2F091CDF-5629-441D-8CA3-59820CCEF19D}"/>
    <cellStyle name="Normal 3 2 5 3 6 4" xfId="31621" xr:uid="{8933C433-1BAC-4AC7-867D-FC53DAF85F47}"/>
    <cellStyle name="Normal 3 2 5 3 6 5" xfId="46505" xr:uid="{8726E907-BE92-43AC-8EFF-213B420746AD}"/>
    <cellStyle name="Normal 3 2 5 3 7" xfId="21353" xr:uid="{A6666132-5BDE-4762-828C-65CE32A3E0B1}"/>
    <cellStyle name="Normal 3 2 5 3 7 2" xfId="35045" xr:uid="{2D7B23A6-428F-49D4-B459-EBB402A61FF3}"/>
    <cellStyle name="Normal 3 2 5 3 7 3" xfId="49929" xr:uid="{81069F54-392E-479A-94E0-FE78F0E99D74}"/>
    <cellStyle name="Normal 3 2 5 3 8" xfId="14509" xr:uid="{25787B12-6CA9-4C21-B45B-25D3C36E895D}"/>
    <cellStyle name="Normal 3 2 5 3 8 2" xfId="41929" xr:uid="{4239607C-E504-416D-A2BF-DCDD88F29C1D}"/>
    <cellStyle name="Normal 3 2 5 3 9" xfId="28199" xr:uid="{8065F078-9905-48AE-9D64-9BF91D93D773}"/>
    <cellStyle name="Normal 3 2 5 4" xfId="7667" xr:uid="{00ED870C-AA55-44F6-9C6D-55CFD6A59033}"/>
    <cellStyle name="Normal 3 2 5 4 10" xfId="43088" xr:uid="{08FCDCE2-C733-45D7-8EBA-9E13703C04CA}"/>
    <cellStyle name="Normal 3 2 5 4 2" xfId="7668" xr:uid="{A9D8030E-CE93-4791-8988-05A40E34D3B0}"/>
    <cellStyle name="Normal 3 2 5 4 2 2" xfId="7669" xr:uid="{4D0082AD-287D-4344-A594-22AA1FBD2C36}"/>
    <cellStyle name="Normal 3 2 5 4 2 2 2" xfId="9382" xr:uid="{FE5C3262-4A83-45D7-9346-0018A0D88C23}"/>
    <cellStyle name="Normal 3 2 5 4 2 2 2 2" xfId="12804" xr:uid="{5E5188A2-EE35-41AE-A669-66A385B4FC63}"/>
    <cellStyle name="Normal 3 2 5 4 2 2 2 2 2" xfId="26494" xr:uid="{007411BF-9467-49FE-A80E-EEB98D96F07B}"/>
    <cellStyle name="Normal 3 2 5 4 2 2 2 2 2 2" xfId="40186" xr:uid="{BAFEBDEF-D569-40D8-82E4-2C8E49D1CB66}"/>
    <cellStyle name="Normal 3 2 5 4 2 2 2 2 2 3" xfId="55070" xr:uid="{96BF5271-21D2-44F4-83DB-FD4AE2464C42}"/>
    <cellStyle name="Normal 3 2 5 4 2 2 2 2 3" xfId="19650" xr:uid="{639CF5AA-BCBC-4ED3-9AD6-D78103907900}"/>
    <cellStyle name="Normal 3 2 5 4 2 2 2 2 4" xfId="33340" xr:uid="{CEC33977-D84F-40A0-B7FA-9F058830022A}"/>
    <cellStyle name="Normal 3 2 5 4 2 2 2 2 5" xfId="48224" xr:uid="{043DF6FA-7C6E-42A6-8201-5565DD0E9071}"/>
    <cellStyle name="Normal 3 2 5 4 2 2 2 3" xfId="23072" xr:uid="{E8D4CC73-E365-4C73-A7FE-A92B393BD722}"/>
    <cellStyle name="Normal 3 2 5 4 2 2 2 3 2" xfId="36764" xr:uid="{D15E9913-BDDD-43A2-AA35-35930C934883}"/>
    <cellStyle name="Normal 3 2 5 4 2 2 2 3 3" xfId="51648" xr:uid="{EB6B6E9F-7724-45C6-8847-228B00E2D5A6}"/>
    <cellStyle name="Normal 3 2 5 4 2 2 2 4" xfId="16228" xr:uid="{124FACDD-9612-4E6E-9EDD-EA40C4440E24}"/>
    <cellStyle name="Normal 3 2 5 4 2 2 2 5" xfId="29918" xr:uid="{1BF46305-DD98-405D-98B2-CBDDA0006C9E}"/>
    <cellStyle name="Normal 3 2 5 4 2 2 2 6" xfId="44802" xr:uid="{B32837E2-847C-47C3-95BB-3949B8061769}"/>
    <cellStyle name="Normal 3 2 5 4 2 2 3" xfId="11092" xr:uid="{BE99AF20-AA6F-4FAA-94F7-45ABF4B32ABC}"/>
    <cellStyle name="Normal 3 2 5 4 2 2 3 2" xfId="24782" xr:uid="{99A5E183-D551-4866-9990-C91C9C9B8BBE}"/>
    <cellStyle name="Normal 3 2 5 4 2 2 3 2 2" xfId="38474" xr:uid="{0649C621-F4BD-40A7-BF6C-1DE1166BD48F}"/>
    <cellStyle name="Normal 3 2 5 4 2 2 3 2 3" xfId="53358" xr:uid="{8AB8471A-271A-44D9-866A-30A0E9E7E2E9}"/>
    <cellStyle name="Normal 3 2 5 4 2 2 3 3" xfId="17938" xr:uid="{DB62647F-CE41-47AC-9ECC-4F0D942EB180}"/>
    <cellStyle name="Normal 3 2 5 4 2 2 3 4" xfId="31628" xr:uid="{817F9DAE-7446-4409-81FE-B419A9BF054C}"/>
    <cellStyle name="Normal 3 2 5 4 2 2 3 5" xfId="46512" xr:uid="{3376FB76-B22F-4EA7-91FD-F24956BEE7AA}"/>
    <cellStyle name="Normal 3 2 5 4 2 2 4" xfId="21360" xr:uid="{14D19480-DEF6-4613-960F-D9FA36D80EAB}"/>
    <cellStyle name="Normal 3 2 5 4 2 2 4 2" xfId="35052" xr:uid="{3B499DAF-BE55-48D8-A147-483DCDFF7AF9}"/>
    <cellStyle name="Normal 3 2 5 4 2 2 4 3" xfId="49936" xr:uid="{26213F9A-F89C-4FE2-8E87-533EC24DD067}"/>
    <cellStyle name="Normal 3 2 5 4 2 2 5" xfId="14516" xr:uid="{9583414E-8DB3-41D1-9A6B-BA87701ECBC2}"/>
    <cellStyle name="Normal 3 2 5 4 2 2 6" xfId="28206" xr:uid="{797A863B-6668-417D-BF70-EFA4D659DE33}"/>
    <cellStyle name="Normal 3 2 5 4 2 2 7" xfId="43090" xr:uid="{CEE876CB-A16F-4386-911F-455C09697224}"/>
    <cellStyle name="Normal 3 2 5 4 2 3" xfId="9381" xr:uid="{CBF5D5AC-2107-497B-A832-E840AB8F22E0}"/>
    <cellStyle name="Normal 3 2 5 4 2 3 2" xfId="12803" xr:uid="{5B63F71A-82FD-4834-9683-0F06B63978DD}"/>
    <cellStyle name="Normal 3 2 5 4 2 3 2 2" xfId="26493" xr:uid="{A4F0F840-A1A6-4725-8F4A-46DCAAE6FA6F}"/>
    <cellStyle name="Normal 3 2 5 4 2 3 2 2 2" xfId="40185" xr:uid="{AC82462A-3E0B-48A1-953C-D92E7E74C157}"/>
    <cellStyle name="Normal 3 2 5 4 2 3 2 2 3" xfId="55069" xr:uid="{63540DF5-A328-4158-92E7-FD167E86F371}"/>
    <cellStyle name="Normal 3 2 5 4 2 3 2 3" xfId="19649" xr:uid="{486AEDC1-699E-4E9B-A451-74469FB2BA40}"/>
    <cellStyle name="Normal 3 2 5 4 2 3 2 4" xfId="33339" xr:uid="{FC3BFF50-2255-415D-AD68-9B52462B907B}"/>
    <cellStyle name="Normal 3 2 5 4 2 3 2 5" xfId="48223" xr:uid="{58328833-4AC5-4FE6-8B1F-78227CF7D5AF}"/>
    <cellStyle name="Normal 3 2 5 4 2 3 3" xfId="23071" xr:uid="{F60F582A-BDC1-468A-BAD1-1CD9AC25EB8B}"/>
    <cellStyle name="Normal 3 2 5 4 2 3 3 2" xfId="36763" xr:uid="{E48658C6-8973-4D38-94D8-F33AA80A4272}"/>
    <cellStyle name="Normal 3 2 5 4 2 3 3 3" xfId="51647" xr:uid="{74183A55-AB22-4C2E-A0D9-4CA782CE0639}"/>
    <cellStyle name="Normal 3 2 5 4 2 3 4" xfId="16227" xr:uid="{C921E417-E5D8-4225-9EA8-0207CDC33153}"/>
    <cellStyle name="Normal 3 2 5 4 2 3 5" xfId="29917" xr:uid="{3860EAD5-E49A-4D16-ABC3-DCA77E6C5513}"/>
    <cellStyle name="Normal 3 2 5 4 2 3 6" xfId="44801" xr:uid="{192D9817-3FDE-42E2-BD96-782BAB8461B5}"/>
    <cellStyle name="Normal 3 2 5 4 2 4" xfId="11091" xr:uid="{72DA5C9A-318E-45AC-8705-E7DF11FBB343}"/>
    <cellStyle name="Normal 3 2 5 4 2 4 2" xfId="24781" xr:uid="{274B8771-A87A-49F8-8A17-8740FCBE1019}"/>
    <cellStyle name="Normal 3 2 5 4 2 4 2 2" xfId="38473" xr:uid="{2B2DF008-D2B9-48E6-A95F-8FB5DCD0E327}"/>
    <cellStyle name="Normal 3 2 5 4 2 4 2 3" xfId="53357" xr:uid="{631E1371-D262-44FC-9DBD-F61D7E4DA379}"/>
    <cellStyle name="Normal 3 2 5 4 2 4 3" xfId="17937" xr:uid="{D480A104-74ED-4B0F-BCAA-FC7D7FCC4A17}"/>
    <cellStyle name="Normal 3 2 5 4 2 4 4" xfId="31627" xr:uid="{4EBD1543-FC88-4B3C-8EE9-B1A3AC6770AA}"/>
    <cellStyle name="Normal 3 2 5 4 2 4 5" xfId="46511" xr:uid="{86158321-92CC-40F7-A333-C15F12180E7A}"/>
    <cellStyle name="Normal 3 2 5 4 2 5" xfId="21359" xr:uid="{7AB5B907-9DA9-4E3C-B74C-C024239067EF}"/>
    <cellStyle name="Normal 3 2 5 4 2 5 2" xfId="35051" xr:uid="{C33990D2-15B7-4C00-B903-C68188568F00}"/>
    <cellStyle name="Normal 3 2 5 4 2 5 3" xfId="49935" xr:uid="{3E4668C9-7D8D-4B09-9D3D-43F14A169FE8}"/>
    <cellStyle name="Normal 3 2 5 4 2 6" xfId="14515" xr:uid="{2BAF6D71-3D34-4FFB-BEB7-A578480C37A8}"/>
    <cellStyle name="Normal 3 2 5 4 2 7" xfId="28205" xr:uid="{5F2EE1A1-C621-499F-B110-49B3AE14F902}"/>
    <cellStyle name="Normal 3 2 5 4 2 8" xfId="43089" xr:uid="{D21D6EC1-CC0E-4B62-AC7B-179BDFD4ED17}"/>
    <cellStyle name="Normal 3 2 5 4 3" xfId="7670" xr:uid="{05EAAEF9-9BA0-4635-822D-F2FCB89B54BC}"/>
    <cellStyle name="Normal 3 2 5 4 3 2" xfId="9383" xr:uid="{13A9002D-A2F1-406D-B7F5-65A096956900}"/>
    <cellStyle name="Normal 3 2 5 4 3 2 2" xfId="12805" xr:uid="{7BA37979-68D7-407F-854B-63A582F0B24E}"/>
    <cellStyle name="Normal 3 2 5 4 3 2 2 2" xfId="26495" xr:uid="{C3D96AE4-12B7-443A-841D-19CFE1EE6C99}"/>
    <cellStyle name="Normal 3 2 5 4 3 2 2 2 2" xfId="40187" xr:uid="{4881CE41-05CC-4127-9783-7C8B6AE5409D}"/>
    <cellStyle name="Normal 3 2 5 4 3 2 2 2 3" xfId="55071" xr:uid="{8CEA958B-F5A4-4D96-B6BC-590B3FC377AC}"/>
    <cellStyle name="Normal 3 2 5 4 3 2 2 3" xfId="19651" xr:uid="{BA75D9AB-2297-4C16-9C26-9651A9CF2772}"/>
    <cellStyle name="Normal 3 2 5 4 3 2 2 4" xfId="33341" xr:uid="{5FF2307A-E777-4703-9976-7D987089F8A5}"/>
    <cellStyle name="Normal 3 2 5 4 3 2 2 5" xfId="48225" xr:uid="{2EEF9EBC-52F1-4782-87F1-9177468492E0}"/>
    <cellStyle name="Normal 3 2 5 4 3 2 3" xfId="23073" xr:uid="{5E2BF554-00DD-4029-A1D9-25BBC3C530E9}"/>
    <cellStyle name="Normal 3 2 5 4 3 2 3 2" xfId="36765" xr:uid="{46836D05-BB6F-4AE8-8A3D-F9752F3ED54D}"/>
    <cellStyle name="Normal 3 2 5 4 3 2 3 3" xfId="51649" xr:uid="{50578BE4-C2D2-4717-941B-E7088DAECFD4}"/>
    <cellStyle name="Normal 3 2 5 4 3 2 4" xfId="16229" xr:uid="{C268F0BE-890C-4952-82FB-EB4C4D5028A4}"/>
    <cellStyle name="Normal 3 2 5 4 3 2 5" xfId="29919" xr:uid="{CFBF1F9B-9018-4D76-A33E-15FC7A269917}"/>
    <cellStyle name="Normal 3 2 5 4 3 2 6" xfId="44803" xr:uid="{758252CD-FC81-4C2E-89F6-ACA12FC167FF}"/>
    <cellStyle name="Normal 3 2 5 4 3 3" xfId="11093" xr:uid="{86C319B7-1AD6-4062-A362-23A1146EDF90}"/>
    <cellStyle name="Normal 3 2 5 4 3 3 2" xfId="24783" xr:uid="{F4AF1621-C597-45C6-8E43-E878258D70DD}"/>
    <cellStyle name="Normal 3 2 5 4 3 3 2 2" xfId="38475" xr:uid="{2DBDD59F-1836-4A83-98E5-D18B8AEDBA1A}"/>
    <cellStyle name="Normal 3 2 5 4 3 3 2 3" xfId="53359" xr:uid="{BBE4DC82-222A-4962-9920-855481D82B03}"/>
    <cellStyle name="Normal 3 2 5 4 3 3 3" xfId="17939" xr:uid="{BDF7B7F1-1308-4CC2-ABCC-AFF56AE48CBD}"/>
    <cellStyle name="Normal 3 2 5 4 3 3 4" xfId="31629" xr:uid="{7DB94576-761D-4CCF-96B3-971FE981E240}"/>
    <cellStyle name="Normal 3 2 5 4 3 3 5" xfId="46513" xr:uid="{6A7B61A7-A773-432F-A46B-6FCF4189AC20}"/>
    <cellStyle name="Normal 3 2 5 4 3 4" xfId="21361" xr:uid="{9A27E0A1-89B3-4BB9-8A4E-B7C79D60DB77}"/>
    <cellStyle name="Normal 3 2 5 4 3 4 2" xfId="35053" xr:uid="{1BFFD800-B1A9-445B-89C1-7CC9A0277AA0}"/>
    <cellStyle name="Normal 3 2 5 4 3 4 3" xfId="49937" xr:uid="{B271C429-1E49-4400-8A26-0BB52AF8C8DC}"/>
    <cellStyle name="Normal 3 2 5 4 3 5" xfId="14517" xr:uid="{39B151CC-D4D2-408B-A905-FAB92B0A53ED}"/>
    <cellStyle name="Normal 3 2 5 4 3 6" xfId="28207" xr:uid="{3423D117-FD6B-4047-869B-6C03A5EEF230}"/>
    <cellStyle name="Normal 3 2 5 4 3 7" xfId="43091" xr:uid="{0FF0559A-EAD9-4554-88F3-D99771F080AE}"/>
    <cellStyle name="Normal 3 2 5 4 4" xfId="7671" xr:uid="{1C3C1D14-D2B3-492B-A988-96E365263364}"/>
    <cellStyle name="Normal 3 2 5 4 4 2" xfId="9384" xr:uid="{56FA79D8-D6B3-4C6B-9B3B-58A81B1C0408}"/>
    <cellStyle name="Normal 3 2 5 4 4 2 2" xfId="12806" xr:uid="{A5F36692-44A9-44FC-B148-AAE0B9542C09}"/>
    <cellStyle name="Normal 3 2 5 4 4 2 2 2" xfId="26496" xr:uid="{70E39688-64AA-4A60-873E-BEB88D8D87D9}"/>
    <cellStyle name="Normal 3 2 5 4 4 2 2 2 2" xfId="40188" xr:uid="{A89465FC-41DD-4A92-98B7-C0B3F4C62EE1}"/>
    <cellStyle name="Normal 3 2 5 4 4 2 2 2 3" xfId="55072" xr:uid="{678838EC-FA06-43A1-BC63-6926041DC02A}"/>
    <cellStyle name="Normal 3 2 5 4 4 2 2 3" xfId="19652" xr:uid="{6635B65E-624F-4875-9F37-BE5CE2645ACE}"/>
    <cellStyle name="Normal 3 2 5 4 4 2 2 4" xfId="33342" xr:uid="{5A959BD4-9CDF-4B5A-8C97-32653B3BF0E8}"/>
    <cellStyle name="Normal 3 2 5 4 4 2 2 5" xfId="48226" xr:uid="{C23EABA7-050C-4423-A788-05212001A3C5}"/>
    <cellStyle name="Normal 3 2 5 4 4 2 3" xfId="23074" xr:uid="{51754B3E-AE94-4CB3-9E7F-19105D09C8D7}"/>
    <cellStyle name="Normal 3 2 5 4 4 2 3 2" xfId="36766" xr:uid="{73FA70C7-6309-4137-AEED-81DC1B632D8B}"/>
    <cellStyle name="Normal 3 2 5 4 4 2 3 3" xfId="51650" xr:uid="{176277FC-583C-42FB-A943-D16C86D1E6C0}"/>
    <cellStyle name="Normal 3 2 5 4 4 2 4" xfId="16230" xr:uid="{A1E8028B-6D59-4445-A6BF-0ED2D4D23EB7}"/>
    <cellStyle name="Normal 3 2 5 4 4 2 5" xfId="29920" xr:uid="{B0617737-9A13-4333-B3F1-674D50BB9B96}"/>
    <cellStyle name="Normal 3 2 5 4 4 2 6" xfId="44804" xr:uid="{0EF40A23-B859-4ED6-A5FA-214AFE3BA66F}"/>
    <cellStyle name="Normal 3 2 5 4 4 3" xfId="11094" xr:uid="{1C14E58F-271C-4F52-BFE1-54B32081C044}"/>
    <cellStyle name="Normal 3 2 5 4 4 3 2" xfId="24784" xr:uid="{9BD4F155-EC93-4C9B-9C8E-466593718398}"/>
    <cellStyle name="Normal 3 2 5 4 4 3 2 2" xfId="38476" xr:uid="{94915081-AA83-44BB-A0C1-F18F4C2393C0}"/>
    <cellStyle name="Normal 3 2 5 4 4 3 2 3" xfId="53360" xr:uid="{F6E82B4C-47AA-423F-8A78-13044C3F3D47}"/>
    <cellStyle name="Normal 3 2 5 4 4 3 3" xfId="17940" xr:uid="{978A8F9D-A04D-43D8-BA34-A87EA4B059E6}"/>
    <cellStyle name="Normal 3 2 5 4 4 3 4" xfId="31630" xr:uid="{70495F8C-4A78-432F-B9DB-86BE0E0790BD}"/>
    <cellStyle name="Normal 3 2 5 4 4 3 5" xfId="46514" xr:uid="{7327C8C6-40B7-40A0-BF4E-6BDE8F3F62B3}"/>
    <cellStyle name="Normal 3 2 5 4 4 4" xfId="21362" xr:uid="{0CAA784E-B997-45C4-BB2C-926EF9DE402C}"/>
    <cellStyle name="Normal 3 2 5 4 4 4 2" xfId="35054" xr:uid="{7968356A-F269-4D53-B621-B7974B5BEFC0}"/>
    <cellStyle name="Normal 3 2 5 4 4 4 3" xfId="49938" xr:uid="{416DEA22-CDCC-4E6B-A62D-3E8EF6DE1205}"/>
    <cellStyle name="Normal 3 2 5 4 4 5" xfId="14518" xr:uid="{E965A36C-110F-4967-83F4-A08FDFFA15EA}"/>
    <cellStyle name="Normal 3 2 5 4 4 6" xfId="28208" xr:uid="{59764BA7-0EA2-434D-BA7B-652C18C62700}"/>
    <cellStyle name="Normal 3 2 5 4 4 7" xfId="43092" xr:uid="{43536478-0D6D-40B6-A7CB-C2FC560A44F7}"/>
    <cellStyle name="Normal 3 2 5 4 5" xfId="9380" xr:uid="{CC17633E-1A9B-413C-B419-4D8904D9C6E8}"/>
    <cellStyle name="Normal 3 2 5 4 5 2" xfId="12802" xr:uid="{132D1BD5-D03B-4EEE-898F-884D8F6CECAF}"/>
    <cellStyle name="Normal 3 2 5 4 5 2 2" xfId="26492" xr:uid="{DA6238A4-2B84-47F2-BCEB-39C552D842F8}"/>
    <cellStyle name="Normal 3 2 5 4 5 2 2 2" xfId="40184" xr:uid="{BB3F6FDB-AE20-416F-9463-48F201E719F1}"/>
    <cellStyle name="Normal 3 2 5 4 5 2 2 3" xfId="55068" xr:uid="{D9750C50-69AC-4F92-8A6D-11395F79AC2B}"/>
    <cellStyle name="Normal 3 2 5 4 5 2 3" xfId="19648" xr:uid="{5A2FC8F9-A507-42FA-9CDD-74F6E90AED7E}"/>
    <cellStyle name="Normal 3 2 5 4 5 2 4" xfId="33338" xr:uid="{325CC134-3081-41CC-9CE1-E65BA63D9492}"/>
    <cellStyle name="Normal 3 2 5 4 5 2 5" xfId="48222" xr:uid="{A95C8646-F675-407B-A70F-BE649C9D8C7C}"/>
    <cellStyle name="Normal 3 2 5 4 5 3" xfId="23070" xr:uid="{20DA1943-2F3C-41B9-B12D-755F59D3A92D}"/>
    <cellStyle name="Normal 3 2 5 4 5 3 2" xfId="36762" xr:uid="{F6EA5453-052D-4D67-B7EA-46B2AE360450}"/>
    <cellStyle name="Normal 3 2 5 4 5 3 3" xfId="51646" xr:uid="{7F6F6599-0561-4775-8B40-46097A71C530}"/>
    <cellStyle name="Normal 3 2 5 4 5 4" xfId="16226" xr:uid="{33E62208-00D5-4B41-9217-8FC5E4215D9D}"/>
    <cellStyle name="Normal 3 2 5 4 5 5" xfId="29916" xr:uid="{89EAF65F-6ABE-4B46-99B3-BE567A36AC6E}"/>
    <cellStyle name="Normal 3 2 5 4 5 6" xfId="44800" xr:uid="{094A4A51-7A69-4E89-B504-4F2FBEF6D8B3}"/>
    <cellStyle name="Normal 3 2 5 4 6" xfId="11090" xr:uid="{93DEEAC6-BD15-4A47-AC85-411DD92B0612}"/>
    <cellStyle name="Normal 3 2 5 4 6 2" xfId="24780" xr:uid="{1A1E15B3-2255-4108-9189-9CF2B8E14AE2}"/>
    <cellStyle name="Normal 3 2 5 4 6 2 2" xfId="38472" xr:uid="{F432D155-B32B-4E09-B8F5-0A74B0408162}"/>
    <cellStyle name="Normal 3 2 5 4 6 2 3" xfId="53356" xr:uid="{575BA2A8-483B-4356-B75F-00AF3BB75C77}"/>
    <cellStyle name="Normal 3 2 5 4 6 3" xfId="17936" xr:uid="{BEF6AFA6-6BCE-4D64-85D5-3FC70084D70F}"/>
    <cellStyle name="Normal 3 2 5 4 6 4" xfId="31626" xr:uid="{469A3ACF-3218-438E-B568-0AB3EA5E59A7}"/>
    <cellStyle name="Normal 3 2 5 4 6 5" xfId="46510" xr:uid="{0D9BC211-FB09-4BF8-8561-AD44AEAB93AE}"/>
    <cellStyle name="Normal 3 2 5 4 7" xfId="21358" xr:uid="{7DC693CE-FBBA-4FB8-BA49-DE2CF0AC6741}"/>
    <cellStyle name="Normal 3 2 5 4 7 2" xfId="35050" xr:uid="{96505BD1-CA60-4162-9A74-0C5906A52458}"/>
    <cellStyle name="Normal 3 2 5 4 7 3" xfId="49934" xr:uid="{1003C6DB-C934-4477-BC2A-2772DB2A93EA}"/>
    <cellStyle name="Normal 3 2 5 4 8" xfId="14514" xr:uid="{4DA3F4D4-66AA-4A1A-BF8E-626353D5DDDA}"/>
    <cellStyle name="Normal 3 2 5 4 9" xfId="28204" xr:uid="{D69EAE40-355F-4B4A-8FF8-AADE4BF9E34B}"/>
    <cellStyle name="Normal 3 2 5 5" xfId="7672" xr:uid="{8C1D11D5-7C14-4699-ABBB-3B53C0384CC2}"/>
    <cellStyle name="Normal 3 2 5 5 2" xfId="7673" xr:uid="{CB6731FE-0D77-4E4E-9DAA-B3AD8E72CC48}"/>
    <cellStyle name="Normal 3 2 5 5 2 2" xfId="9386" xr:uid="{92B5FEEC-356F-4B30-A461-238FF165FEC7}"/>
    <cellStyle name="Normal 3 2 5 5 2 2 2" xfId="12808" xr:uid="{0AC63D7B-2C67-4E41-962F-F63A79E29D64}"/>
    <cellStyle name="Normal 3 2 5 5 2 2 2 2" xfId="26498" xr:uid="{E4FC08F8-C85A-4B57-9A5B-88EA30BFB470}"/>
    <cellStyle name="Normal 3 2 5 5 2 2 2 2 2" xfId="40190" xr:uid="{A29A56A5-E052-43F2-93EE-761B221815CF}"/>
    <cellStyle name="Normal 3 2 5 5 2 2 2 2 3" xfId="55074" xr:uid="{F08B28FA-8546-4C8E-AE69-C20E6C8E4A4F}"/>
    <cellStyle name="Normal 3 2 5 5 2 2 2 3" xfId="19654" xr:uid="{07B2F2D3-E56C-4B7B-9729-D78F1A6C7B17}"/>
    <cellStyle name="Normal 3 2 5 5 2 2 2 4" xfId="33344" xr:uid="{76C376A6-4D5C-408E-9086-3A0DA78C3FCB}"/>
    <cellStyle name="Normal 3 2 5 5 2 2 2 5" xfId="48228" xr:uid="{2D077EF1-CA89-49E2-8617-6134FD66DAC5}"/>
    <cellStyle name="Normal 3 2 5 5 2 2 3" xfId="23076" xr:uid="{15DD09B9-19C0-4449-A158-D4FF037B15A3}"/>
    <cellStyle name="Normal 3 2 5 5 2 2 3 2" xfId="36768" xr:uid="{CF5625D8-CA76-4C8F-9AE5-C58791B44A81}"/>
    <cellStyle name="Normal 3 2 5 5 2 2 3 3" xfId="51652" xr:uid="{F8FB7631-9004-43A7-A6FE-9661AB28B2CA}"/>
    <cellStyle name="Normal 3 2 5 5 2 2 4" xfId="16232" xr:uid="{1FE9924C-06B2-4805-A14C-0188B1678A98}"/>
    <cellStyle name="Normal 3 2 5 5 2 2 5" xfId="29922" xr:uid="{42415C03-ED40-49BC-B19B-5A98855B4CBE}"/>
    <cellStyle name="Normal 3 2 5 5 2 2 6" xfId="44806" xr:uid="{4B6A95CC-08D5-41B6-B825-9EFB77E82733}"/>
    <cellStyle name="Normal 3 2 5 5 2 3" xfId="11096" xr:uid="{B498A1CB-B9B8-4DD2-ABFD-128BE67278DD}"/>
    <cellStyle name="Normal 3 2 5 5 2 3 2" xfId="24786" xr:uid="{D8599263-CCC3-48F3-A1E7-10C42944B0F6}"/>
    <cellStyle name="Normal 3 2 5 5 2 3 2 2" xfId="38478" xr:uid="{DED4FF73-4F1F-47A6-8639-36D9FD5CA679}"/>
    <cellStyle name="Normal 3 2 5 5 2 3 2 3" xfId="53362" xr:uid="{C01AF765-4F8A-406E-ABA3-EDBD2366504C}"/>
    <cellStyle name="Normal 3 2 5 5 2 3 3" xfId="17942" xr:uid="{CB99276B-684B-4B7D-ABED-448EF204A488}"/>
    <cellStyle name="Normal 3 2 5 5 2 3 4" xfId="31632" xr:uid="{E2A4B150-2764-4150-ABA3-986F0D85A683}"/>
    <cellStyle name="Normal 3 2 5 5 2 3 5" xfId="46516" xr:uid="{F4D2ACD1-4D34-4AD3-9C7F-691F0A58D7E1}"/>
    <cellStyle name="Normal 3 2 5 5 2 4" xfId="21364" xr:uid="{8936D63A-A5FC-4F59-A85B-F2C330F94747}"/>
    <cellStyle name="Normal 3 2 5 5 2 4 2" xfId="35056" xr:uid="{1A2FE075-B651-46FB-B1A0-4B421CE9531D}"/>
    <cellStyle name="Normal 3 2 5 5 2 4 3" xfId="49940" xr:uid="{149DB651-A828-4A6D-90D2-6E852DA40A32}"/>
    <cellStyle name="Normal 3 2 5 5 2 5" xfId="14520" xr:uid="{1F4AD5F0-DF4C-4029-93A9-15C21CF26F44}"/>
    <cellStyle name="Normal 3 2 5 5 2 6" xfId="28210" xr:uid="{1D4B6884-EF6C-4360-89F0-F31CBAEFD0DD}"/>
    <cellStyle name="Normal 3 2 5 5 2 7" xfId="43094" xr:uid="{D6F100BA-0118-437A-ADD6-5229F6170952}"/>
    <cellStyle name="Normal 3 2 5 5 3" xfId="9385" xr:uid="{2C30F086-C521-4A5B-85E2-35708671B9DB}"/>
    <cellStyle name="Normal 3 2 5 5 3 2" xfId="12807" xr:uid="{C1BC479D-6D22-4F23-8309-7034E07AA183}"/>
    <cellStyle name="Normal 3 2 5 5 3 2 2" xfId="26497" xr:uid="{38106B73-3DEA-401C-9954-603F682B6FB3}"/>
    <cellStyle name="Normal 3 2 5 5 3 2 2 2" xfId="40189" xr:uid="{1F9D6617-B623-46D5-8825-DFB3564CE44A}"/>
    <cellStyle name="Normal 3 2 5 5 3 2 2 3" xfId="55073" xr:uid="{03E3857C-3E55-403C-BC03-B56139219179}"/>
    <cellStyle name="Normal 3 2 5 5 3 2 3" xfId="19653" xr:uid="{3E3D43B7-B885-42C8-8969-F559332DB12F}"/>
    <cellStyle name="Normal 3 2 5 5 3 2 4" xfId="33343" xr:uid="{518E9F5C-8CAF-4377-9B57-0D2CDB8A4C43}"/>
    <cellStyle name="Normal 3 2 5 5 3 2 5" xfId="48227" xr:uid="{21DD4FD7-5E27-4159-A3F7-9AA75B09386E}"/>
    <cellStyle name="Normal 3 2 5 5 3 3" xfId="23075" xr:uid="{551B8F1C-D1E5-4C9A-A594-9FDDA55F73C4}"/>
    <cellStyle name="Normal 3 2 5 5 3 3 2" xfId="36767" xr:uid="{236152C1-A2A6-403C-A5F1-99BC75B30229}"/>
    <cellStyle name="Normal 3 2 5 5 3 3 3" xfId="51651" xr:uid="{1A85963B-76C7-49C4-811B-47E21FC120E2}"/>
    <cellStyle name="Normal 3 2 5 5 3 4" xfId="16231" xr:uid="{C5BFA8C0-748A-4D1A-905E-3E9261A511C7}"/>
    <cellStyle name="Normal 3 2 5 5 3 5" xfId="29921" xr:uid="{0D62CB48-8187-4A27-AE56-0AFD56549243}"/>
    <cellStyle name="Normal 3 2 5 5 3 6" xfId="44805" xr:uid="{31BB0799-819C-4FD2-9E27-DF5AB9F1FB84}"/>
    <cellStyle name="Normal 3 2 5 5 4" xfId="11095" xr:uid="{648B5AAB-8AA5-4F2B-8D91-309E8FE0554E}"/>
    <cellStyle name="Normal 3 2 5 5 4 2" xfId="24785" xr:uid="{6166D7F8-D1AB-4DEF-A196-4B5BA6130CD7}"/>
    <cellStyle name="Normal 3 2 5 5 4 2 2" xfId="38477" xr:uid="{FB2D9C24-098F-44E5-BDAC-4B03A8501B67}"/>
    <cellStyle name="Normal 3 2 5 5 4 2 3" xfId="53361" xr:uid="{4A1E408A-02EE-497D-AD80-DC1154B2BF43}"/>
    <cellStyle name="Normal 3 2 5 5 4 3" xfId="17941" xr:uid="{D12B71B2-D07B-46C7-A0AC-92F7F469DD0F}"/>
    <cellStyle name="Normal 3 2 5 5 4 4" xfId="31631" xr:uid="{0FC7E028-5E9F-40DA-9643-91DD82AD5CD7}"/>
    <cellStyle name="Normal 3 2 5 5 4 5" xfId="46515" xr:uid="{45E3704E-D28D-49A2-80F2-B0AC4129A9FB}"/>
    <cellStyle name="Normal 3 2 5 5 5" xfId="21363" xr:uid="{9C320FE6-95C4-4F7E-A37B-9C575422DB04}"/>
    <cellStyle name="Normal 3 2 5 5 5 2" xfId="35055" xr:uid="{BB619F1D-A1B0-4A7B-B936-C9A6D7F84F6D}"/>
    <cellStyle name="Normal 3 2 5 5 5 3" xfId="49939" xr:uid="{B002E24A-D6FE-42C5-A230-FF2CDA803306}"/>
    <cellStyle name="Normal 3 2 5 5 6" xfId="14519" xr:uid="{430458B7-AEDA-4480-B1D8-BAB1AADA7221}"/>
    <cellStyle name="Normal 3 2 5 5 7" xfId="28209" xr:uid="{1EE42B0D-528C-40D4-BB67-1B58CDFB9C70}"/>
    <cellStyle name="Normal 3 2 5 5 8" xfId="43093" xr:uid="{77CBD30D-9584-4F81-BCDB-4C0876898479}"/>
    <cellStyle name="Normal 3 2 5 6" xfId="7674" xr:uid="{EE0373FC-D833-49B4-837C-3F1A9A31765D}"/>
    <cellStyle name="Normal 3 2 5 6 2" xfId="9387" xr:uid="{26A415C9-E74F-4587-B24D-EA419094FA61}"/>
    <cellStyle name="Normal 3 2 5 6 2 2" xfId="12809" xr:uid="{00412A48-EAA6-4291-AA6A-A4CCA7954F22}"/>
    <cellStyle name="Normal 3 2 5 6 2 2 2" xfId="26499" xr:uid="{9239C54B-0923-4773-A433-9C8850FF3890}"/>
    <cellStyle name="Normal 3 2 5 6 2 2 2 2" xfId="40191" xr:uid="{1F964F8F-9292-43C9-A0E3-95ACFDEB67D5}"/>
    <cellStyle name="Normal 3 2 5 6 2 2 2 3" xfId="55075" xr:uid="{82B7FE1D-135A-468E-96EC-6EE2B19FD879}"/>
    <cellStyle name="Normal 3 2 5 6 2 2 3" xfId="19655" xr:uid="{BC0DBB14-498A-4BF2-AABF-20686C333313}"/>
    <cellStyle name="Normal 3 2 5 6 2 2 4" xfId="33345" xr:uid="{7260D9AA-80F7-4FAA-93EA-7A4A285F6A9B}"/>
    <cellStyle name="Normal 3 2 5 6 2 2 5" xfId="48229" xr:uid="{DA82AEDC-8169-485B-9E80-167A7037FEAE}"/>
    <cellStyle name="Normal 3 2 5 6 2 3" xfId="23077" xr:uid="{188D29D7-B92A-495C-9F84-017A2AD859E4}"/>
    <cellStyle name="Normal 3 2 5 6 2 3 2" xfId="36769" xr:uid="{C10252A5-B358-4A41-BB0C-2E0F24CC00ED}"/>
    <cellStyle name="Normal 3 2 5 6 2 3 3" xfId="51653" xr:uid="{A7C65AB0-5706-49C9-8480-87E515BE1B58}"/>
    <cellStyle name="Normal 3 2 5 6 2 4" xfId="16233" xr:uid="{24A8DA99-8329-42A3-96EE-045743366CB8}"/>
    <cellStyle name="Normal 3 2 5 6 2 5" xfId="29923" xr:uid="{570F2966-AEF8-4735-9490-F09F903D4028}"/>
    <cellStyle name="Normal 3 2 5 6 2 6" xfId="44807" xr:uid="{0C6D809F-EBF5-415E-B742-45E60E0A330D}"/>
    <cellStyle name="Normal 3 2 5 6 3" xfId="11097" xr:uid="{20C3291F-E179-47F3-AC4E-40905CB3C9D3}"/>
    <cellStyle name="Normal 3 2 5 6 3 2" xfId="24787" xr:uid="{C70FF88B-88F9-4C51-830F-62745B9FD132}"/>
    <cellStyle name="Normal 3 2 5 6 3 2 2" xfId="38479" xr:uid="{0EFDFED7-DA1E-42B5-9193-A16AE2182571}"/>
    <cellStyle name="Normal 3 2 5 6 3 2 3" xfId="53363" xr:uid="{9F8F2213-A09D-4141-A0D3-290692EF100D}"/>
    <cellStyle name="Normal 3 2 5 6 3 3" xfId="17943" xr:uid="{ED647DFB-E69F-4ECA-A559-83F8B9432314}"/>
    <cellStyle name="Normal 3 2 5 6 3 4" xfId="31633" xr:uid="{372CD483-C98F-4938-9588-EE990AC1949F}"/>
    <cellStyle name="Normal 3 2 5 6 3 5" xfId="46517" xr:uid="{23441B07-2024-419D-B045-E7E5D958EEFB}"/>
    <cellStyle name="Normal 3 2 5 6 4" xfId="21365" xr:uid="{62DBAC28-E867-42F7-9F1E-4BE2FF28893A}"/>
    <cellStyle name="Normal 3 2 5 6 4 2" xfId="35057" xr:uid="{33EEA82B-3C06-4C4F-B183-2F13EF159360}"/>
    <cellStyle name="Normal 3 2 5 6 4 3" xfId="49941" xr:uid="{939729DB-CFFE-43C4-B66B-4E2B56B93278}"/>
    <cellStyle name="Normal 3 2 5 6 5" xfId="14521" xr:uid="{758AE8AD-E3EE-4EA5-AE5C-6D248900E8EA}"/>
    <cellStyle name="Normal 3 2 5 6 6" xfId="28211" xr:uid="{8D1AF5EB-3D02-43C1-963C-C4433D5E893A}"/>
    <cellStyle name="Normal 3 2 5 6 7" xfId="43095" xr:uid="{74F0AF2B-904E-4793-9E59-2BC38F5CDFC6}"/>
    <cellStyle name="Normal 3 2 5 7" xfId="7675" xr:uid="{F3AB95DD-CC41-49B0-82B9-0F9452347FA0}"/>
    <cellStyle name="Normal 3 2 5 7 2" xfId="9388" xr:uid="{013E2F5C-499F-4604-BCC1-22BBF88D3EA8}"/>
    <cellStyle name="Normal 3 2 5 7 2 2" xfId="12810" xr:uid="{D2ACE85F-CC82-4A43-A963-86B9CFDA92FD}"/>
    <cellStyle name="Normal 3 2 5 7 2 2 2" xfId="26500" xr:uid="{C072040A-0C16-4D8E-90DE-F52C66BA6AE9}"/>
    <cellStyle name="Normal 3 2 5 7 2 2 2 2" xfId="40192" xr:uid="{3E4ACBD3-897C-42D1-B808-A88ADB2C6FE9}"/>
    <cellStyle name="Normal 3 2 5 7 2 2 2 3" xfId="55076" xr:uid="{B2A479FE-75F0-41AE-970B-6A85EC25A0A1}"/>
    <cellStyle name="Normal 3 2 5 7 2 2 3" xfId="19656" xr:uid="{0CA126B0-D433-45F5-BC54-5A0BF0D62941}"/>
    <cellStyle name="Normal 3 2 5 7 2 2 4" xfId="33346" xr:uid="{E1558253-85FA-48BB-9D1A-4C5689E2F127}"/>
    <cellStyle name="Normal 3 2 5 7 2 2 5" xfId="48230" xr:uid="{93BEC5A6-04BD-4C5D-BDEB-5E909C9CF34A}"/>
    <cellStyle name="Normal 3 2 5 7 2 3" xfId="23078" xr:uid="{CEC2AA04-F4B2-4645-BA7C-D8FF6094784E}"/>
    <cellStyle name="Normal 3 2 5 7 2 3 2" xfId="36770" xr:uid="{F5C1AAB4-8F6F-4DC2-9650-EA1D12A5966D}"/>
    <cellStyle name="Normal 3 2 5 7 2 3 3" xfId="51654" xr:uid="{50F97418-964F-4FF0-9611-5231BC9310DC}"/>
    <cellStyle name="Normal 3 2 5 7 2 4" xfId="16234" xr:uid="{250E7A8C-6414-442B-96CA-86DF679E7B9D}"/>
    <cellStyle name="Normal 3 2 5 7 2 5" xfId="29924" xr:uid="{64597B26-79CD-432C-846B-4F106024B3C2}"/>
    <cellStyle name="Normal 3 2 5 7 2 6" xfId="44808" xr:uid="{A40F37BE-266E-4C1D-8A8A-2BDD8A09B8D8}"/>
    <cellStyle name="Normal 3 2 5 7 3" xfId="11098" xr:uid="{B2EA49C0-381A-46A0-B109-56FC383C5051}"/>
    <cellStyle name="Normal 3 2 5 7 3 2" xfId="24788" xr:uid="{1870AEC1-A47A-4244-8B7E-2A49A01A829D}"/>
    <cellStyle name="Normal 3 2 5 7 3 2 2" xfId="38480" xr:uid="{B042F157-9772-4552-A5E5-158CF0642100}"/>
    <cellStyle name="Normal 3 2 5 7 3 2 3" xfId="53364" xr:uid="{D5C5A441-D130-4B8A-AD9B-DC7AAA170254}"/>
    <cellStyle name="Normal 3 2 5 7 3 3" xfId="17944" xr:uid="{0EAECDD6-A898-4799-A120-71471B3949A2}"/>
    <cellStyle name="Normal 3 2 5 7 3 4" xfId="31634" xr:uid="{30AE92B1-0535-42F5-9BE7-509F50D296D3}"/>
    <cellStyle name="Normal 3 2 5 7 3 5" xfId="46518" xr:uid="{DFB0933A-656E-4965-83B5-23E0917367E5}"/>
    <cellStyle name="Normal 3 2 5 7 4" xfId="21366" xr:uid="{6359D111-7187-4C10-8543-AEBD30D5BA7A}"/>
    <cellStyle name="Normal 3 2 5 7 4 2" xfId="35058" xr:uid="{CCF5C3F5-9C36-47DF-8E11-CA29CDBC8C85}"/>
    <cellStyle name="Normal 3 2 5 7 4 3" xfId="49942" xr:uid="{7AD4BEE4-D871-44CA-BED0-5A82D6264097}"/>
    <cellStyle name="Normal 3 2 5 7 5" xfId="14522" xr:uid="{E7455A89-DDEE-482B-B1D9-F776B18D6541}"/>
    <cellStyle name="Normal 3 2 5 7 6" xfId="28212" xr:uid="{2D165246-A351-4C6B-B879-1080ACCBA980}"/>
    <cellStyle name="Normal 3 2 5 7 7" xfId="43096" xr:uid="{EFD40ACA-EECD-4877-AD32-05714AD010B6}"/>
    <cellStyle name="Normal 3 2 5 8" xfId="9359" xr:uid="{612CA496-ABDD-4579-9230-1AB0CF1F3326}"/>
    <cellStyle name="Normal 3 2 5 8 2" xfId="12781" xr:uid="{5FFE589D-DDDF-482B-BCEA-2DA77A47EA95}"/>
    <cellStyle name="Normal 3 2 5 8 2 2" xfId="26471" xr:uid="{53C57CDF-087B-41B3-B8BD-4CA18C8BC91D}"/>
    <cellStyle name="Normal 3 2 5 8 2 2 2" xfId="40163" xr:uid="{ED0EB3CA-132B-40C9-B87B-688631278963}"/>
    <cellStyle name="Normal 3 2 5 8 2 2 3" xfId="55047" xr:uid="{72CADFB6-CA7B-4112-9E07-250EBA24F142}"/>
    <cellStyle name="Normal 3 2 5 8 2 3" xfId="19627" xr:uid="{E9469A7C-EC74-47AE-AF86-2D044A81272B}"/>
    <cellStyle name="Normal 3 2 5 8 2 4" xfId="33317" xr:uid="{F791B970-7862-4D74-B7FC-2CA41C156D1A}"/>
    <cellStyle name="Normal 3 2 5 8 2 5" xfId="48201" xr:uid="{6D859CCF-08FE-45A5-8BA7-34D14DEE7070}"/>
    <cellStyle name="Normal 3 2 5 8 3" xfId="23049" xr:uid="{3F845516-81A8-4097-B1D4-0FD7ECDC6308}"/>
    <cellStyle name="Normal 3 2 5 8 3 2" xfId="36741" xr:uid="{D0C38032-5B79-4689-994C-29DF4BEB4F1B}"/>
    <cellStyle name="Normal 3 2 5 8 3 3" xfId="51625" xr:uid="{2BC95FA1-E973-4C21-8C08-523582BCDD49}"/>
    <cellStyle name="Normal 3 2 5 8 4" xfId="16205" xr:uid="{89696BA8-DDFD-4CD7-AE84-360CF401C338}"/>
    <cellStyle name="Normal 3 2 5 8 5" xfId="29895" xr:uid="{94068017-C267-4C14-A6D4-3DE7C63C6918}"/>
    <cellStyle name="Normal 3 2 5 8 6" xfId="44779" xr:uid="{07AEA526-40BD-45B6-AF4F-E62C20AA1B27}"/>
    <cellStyle name="Normal 3 2 5 9" xfId="11069" xr:uid="{AFF45D8C-2181-458C-AF33-0D964DA94707}"/>
    <cellStyle name="Normal 3 2 5 9 2" xfId="24759" xr:uid="{FD09B549-9C65-45C5-BCA2-BE70B37F16AA}"/>
    <cellStyle name="Normal 3 2 5 9 2 2" xfId="38451" xr:uid="{AB7ED9AF-DD75-486B-876F-69AFECD939DC}"/>
    <cellStyle name="Normal 3 2 5 9 2 3" xfId="53335" xr:uid="{8DF88A67-5AA3-4A51-8475-519C0331FC69}"/>
    <cellStyle name="Normal 3 2 5 9 3" xfId="17915" xr:uid="{FAB4EF01-D814-492D-9FD3-05EEFD9771BA}"/>
    <cellStyle name="Normal 3 2 5 9 4" xfId="31605" xr:uid="{4DE81D77-C1F1-4CDF-A5E8-BBA08FC3BBCA}"/>
    <cellStyle name="Normal 3 2 5 9 5" xfId="46489" xr:uid="{6A4FEE58-0C51-4C9D-B16F-5425E9FE0436}"/>
    <cellStyle name="Normal 3 2 6" xfId="8232" xr:uid="{908C18FC-2BD8-4840-8E6D-9D2FFB63BC1A}"/>
    <cellStyle name="Normal 3 2 6 2" xfId="11654" xr:uid="{88D197D5-5A8D-4996-9CAC-1F0B2336570B}"/>
    <cellStyle name="Normal 3 2 6 2 2" xfId="25344" xr:uid="{3A51D3C3-FB1E-4164-97FF-A6410E623CCE}"/>
    <cellStyle name="Normal 3 2 6 2 2 2" xfId="39036" xr:uid="{B5B2FC2D-AD67-43FB-87D2-5C69FC86ED08}"/>
    <cellStyle name="Normal 3 2 6 2 2 3" xfId="53920" xr:uid="{C5C4FF7E-028B-475F-BD73-1E0410842004}"/>
    <cellStyle name="Normal 3 2 6 2 3" xfId="18500" xr:uid="{AB5C4032-2107-47BA-830A-E21113A750C3}"/>
    <cellStyle name="Normal 3 2 6 2 4" xfId="32190" xr:uid="{5B555655-B17E-489D-9703-D0A4F038A479}"/>
    <cellStyle name="Normal 3 2 6 2 5" xfId="47074" xr:uid="{3B2A9E97-1CD5-4987-8BC2-E15A8F9B2F18}"/>
    <cellStyle name="Normal 3 2 6 3" xfId="21922" xr:uid="{064BFEB6-04E5-4844-88DA-6B2FAA22055E}"/>
    <cellStyle name="Normal 3 2 6 3 2" xfId="35614" xr:uid="{57CFFD27-5BD3-4AC6-8CCF-532FBFF7FEA3}"/>
    <cellStyle name="Normal 3 2 6 3 3" xfId="50498" xr:uid="{7269AC4F-E066-448D-8A41-E16969310E93}"/>
    <cellStyle name="Normal 3 2 6 4" xfId="15078" xr:uid="{B4B7BC49-5C5B-4CC2-A43F-EDFC436F7FD9}"/>
    <cellStyle name="Normal 3 2 6 5" xfId="28768" xr:uid="{F60DFD4A-70F2-4CCB-94E2-B66C84BA05C1}"/>
    <cellStyle name="Normal 3 2 6 6" xfId="43652" xr:uid="{0C19F2BC-F885-4A2D-B3F6-67310D025F23}"/>
    <cellStyle name="Normal 3 3" xfId="86" xr:uid="{7B6B2084-03FA-4C60-90FB-6090131EF44F}"/>
    <cellStyle name="Normal 3 3 2" xfId="292" xr:uid="{249E9070-0847-419F-AD71-DDEC2E7A5421}"/>
    <cellStyle name="Normal 3 3 2 2" xfId="4669" xr:uid="{0DC00F0D-9ED0-4E72-B4B8-BFE11B51484E}"/>
    <cellStyle name="Normal 3 3 3" xfId="4559" xr:uid="{8BFFBC3E-922D-4FBB-A28F-DC9C054C308D}"/>
    <cellStyle name="Normal 3 4" xfId="87" xr:uid="{AA9C44EC-42DB-4EFF-899D-ECDC16608042}"/>
    <cellStyle name="Normal 3 4 2" xfId="2504" xr:uid="{012797BB-F4C0-48A1-ADF3-A597D2E18DEF}"/>
    <cellStyle name="Normal 3 4 2 2" xfId="4670" xr:uid="{8E359F14-EE5B-48B0-9FFC-AF5CA2D4EA16}"/>
    <cellStyle name="Normal 3 4 2 3" xfId="41116" xr:uid="{A970FDDF-E258-4A42-B894-6A3A994B6817}"/>
    <cellStyle name="Normal 3 4 2 4" xfId="40749" xr:uid="{EAA3A41E-AB12-42AC-9CEB-F321F98587B8}"/>
    <cellStyle name="Normal 3 4 2 5" xfId="55633" xr:uid="{43D8122C-F2AC-4525-B472-A15509D953D8}"/>
    <cellStyle name="Normal 3 4 2 6" xfId="27057" xr:uid="{E3707C9A-E7C2-4F05-A7DD-2C1EA64AC2F6}"/>
    <cellStyle name="Normal 3 4 2 7" xfId="5941" xr:uid="{40EEB19E-DE81-49A4-8B78-FA2E57D97EF8}"/>
    <cellStyle name="Normal 3 4 2 8" xfId="5349" xr:uid="{10C428B7-C362-4063-92FB-EE5F4ABE4F5B}"/>
    <cellStyle name="Normal 3 4 3" xfId="40758" xr:uid="{7AFBBBDE-BE98-41BA-BCDB-9D8A17E36131}"/>
    <cellStyle name="Normal 3 4 4" xfId="33903" xr:uid="{5A4D9C60-E6F6-4CF9-88E5-FB0DE3863E7A}"/>
    <cellStyle name="Normal 3 4 5" xfId="48787" xr:uid="{BC9B90EC-4677-4110-B692-D860D59E9330}"/>
    <cellStyle name="Normal 3 4 6" xfId="13367" xr:uid="{B298D7E8-7551-4194-94A7-5EB6347729B5}"/>
    <cellStyle name="Normal 3 5" xfId="2503" xr:uid="{6978D6F6-B664-45F5-BD3A-221D7C107323}"/>
    <cellStyle name="Normal 3 5 2" xfId="4671" xr:uid="{2AC0A52C-7BE5-41BE-81CE-0B88C84F4EE4}"/>
    <cellStyle name="Normal 3 5 2 2" xfId="41373" xr:uid="{CC0BD8B0-8E17-4643-9FBC-ECF2D850AB48}"/>
    <cellStyle name="Normal 3 5 2 3" xfId="5968" xr:uid="{A5889CE4-8633-4838-AB63-4B6FABA847CD}"/>
    <cellStyle name="Normal 3 5 2 4" xfId="5376" xr:uid="{72A8C7F8-7983-46CB-B6BA-C1B804E8CF76}"/>
    <cellStyle name="Normal 3 5 3" xfId="4747" xr:uid="{9A16FB2F-A3F1-4B48-8C05-9A5732C206CB}"/>
    <cellStyle name="Normal 3 5 4" xfId="4715" xr:uid="{4524E2ED-ED5A-4E8B-AD3C-D3D9FFF929AD}"/>
    <cellStyle name="Normal 3 5 4 2" xfId="41378" xr:uid="{837EAE6B-98BE-49E6-B621-C9EECEAD2C67}"/>
    <cellStyle name="Normal 3 5 4 3" xfId="5969" xr:uid="{5698325E-6220-4921-86EE-4014B646B64F}"/>
    <cellStyle name="Normal 3 5 4 4" xfId="5377" xr:uid="{883252CF-04E1-471C-8E9A-02A7522F489B}"/>
    <cellStyle name="Normal 3 6" xfId="4666" xr:uid="{D343FDF3-DB6C-47C7-ABA4-B5377B402591}"/>
    <cellStyle name="Normal 3 6 2" xfId="41939" xr:uid="{4F9E665F-F3A3-4610-8CAB-730DBFF365F7}"/>
    <cellStyle name="Normal 3 6 2 2" xfId="41936" xr:uid="{AF295778-9920-43A8-8F85-AF916BE7F09C}"/>
    <cellStyle name="Normal 3 7" xfId="40751" xr:uid="{0D051E58-F7F8-4E3F-A599-3665E6631DAE}"/>
    <cellStyle name="Normal 3 8" xfId="5929" xr:uid="{6B12924D-4F58-4A0E-B287-2AB3E9FF8AE2}"/>
    <cellStyle name="Normal 3 9" xfId="5337" xr:uid="{64603170-6639-4628-976A-4B4B52B7755E}"/>
    <cellStyle name="Normal 30" xfId="4372" xr:uid="{0565BE9D-79FB-4159-87F6-3992D9B12AA6}"/>
    <cellStyle name="Normal 30 2" xfId="4373" xr:uid="{7B727B3C-C76F-4640-BD18-E16D34D64FE9}"/>
    <cellStyle name="Normal 31" xfId="4374" xr:uid="{19E2DFA5-71E9-4D92-8697-BDE48117B5D9}"/>
    <cellStyle name="Normal 31 2" xfId="4375" xr:uid="{CFA01BA2-6DF6-4312-8084-57AC1ADC6CED}"/>
    <cellStyle name="Normal 32" xfId="4376" xr:uid="{5B7EC808-2E23-4A98-86B6-09CCF6808149}"/>
    <cellStyle name="Normal 32 2" xfId="41335" xr:uid="{8AEA51FC-A55B-4A04-BF11-F37B7985B8FD}"/>
    <cellStyle name="Normal 32 3" xfId="5956" xr:uid="{C1405AD0-1580-475B-9C34-77079D509D63}"/>
    <cellStyle name="Normal 32 4" xfId="5364" xr:uid="{35C4CEF6-B230-407E-9A9C-661A800D6A64}"/>
    <cellStyle name="Normal 33" xfId="4377" xr:uid="{CF6B6D41-B9FE-4A3D-B81C-60C338780AE8}"/>
    <cellStyle name="Normal 33 2" xfId="4378" xr:uid="{A0CD1569-29EF-4E4E-BF2B-2F44BBFF1FD5}"/>
    <cellStyle name="Normal 34" xfId="4379" xr:uid="{E6267AB5-2E6D-4A60-9D3A-E91EF18655E4}"/>
    <cellStyle name="Normal 34 2" xfId="4380" xr:uid="{616F51C4-3BF6-4B79-9230-EB71C37B0C58}"/>
    <cellStyle name="Normal 35" xfId="4381" xr:uid="{9CF7901B-3ABF-4D10-9548-1614DA9C300D}"/>
    <cellStyle name="Normal 35 2" xfId="4382" xr:uid="{F19E6E8B-C94C-4740-8EE4-DE22E2145A5E}"/>
    <cellStyle name="Normal 36" xfId="4383" xr:uid="{E8D83FB2-CD3F-4C93-89A1-6D8C03E54176}"/>
    <cellStyle name="Normal 36 2" xfId="4384" xr:uid="{0FB70FF1-11B0-4DAD-A6C0-CC2C139CEB0C}"/>
    <cellStyle name="Normal 37" xfId="4385" xr:uid="{ED8E487E-FC9C-46E6-A283-280C53FD8B2A}"/>
    <cellStyle name="Normal 37 2" xfId="4386" xr:uid="{B42E5A21-C8B8-41F6-B860-31D9865BEF7A}"/>
    <cellStyle name="Normal 38" xfId="4387" xr:uid="{5ED15CF2-8203-4408-9C5D-34462C351BB8}"/>
    <cellStyle name="Normal 38 2" xfId="4388" xr:uid="{EE9B53D4-47BE-4A80-8F5B-93F3E704FA0B}"/>
    <cellStyle name="Normal 39" xfId="4389" xr:uid="{E9882DED-47EA-4A62-9745-46706E09110B}"/>
    <cellStyle name="Normal 39 2" xfId="4390" xr:uid="{5923B498-594C-4852-8D1B-07AE21740C64}"/>
    <cellStyle name="Normal 39 2 2" xfId="4391" xr:uid="{E15DB7DF-A275-43F7-B641-1FBE3ABE52B4}"/>
    <cellStyle name="Normal 39 3" xfId="4392" xr:uid="{45C707B0-C934-46A7-8A52-D82CDBF1F327}"/>
    <cellStyle name="Normal 4" xfId="88" xr:uid="{98FF2421-3D9B-48A2-BA5D-F52A62B85A39}"/>
    <cellStyle name="Normal 4 10" xfId="7677" xr:uid="{0E7EAC45-69BB-476D-BC74-02C20234581A}"/>
    <cellStyle name="Normal 4 10 2" xfId="7678" xr:uid="{CA727F4F-E0C9-4CA4-84D2-29779976C041}"/>
    <cellStyle name="Normal 4 10 2 2" xfId="9391" xr:uid="{52C7EB1D-05A1-41E8-865B-6D6D41CC6457}"/>
    <cellStyle name="Normal 4 10 2 2 2" xfId="12813" xr:uid="{D144F26A-37AB-4070-A074-7BD0FC0D090F}"/>
    <cellStyle name="Normal 4 10 2 2 2 2" xfId="26503" xr:uid="{003C8043-996D-4ADA-B238-B329AB01D888}"/>
    <cellStyle name="Normal 4 10 2 2 2 2 2" xfId="40195" xr:uid="{921782F1-940C-4C6F-87A8-DE0FF4BBC20D}"/>
    <cellStyle name="Normal 4 10 2 2 2 2 3" xfId="55079" xr:uid="{8D60DB5D-920C-4EDC-A2FA-859B2BFCEA1D}"/>
    <cellStyle name="Normal 4 10 2 2 2 3" xfId="19659" xr:uid="{459F8C24-514B-4FBE-8100-2918DBE3564F}"/>
    <cellStyle name="Normal 4 10 2 2 2 4" xfId="33349" xr:uid="{D94402F9-28D6-4FFC-8188-A7C00C56D642}"/>
    <cellStyle name="Normal 4 10 2 2 2 5" xfId="48233" xr:uid="{2D4F0352-4989-4A7F-904C-EC5F87959B92}"/>
    <cellStyle name="Normal 4 10 2 2 3" xfId="23081" xr:uid="{691E7A62-781D-4493-84B6-F8A7B9F1BD38}"/>
    <cellStyle name="Normal 4 10 2 2 3 2" xfId="36773" xr:uid="{F6E47D53-389F-4C55-9E3C-AF329107BAA5}"/>
    <cellStyle name="Normal 4 10 2 2 3 3" xfId="51657" xr:uid="{BC8AE532-9E69-487C-B6D6-20537F17BC39}"/>
    <cellStyle name="Normal 4 10 2 2 4" xfId="16237" xr:uid="{A4324BCB-1E0F-48B5-B952-93FDD1F6DC36}"/>
    <cellStyle name="Normal 4 10 2 2 5" xfId="29927" xr:uid="{6854EE85-C502-43F6-A02F-CA3C8CF2D2D1}"/>
    <cellStyle name="Normal 4 10 2 2 6" xfId="44811" xr:uid="{6D4B5A2C-5117-41FC-8F34-CEE7951DB236}"/>
    <cellStyle name="Normal 4 10 2 3" xfId="11101" xr:uid="{C1B1F7C8-E330-4F21-84FE-CF75408F8DEF}"/>
    <cellStyle name="Normal 4 10 2 3 2" xfId="24791" xr:uid="{B6125F1F-B9BE-4FDE-AB10-7F3A0A5A602A}"/>
    <cellStyle name="Normal 4 10 2 3 2 2" xfId="38483" xr:uid="{A33BA424-B448-490C-A905-76037E8AAB04}"/>
    <cellStyle name="Normal 4 10 2 3 2 3" xfId="53367" xr:uid="{57E01146-CF8B-4918-97E4-2D41A9AF4E33}"/>
    <cellStyle name="Normal 4 10 2 3 3" xfId="17947" xr:uid="{DF059C1F-A1EE-4CD5-A892-F78CBDF206EB}"/>
    <cellStyle name="Normal 4 10 2 3 4" xfId="31637" xr:uid="{6F65B47F-C770-415F-8B95-6E731143B261}"/>
    <cellStyle name="Normal 4 10 2 3 5" xfId="46521" xr:uid="{4FB31732-EA0F-4C12-8619-7059EED20300}"/>
    <cellStyle name="Normal 4 10 2 4" xfId="21369" xr:uid="{21BCDB38-BDEE-482F-A488-A108D9D22622}"/>
    <cellStyle name="Normal 4 10 2 4 2" xfId="35061" xr:uid="{7106308B-0EA0-4A67-ABB7-6F976E9538D8}"/>
    <cellStyle name="Normal 4 10 2 4 3" xfId="49945" xr:uid="{06852BE8-D70F-4ADF-9A10-DE488AF6FDD0}"/>
    <cellStyle name="Normal 4 10 2 5" xfId="14525" xr:uid="{76741E94-65E0-4045-8990-0F5984B0FF11}"/>
    <cellStyle name="Normal 4 10 2 6" xfId="28215" xr:uid="{E1844CF4-4AE8-4B11-BDB2-0D086AAB99C2}"/>
    <cellStyle name="Normal 4 10 2 7" xfId="43099" xr:uid="{4CF8F070-5660-40B4-9352-50438A9A6B82}"/>
    <cellStyle name="Normal 4 10 3" xfId="9390" xr:uid="{F1C2BF92-7E9B-4888-B9AA-4828AA6535E3}"/>
    <cellStyle name="Normal 4 10 3 2" xfId="12812" xr:uid="{9355EB3D-EB10-43DD-A9E5-D457E85A89C6}"/>
    <cellStyle name="Normal 4 10 3 2 2" xfId="26502" xr:uid="{2BB9FD81-DA9E-4221-A17C-7ABF08FA7F81}"/>
    <cellStyle name="Normal 4 10 3 2 2 2" xfId="40194" xr:uid="{F1AB367C-6AF4-4E88-967E-7099DCEE7CEF}"/>
    <cellStyle name="Normal 4 10 3 2 2 3" xfId="55078" xr:uid="{D530548C-1100-4FB9-8D5C-F225ACBBB81D}"/>
    <cellStyle name="Normal 4 10 3 2 3" xfId="19658" xr:uid="{C2B83C6D-F13C-4973-91DC-33BCC23FC0B2}"/>
    <cellStyle name="Normal 4 10 3 2 4" xfId="33348" xr:uid="{D8092E2A-7E40-47DB-9E1D-4E5CAF131C40}"/>
    <cellStyle name="Normal 4 10 3 2 5" xfId="48232" xr:uid="{2A5428A8-F420-4A98-9526-1F4541DD25F5}"/>
    <cellStyle name="Normal 4 10 3 3" xfId="23080" xr:uid="{39A7040E-A305-42B6-8F80-9F9EF82DAF5C}"/>
    <cellStyle name="Normal 4 10 3 3 2" xfId="36772" xr:uid="{A6045D14-2978-4937-8FFD-FB7AC99017E5}"/>
    <cellStyle name="Normal 4 10 3 3 3" xfId="51656" xr:uid="{18F6BA7A-22E4-4AFF-9D82-469743AE40E5}"/>
    <cellStyle name="Normal 4 10 3 4" xfId="16236" xr:uid="{29E0C9B5-8F21-433C-AEAF-B5B5BC25B208}"/>
    <cellStyle name="Normal 4 10 3 5" xfId="29926" xr:uid="{9E4F066F-F0D4-4B93-A723-32A4B720BF4E}"/>
    <cellStyle name="Normal 4 10 3 6" xfId="44810" xr:uid="{B5295EF0-7323-4D28-A261-A623BECC1847}"/>
    <cellStyle name="Normal 4 10 4" xfId="11100" xr:uid="{0351E3B8-C146-4E04-BC0D-047CAEFCC8D2}"/>
    <cellStyle name="Normal 4 10 4 2" xfId="24790" xr:uid="{E1CFABA5-F6CC-4722-AA48-CB7AE066EC46}"/>
    <cellStyle name="Normal 4 10 4 2 2" xfId="38482" xr:uid="{6301108E-7DFB-4907-9A1C-ECBC633EC5F2}"/>
    <cellStyle name="Normal 4 10 4 2 3" xfId="53366" xr:uid="{9FB08A5C-A08D-4567-A089-D7F23CB7650A}"/>
    <cellStyle name="Normal 4 10 4 3" xfId="17946" xr:uid="{9C5C507C-550A-4C24-A012-92F7A67E424E}"/>
    <cellStyle name="Normal 4 10 4 4" xfId="31636" xr:uid="{DC184609-5246-4D6E-B80F-F263670BC255}"/>
    <cellStyle name="Normal 4 10 4 5" xfId="46520" xr:uid="{C65EDB09-09E7-4E52-AA78-7901B765EFA0}"/>
    <cellStyle name="Normal 4 10 5" xfId="21368" xr:uid="{8B172858-B25C-42A0-A717-401E2FF85590}"/>
    <cellStyle name="Normal 4 10 5 2" xfId="35060" xr:uid="{DAB523ED-7DEC-4EAC-915A-99225C3810F2}"/>
    <cellStyle name="Normal 4 10 5 3" xfId="49944" xr:uid="{C0395036-DF7F-4168-B967-BA95E9936BA7}"/>
    <cellStyle name="Normal 4 10 6" xfId="14524" xr:uid="{9A1D3E5A-2B5D-4421-B87F-D1785166907C}"/>
    <cellStyle name="Normal 4 10 7" xfId="28214" xr:uid="{DBA9B144-2646-4D5E-B1B0-7416CE5A2B40}"/>
    <cellStyle name="Normal 4 10 8" xfId="43098" xr:uid="{913F6C24-FE94-4C37-8DDE-5840D66F59C1}"/>
    <cellStyle name="Normal 4 11" xfId="7679" xr:uid="{0A19B714-8E23-42F1-9A95-690EF4B8040B}"/>
    <cellStyle name="Normal 4 11 2" xfId="9392" xr:uid="{CDB0CE9C-DEF6-4649-A32C-9C8E563F0AFA}"/>
    <cellStyle name="Normal 4 11 2 2" xfId="12814" xr:uid="{7B316509-26FA-4BB6-A132-BCD8A9055785}"/>
    <cellStyle name="Normal 4 11 2 2 2" xfId="26504" xr:uid="{33E8C8D7-711B-4D75-957F-EC9D22443D22}"/>
    <cellStyle name="Normal 4 11 2 2 2 2" xfId="40196" xr:uid="{05610E0E-94A9-47BA-AA21-1B1EE5AC9DCC}"/>
    <cellStyle name="Normal 4 11 2 2 2 3" xfId="55080" xr:uid="{57A42479-9703-46EA-8458-E946D165F322}"/>
    <cellStyle name="Normal 4 11 2 2 3" xfId="19660" xr:uid="{E01422E2-F838-4FB2-83F8-2865B1ADE7BE}"/>
    <cellStyle name="Normal 4 11 2 2 4" xfId="33350" xr:uid="{B6A4DF59-6CDC-4FD6-81AF-7DA3904E92E0}"/>
    <cellStyle name="Normal 4 11 2 2 5" xfId="48234" xr:uid="{E83529B7-F278-4E01-952F-3C4E4EF3DB1F}"/>
    <cellStyle name="Normal 4 11 2 3" xfId="23082" xr:uid="{57C30B16-D852-4CBB-B943-435BEED0D9E9}"/>
    <cellStyle name="Normal 4 11 2 3 2" xfId="36774" xr:uid="{B11825A2-7EA8-42EC-A167-B9DEB8397870}"/>
    <cellStyle name="Normal 4 11 2 3 3" xfId="51658" xr:uid="{A451729C-7A99-423C-AB54-F4AD9ECFF721}"/>
    <cellStyle name="Normal 4 11 2 4" xfId="16238" xr:uid="{6F165B13-A2F3-43B5-A1C8-C52E0BD3DA73}"/>
    <cellStyle name="Normal 4 11 2 5" xfId="29928" xr:uid="{226CBAAC-6CA1-45E8-9E52-C4F864F1FA9E}"/>
    <cellStyle name="Normal 4 11 2 6" xfId="44812" xr:uid="{A7333993-A0B3-4E93-B3E8-A290AF278A82}"/>
    <cellStyle name="Normal 4 11 3" xfId="11102" xr:uid="{38D58DF0-8342-400D-B4E1-2632D8A1F451}"/>
    <cellStyle name="Normal 4 11 3 2" xfId="24792" xr:uid="{EA4B22F8-8DE6-4391-839A-B437B1DC4B98}"/>
    <cellStyle name="Normal 4 11 3 2 2" xfId="38484" xr:uid="{05901478-DFB7-46A7-B316-7BB79657FC32}"/>
    <cellStyle name="Normal 4 11 3 2 3" xfId="53368" xr:uid="{06E568AA-A2E0-45F4-B078-DDDD67B0091A}"/>
    <cellStyle name="Normal 4 11 3 3" xfId="17948" xr:uid="{1CADFBF1-A69F-4CA6-82C1-B4F1D32BCE6F}"/>
    <cellStyle name="Normal 4 11 3 4" xfId="31638" xr:uid="{D4D0001A-3F3B-4A7E-AA16-F7AB576D2D4B}"/>
    <cellStyle name="Normal 4 11 3 5" xfId="46522" xr:uid="{A61D7E7A-3AA8-4F39-A4B8-3D95A8B0175F}"/>
    <cellStyle name="Normal 4 11 4" xfId="21370" xr:uid="{0D09D203-80A2-42D2-B018-C4E35FF63022}"/>
    <cellStyle name="Normal 4 11 4 2" xfId="35062" xr:uid="{3A86CCE6-6F6F-4A52-A8C2-B1676166365B}"/>
    <cellStyle name="Normal 4 11 4 3" xfId="49946" xr:uid="{BA2AB495-395F-44C6-85BB-0406EBC2FAC9}"/>
    <cellStyle name="Normal 4 11 5" xfId="14526" xr:uid="{5DBE36DD-D95B-42C1-84B9-8A74C03C641E}"/>
    <cellStyle name="Normal 4 11 6" xfId="28216" xr:uid="{C30AD0A5-7A54-4E8D-8FFC-195D5B021A1D}"/>
    <cellStyle name="Normal 4 11 7" xfId="43100" xr:uid="{99165576-4DCB-450A-904D-9C44C1DB02B9}"/>
    <cellStyle name="Normal 4 12" xfId="7680" xr:uid="{D25B769B-8F9A-48E7-A04D-07D5C9608479}"/>
    <cellStyle name="Normal 4 12 2" xfId="9393" xr:uid="{D4E0F68C-0AF2-45A6-BC96-20CA7D721914}"/>
    <cellStyle name="Normal 4 12 2 2" xfId="12815" xr:uid="{7B37F8B1-9675-48D4-BA29-97332D4903E8}"/>
    <cellStyle name="Normal 4 12 2 2 2" xfId="26505" xr:uid="{0C94DB06-81C6-48C2-9DEB-938442ECDE6A}"/>
    <cellStyle name="Normal 4 12 2 2 2 2" xfId="40197" xr:uid="{E62BE9DB-5E33-4007-82E0-86902FAEA355}"/>
    <cellStyle name="Normal 4 12 2 2 2 3" xfId="55081" xr:uid="{9EE0BCDB-2F5C-4EC8-A601-CD2B2F54F18F}"/>
    <cellStyle name="Normal 4 12 2 2 3" xfId="19661" xr:uid="{F9086AFB-308F-49C0-A359-8009B44A9ECB}"/>
    <cellStyle name="Normal 4 12 2 2 4" xfId="33351" xr:uid="{714511F3-E421-498F-96FD-4176C0A13897}"/>
    <cellStyle name="Normal 4 12 2 2 5" xfId="48235" xr:uid="{BADE8973-4852-45BA-9FB4-3D2F396063A1}"/>
    <cellStyle name="Normal 4 12 2 3" xfId="23083" xr:uid="{09F4B4B9-9525-48AE-ACDB-01B2A05CD63D}"/>
    <cellStyle name="Normal 4 12 2 3 2" xfId="36775" xr:uid="{10364A98-1601-4981-A826-4884DA516BD5}"/>
    <cellStyle name="Normal 4 12 2 3 3" xfId="51659" xr:uid="{667FF395-C5EA-4F05-9EC3-7E24F1009FD2}"/>
    <cellStyle name="Normal 4 12 2 4" xfId="16239" xr:uid="{F55799CC-71A2-4B58-AE19-4B68E32A176D}"/>
    <cellStyle name="Normal 4 12 2 5" xfId="29929" xr:uid="{5C6A8769-0A09-49F7-B4B7-C7543A2E8CD6}"/>
    <cellStyle name="Normal 4 12 2 6" xfId="44813" xr:uid="{69F46C75-AA3E-4509-B35C-A2A290BFDB98}"/>
    <cellStyle name="Normal 4 12 3" xfId="11103" xr:uid="{B1089127-E612-47BC-9AA8-17F65F451BFF}"/>
    <cellStyle name="Normal 4 12 3 2" xfId="24793" xr:uid="{C2309C75-7601-4C5D-A4A3-5CECB2DC1785}"/>
    <cellStyle name="Normal 4 12 3 2 2" xfId="38485" xr:uid="{89153710-BCE5-4796-87EB-5B387F5AA5B1}"/>
    <cellStyle name="Normal 4 12 3 2 3" xfId="53369" xr:uid="{83144D13-769E-4109-8DCD-62186831EEB0}"/>
    <cellStyle name="Normal 4 12 3 3" xfId="17949" xr:uid="{16D0FD64-C010-4DC2-91CA-E774A3418FF7}"/>
    <cellStyle name="Normal 4 12 3 4" xfId="31639" xr:uid="{F8EC4EA0-693C-469E-87E0-7C2D389D2F97}"/>
    <cellStyle name="Normal 4 12 3 5" xfId="46523" xr:uid="{8CF7A09C-EAF8-4F65-BF4D-2E5DCA39E53F}"/>
    <cellStyle name="Normal 4 12 4" xfId="21371" xr:uid="{B7939B5F-9965-4A4E-84BF-2927770F79EE}"/>
    <cellStyle name="Normal 4 12 4 2" xfId="35063" xr:uid="{75C7DE19-C6EF-4475-9E4F-94DB2AE35427}"/>
    <cellStyle name="Normal 4 12 4 3" xfId="49947" xr:uid="{CBD11962-833F-4C7D-9560-DC7C892E29F8}"/>
    <cellStyle name="Normal 4 12 5" xfId="14527" xr:uid="{99BEE637-EFE1-440A-A2C0-3F422D8760E0}"/>
    <cellStyle name="Normal 4 12 6" xfId="28217" xr:uid="{E9498A0B-4DA9-4458-8747-B15E69A48DF3}"/>
    <cellStyle name="Normal 4 12 7" xfId="43101" xr:uid="{E4B0DFF9-76C9-4C2C-BB67-0FE98CA2FBC2}"/>
    <cellStyle name="Normal 4 13" xfId="9389" xr:uid="{A5C8A79E-7078-4E9E-BD8F-A28A3C247778}"/>
    <cellStyle name="Normal 4 13 2" xfId="12811" xr:uid="{82565510-E114-45D6-ADA3-07D7B231BCB7}"/>
    <cellStyle name="Normal 4 13 2 2" xfId="26501" xr:uid="{50EC54C7-5076-4303-82CD-4828B5A4C1EC}"/>
    <cellStyle name="Normal 4 13 2 2 2" xfId="40193" xr:uid="{B9E4338C-0E4A-4481-B83A-69038A72F230}"/>
    <cellStyle name="Normal 4 13 2 2 3" xfId="55077" xr:uid="{A42597FF-38F1-4854-B158-829C072CE972}"/>
    <cellStyle name="Normal 4 13 2 3" xfId="19657" xr:uid="{8FCEF177-5398-4099-8F3A-6F30A473F9C6}"/>
    <cellStyle name="Normal 4 13 2 4" xfId="33347" xr:uid="{CF92B585-1EEB-4B6E-9EF3-322A1093E41B}"/>
    <cellStyle name="Normal 4 13 2 5" xfId="48231" xr:uid="{F53A42D2-933E-4E99-B4E2-49286067940D}"/>
    <cellStyle name="Normal 4 13 3" xfId="23079" xr:uid="{B7CDF048-2F81-4EFE-95A8-5C79B28D23DB}"/>
    <cellStyle name="Normal 4 13 3 2" xfId="36771" xr:uid="{CDA0B165-97C9-42B2-8F2B-9BE6CE429041}"/>
    <cellStyle name="Normal 4 13 3 3" xfId="51655" xr:uid="{41F275C0-262E-4779-8C51-C95DB4508C39}"/>
    <cellStyle name="Normal 4 13 4" xfId="16235" xr:uid="{14088AE2-F7F2-4BDC-BB6F-7C949CCCD308}"/>
    <cellStyle name="Normal 4 13 5" xfId="29925" xr:uid="{CB522E28-C4C4-44FE-B1B3-6AB06E035544}"/>
    <cellStyle name="Normal 4 13 6" xfId="44809" xr:uid="{8969ED17-C7C8-4A2B-A741-793503E21525}"/>
    <cellStyle name="Normal 4 14" xfId="11099" xr:uid="{305670F5-34E5-4009-9C57-8C712D947DB9}"/>
    <cellStyle name="Normal 4 14 2" xfId="24789" xr:uid="{D3D9BF80-A5C5-4DA7-A76B-C40557B8B1B6}"/>
    <cellStyle name="Normal 4 14 2 2" xfId="38481" xr:uid="{D85A0A5F-B479-44E1-96A9-55AF86743F17}"/>
    <cellStyle name="Normal 4 14 2 3" xfId="53365" xr:uid="{55C76C26-EB7C-476F-AFD2-23004F5C5878}"/>
    <cellStyle name="Normal 4 14 3" xfId="17945" xr:uid="{8BAC3D9D-06F5-4B1F-AB47-AD4642EA6C0C}"/>
    <cellStyle name="Normal 4 14 4" xfId="31635" xr:uid="{C53F7C92-8A11-4539-BFC1-23D4D57FEC04}"/>
    <cellStyle name="Normal 4 14 5" xfId="46519" xr:uid="{27C76A12-3877-4E44-AF45-3FD106FE5711}"/>
    <cellStyle name="Normal 4 15" xfId="21367" xr:uid="{7CD337B8-892F-4FF6-B63A-B8373012CB75}"/>
    <cellStyle name="Normal 4 15 2" xfId="35059" xr:uid="{6BBC49AF-AD74-4C7F-ADC0-F49BF934E88D}"/>
    <cellStyle name="Normal 4 15 3" xfId="49943" xr:uid="{E2183CA4-E6DA-4025-95DF-20FBBE5F9C8A}"/>
    <cellStyle name="Normal 4 16" xfId="14523" xr:uid="{2E4FE88E-80D4-45B2-BD6A-E72EE028D2A3}"/>
    <cellStyle name="Normal 4 16 2" xfId="40759" xr:uid="{C7728472-3A3A-4B32-9E24-B1DA817AEFA2}"/>
    <cellStyle name="Normal 4 17" xfId="28213" xr:uid="{50F7B6BB-D814-4700-9E6D-E73A4CF8E458}"/>
    <cellStyle name="Normal 4 18" xfId="43097" xr:uid="{1D533207-C1F2-4A5B-A45C-4764616A55FE}"/>
    <cellStyle name="Normal 4 19" xfId="7676" xr:uid="{A49E8876-9D35-4174-B81A-190A699895CA}"/>
    <cellStyle name="Normal 4 2" xfId="89" xr:uid="{1C90BF70-6745-4EEB-8642-7DB4EDF173F2}"/>
    <cellStyle name="Normal 4 2 2" xfId="90" xr:uid="{AC74D7C3-7B52-4C67-B755-62E3031B97C7}"/>
    <cellStyle name="Normal 4 2 2 2" xfId="447" xr:uid="{255C4C35-5165-4827-AB8D-936F259CF87E}"/>
    <cellStyle name="Normal 4 2 2 3" xfId="2809" xr:uid="{0093C564-A6C3-4348-9276-6E80BF522181}"/>
    <cellStyle name="Normal 4 2 2 4" xfId="2810" xr:uid="{99AE965E-6539-48EB-A35C-474F7D0C8AC8}"/>
    <cellStyle name="Normal 4 2 2 4 2" xfId="2811" xr:uid="{3908B5DC-2C70-4318-B3C6-66BDA576BACB}"/>
    <cellStyle name="Normal 4 2 2 4 3" xfId="2812" xr:uid="{F3442B23-15FC-409D-8A9D-3A232F8A785F}"/>
    <cellStyle name="Normal 4 2 2 4 3 2" xfId="2813" xr:uid="{2A446BE6-FB80-430F-8D4E-285DF9271288}"/>
    <cellStyle name="Normal 4 2 2 4 3 3" xfId="4314" xr:uid="{C8554CBC-D5EF-4F30-BD67-4356235CE3AD}"/>
    <cellStyle name="Normal 4 2 3" xfId="2495" xr:uid="{CAE4514E-8C92-4A4A-983A-C3442AECCB6A}"/>
    <cellStyle name="Normal 4 2 3 2" xfId="2506" xr:uid="{5D0B13D7-C801-4BA4-B018-7E44D73724B0}"/>
    <cellStyle name="Normal 4 2 3 2 2" xfId="4464" xr:uid="{B526A925-3271-46DF-9A57-081E17CB776D}"/>
    <cellStyle name="Normal 4 2 3 2 3" xfId="41118" xr:uid="{785AD612-9CDE-40D2-A77F-B2C5EF282131}"/>
    <cellStyle name="Normal 4 2 3 2 4" xfId="5942" xr:uid="{952FA7D5-FA61-4069-83FE-442F2E04EB2F}"/>
    <cellStyle name="Normal 4 2 3 2 5" xfId="5350" xr:uid="{A34A00E4-1B7D-4091-9DA0-CE999935263B}"/>
    <cellStyle name="Normal 4 2 3 3" xfId="4465" xr:uid="{E061FDDB-49D6-4CB7-B1DC-AC0A846953BE}"/>
    <cellStyle name="Normal 4 2 3 3 2" xfId="4466" xr:uid="{8E3F6F5A-5395-4F9C-B503-F26B6A5711E4}"/>
    <cellStyle name="Normal 4 2 3 4" xfId="4467" xr:uid="{EB76EBCB-29AA-4E89-BEDA-3041F10C955D}"/>
    <cellStyle name="Normal 4 2 3 5" xfId="4468" xr:uid="{C6D0C54A-404F-4631-9AB0-EC440D12FD04}"/>
    <cellStyle name="Normal 4 2 4" xfId="2496" xr:uid="{096883FD-112E-41FB-9640-D2BB55223AE2}"/>
    <cellStyle name="Normal 4 2 4 2" xfId="4394" xr:uid="{575B577F-91DD-4653-8F5F-AF93775EF20F}"/>
    <cellStyle name="Normal 4 2 4 2 2" xfId="4469" xr:uid="{51F047C8-CF4D-45C9-9930-355CCB82097E}"/>
    <cellStyle name="Normal 4 2 4 2 3" xfId="4696" xr:uid="{F79EA2C5-DF2F-498B-AEEA-5E7F0C7B2080}"/>
    <cellStyle name="Normal 4 2 4 2 4" xfId="4615" xr:uid="{CDE1904B-D7CF-4DC8-B442-68ED31FBDE08}"/>
    <cellStyle name="Normal 4 2 4 3" xfId="4578" xr:uid="{1BA3F7AC-D0FD-44D1-AA74-ED89E5AC2977}"/>
    <cellStyle name="Normal 4 2 4 4" xfId="4716" xr:uid="{41D55647-6CEA-4769-AFDD-51165BDD6051}"/>
    <cellStyle name="Normal 4 2 5" xfId="1170" xr:uid="{5DDAD3AE-A5DA-4DED-B67B-959E76716C57}"/>
    <cellStyle name="Normal 4 2 6" xfId="4560" xr:uid="{479E3693-004F-498C-8233-227431138A3F}"/>
    <cellStyle name="Normal 4 20" xfId="5936" xr:uid="{FE1EC25D-7F61-48EE-A539-EFD749851F0C}"/>
    <cellStyle name="Normal 4 21" xfId="5344" xr:uid="{A6DAAFF1-2507-4D3F-BEA4-D5FE54845093}"/>
    <cellStyle name="Normal 4 3" xfId="530" xr:uid="{F0978AD9-82E3-4254-B336-EEA2063779C2}"/>
    <cellStyle name="Normal 4 3 10" xfId="5346" xr:uid="{E60C974E-440F-4DF9-A070-8C126C635B68}"/>
    <cellStyle name="Normal 4 3 2" xfId="1172" xr:uid="{836570E1-6253-46E5-AB9B-A8EAE4661C59}"/>
    <cellStyle name="Normal 4 3 2 2" xfId="1173" xr:uid="{FD158248-AF57-4BB9-AF28-9A682B61FC92}"/>
    <cellStyle name="Normal 4 3 2 3" xfId="1174" xr:uid="{DB85A6D0-7F69-48DE-BF8E-AB9C8D4B9F60}"/>
    <cellStyle name="Normal 4 3 3" xfId="1171" xr:uid="{97196876-114E-42B4-9CAC-80782130E881}"/>
    <cellStyle name="Normal 4 3 3 2" xfId="4436" xr:uid="{EC9B8854-4C14-4BA9-80C2-BAD6745AEF88}"/>
    <cellStyle name="Normal 4 3 3 2 2" xfId="41343" xr:uid="{0F5A40A7-390C-496D-8271-FAB3673ADA19}"/>
    <cellStyle name="Normal 4 3 3 2 3" xfId="5960" xr:uid="{AC79F890-C774-4422-8120-5BDB1AF3042B}"/>
    <cellStyle name="Normal 4 3 3 2 4" xfId="5368" xr:uid="{6B63E8E8-8837-4823-8A5F-E9EABDA6C51C}"/>
    <cellStyle name="Normal 4 3 4" xfId="2814" xr:uid="{B5923131-35C1-4032-8304-CF4B951C1955}"/>
    <cellStyle name="Normal 4 3 5" xfId="2815" xr:uid="{C4570E32-A79E-457A-A320-F9A9C3070FF0}"/>
    <cellStyle name="Normal 4 3 5 2" xfId="2816" xr:uid="{69506FFE-604B-4043-A0FD-D9EC02C25D93}"/>
    <cellStyle name="Normal 4 3 5 3" xfId="2817" xr:uid="{9147635E-0026-4386-AFE4-A4A9CB56B7B5}"/>
    <cellStyle name="Normal 4 3 5 3 2" xfId="2818" xr:uid="{A1DB7117-EBF8-4E87-94AE-FAB8A8DF4DA3}"/>
    <cellStyle name="Normal 4 3 5 3 3" xfId="4313" xr:uid="{F81DC66E-55FF-408D-9B4C-B15DA8091109}"/>
    <cellStyle name="Normal 4 3 6" xfId="4316" xr:uid="{60D954BB-033B-4941-95AC-55EA1E09BA73}"/>
    <cellStyle name="Normal 4 3 6 2" xfId="41318" xr:uid="{4F793EAF-E210-4CE1-B395-5F5995BC1CAD}"/>
    <cellStyle name="Normal 4 3 6 3" xfId="5944" xr:uid="{AEFEB9EC-09F5-4B1C-881B-400B95B34E40}"/>
    <cellStyle name="Normal 4 3 6 4" xfId="5352" xr:uid="{5E16B7B6-7321-4DC8-A02C-E6252B29E83A}"/>
    <cellStyle name="Normal 4 3 7" xfId="40808" xr:uid="{FE4B8FDC-5226-402A-9218-D65FC7F8A487}"/>
    <cellStyle name="Normal 4 3 8" xfId="7681" xr:uid="{7ED74E41-82C6-47F5-B56B-FB5D6F3C32DE}"/>
    <cellStyle name="Normal 4 3 9" xfId="5938" xr:uid="{51AEA352-9782-41B6-A72A-BD733975F728}"/>
    <cellStyle name="Normal 4 4" xfId="455" xr:uid="{F35F2A24-73CF-49C8-951C-DBE97FF3CAAB}"/>
    <cellStyle name="Normal 4 4 10" xfId="9394" xr:uid="{8F4700A7-E5C4-48E6-9BD7-B536E41595DC}"/>
    <cellStyle name="Normal 4 4 10 2" xfId="12816" xr:uid="{479CBBC8-C320-46DA-B1E1-8E42630A809A}"/>
    <cellStyle name="Normal 4 4 10 2 2" xfId="26506" xr:uid="{138DFD5C-FE67-483A-9684-CDD285BAEB2B}"/>
    <cellStyle name="Normal 4 4 10 2 2 2" xfId="40198" xr:uid="{4F1C3B51-6BE3-489E-81FD-48BE50084C9A}"/>
    <cellStyle name="Normal 4 4 10 2 2 3" xfId="55082" xr:uid="{C38577C3-E27F-4E24-AFEF-FB084FD82EB9}"/>
    <cellStyle name="Normal 4 4 10 2 3" xfId="19662" xr:uid="{D2583525-F412-4046-BB37-5BC3AF7EC6C2}"/>
    <cellStyle name="Normal 4 4 10 2 4" xfId="33352" xr:uid="{D84297FD-BA1F-4ED1-B061-B5CC52202F5A}"/>
    <cellStyle name="Normal 4 4 10 2 5" xfId="48236" xr:uid="{861223A1-3D6D-4253-95C3-C597C3A49AF6}"/>
    <cellStyle name="Normal 4 4 10 3" xfId="23084" xr:uid="{FAE0678A-1B88-4F3E-9826-03E54C4659C5}"/>
    <cellStyle name="Normal 4 4 10 3 2" xfId="36776" xr:uid="{FCBB4C12-695C-45AC-B11C-39F1C2296A0B}"/>
    <cellStyle name="Normal 4 4 10 3 3" xfId="51660" xr:uid="{EBEA4BE9-0DFE-4C86-9498-49AD6000B5CD}"/>
    <cellStyle name="Normal 4 4 10 4" xfId="16240" xr:uid="{7E3172B1-BDDD-45F9-A303-EB518830AF1B}"/>
    <cellStyle name="Normal 4 4 10 5" xfId="29930" xr:uid="{2747FD8E-B3D3-437A-8B67-9C3027F7D30F}"/>
    <cellStyle name="Normal 4 4 10 6" xfId="44814" xr:uid="{DDE34BD7-7EAB-4589-8C91-7B8529B90F93}"/>
    <cellStyle name="Normal 4 4 11" xfId="11104" xr:uid="{6AB20F2C-EB4D-4A4D-B984-C319ADAB161E}"/>
    <cellStyle name="Normal 4 4 11 2" xfId="24794" xr:uid="{B6614F4F-9083-4F35-A864-A5092489D36E}"/>
    <cellStyle name="Normal 4 4 11 2 2" xfId="38486" xr:uid="{E0E69060-3A37-4EEB-91D6-B72EEA16F784}"/>
    <cellStyle name="Normal 4 4 11 2 3" xfId="53370" xr:uid="{026A597D-4B61-422C-A96A-B16E02386103}"/>
    <cellStyle name="Normal 4 4 11 3" xfId="17950" xr:uid="{7B8FAEE1-A870-44A7-938D-CA70B2CF5ABD}"/>
    <cellStyle name="Normal 4 4 11 4" xfId="31640" xr:uid="{5A357113-3C58-4520-BB6F-504D990E62CA}"/>
    <cellStyle name="Normal 4 4 11 5" xfId="46524" xr:uid="{C4F15A5F-47C6-469C-B7C7-43AE2BDA7367}"/>
    <cellStyle name="Normal 4 4 12" xfId="21372" xr:uid="{03CC622F-A690-4D47-A10B-7DB928162FD8}"/>
    <cellStyle name="Normal 4 4 12 2" xfId="35064" xr:uid="{7EB0799F-ECB0-4A40-AC5A-CB73671E8B54}"/>
    <cellStyle name="Normal 4 4 12 3" xfId="49948" xr:uid="{33451CF8-7AFA-447C-A362-3A7B3CCBA64A}"/>
    <cellStyle name="Normal 4 4 13" xfId="14528" xr:uid="{049327F6-8500-454F-9FA8-4E2B3C8553D9}"/>
    <cellStyle name="Normal 4 4 13 2" xfId="40807" xr:uid="{3F86E402-45D1-4432-9CFD-DFCA3080EB94}"/>
    <cellStyle name="Normal 4 4 14" xfId="28218" xr:uid="{84368E60-44C6-426F-B6DD-4860FE860C02}"/>
    <cellStyle name="Normal 4 4 15" xfId="43102" xr:uid="{BDE7F863-BB78-4397-A938-B45CA6080455}"/>
    <cellStyle name="Normal 4 4 16" xfId="7682" xr:uid="{459AF23D-1836-44C6-ADFC-7DF3CCAB30F7}"/>
    <cellStyle name="Normal 4 4 2" xfId="2497" xr:uid="{7E27D36A-D7C7-44A5-A6BB-C86C226F8865}"/>
    <cellStyle name="Normal 4 4 2 10" xfId="21373" xr:uid="{7640C80C-F2AD-4033-AAD5-63B5DF26E1D2}"/>
    <cellStyle name="Normal 4 4 2 10 2" xfId="35065" xr:uid="{337A9BF2-E423-4E0C-B914-9616FDDF84E2}"/>
    <cellStyle name="Normal 4 4 2 10 3" xfId="49949" xr:uid="{44EC238E-E0EC-4ABD-A99E-E44A179A1029}"/>
    <cellStyle name="Normal 4 4 2 11" xfId="14529" xr:uid="{CDB0ECAE-3728-4DBF-8C16-56F99B455702}"/>
    <cellStyle name="Normal 4 4 2 11 2" xfId="41112" xr:uid="{0E5CD34B-8AED-4C17-B172-E3F0A993B997}"/>
    <cellStyle name="Normal 4 4 2 12" xfId="28219" xr:uid="{0789EDAC-7BE9-4619-9A99-F082D79EB086}"/>
    <cellStyle name="Normal 4 4 2 13" xfId="43103" xr:uid="{7B793D21-720D-4E62-949E-977685067D8B}"/>
    <cellStyle name="Normal 4 4 2 14" xfId="7683" xr:uid="{4D7F3A2B-2C60-49A6-B08D-74F140AE21FE}"/>
    <cellStyle name="Normal 4 4 2 15" xfId="5940" xr:uid="{9B95C3BC-5F9B-4E04-B3C9-667EA5F3491A}"/>
    <cellStyle name="Normal 4 4 2 16" xfId="5348" xr:uid="{AF3FDCB9-29EA-42F6-AADC-DED4716CF463}"/>
    <cellStyle name="Normal 4 4 2 2" xfId="7684" xr:uid="{75F90D76-0E7D-4117-86F1-5F38ADF600AA}"/>
    <cellStyle name="Normal 4 4 2 2 10" xfId="14530" xr:uid="{6D35C473-5116-4EB3-9042-DC6F7D8A6BE2}"/>
    <cellStyle name="Normal 4 4 2 2 11" xfId="28220" xr:uid="{53A5BD17-CBDA-49A1-9A12-BC90EC04F124}"/>
    <cellStyle name="Normal 4 4 2 2 12" xfId="43104" xr:uid="{6F3F1957-1739-46A3-8300-04ECB64B90EF}"/>
    <cellStyle name="Normal 4 4 2 2 2" xfId="7685" xr:uid="{25D375B6-E2A0-48D8-A3FC-EA3AB5D4A90E}"/>
    <cellStyle name="Normal 4 4 2 2 2 10" xfId="43105" xr:uid="{FAF9C5BC-F9F3-427B-B794-495A94410789}"/>
    <cellStyle name="Normal 4 4 2 2 2 2" xfId="7686" xr:uid="{0DF8BE77-470E-42E6-BD3A-35F9B1E67CF0}"/>
    <cellStyle name="Normal 4 4 2 2 2 2 2" xfId="7687" xr:uid="{2451E38E-4C5C-4FA2-8711-4E2F82369EA4}"/>
    <cellStyle name="Normal 4 4 2 2 2 2 2 2" xfId="9399" xr:uid="{1CCBF981-4136-4378-988D-7AB3EE23A36C}"/>
    <cellStyle name="Normal 4 4 2 2 2 2 2 2 2" xfId="12821" xr:uid="{BF6BA744-C1B3-49E9-B6D1-5A805A2D15C3}"/>
    <cellStyle name="Normal 4 4 2 2 2 2 2 2 2 2" xfId="26511" xr:uid="{3FFD2A11-4540-417B-97A3-9B39D65E6625}"/>
    <cellStyle name="Normal 4 4 2 2 2 2 2 2 2 2 2" xfId="40203" xr:uid="{86CCB9E6-F47E-4D13-9B78-A8FB5A7706EC}"/>
    <cellStyle name="Normal 4 4 2 2 2 2 2 2 2 2 3" xfId="55087" xr:uid="{9FE642EC-FF4C-4B8A-A9F6-76BD62A96252}"/>
    <cellStyle name="Normal 4 4 2 2 2 2 2 2 2 3" xfId="19667" xr:uid="{5C1D214E-32F9-48F0-ADF0-26A5DCBE95F5}"/>
    <cellStyle name="Normal 4 4 2 2 2 2 2 2 2 4" xfId="33357" xr:uid="{D45B4C38-A9B7-4017-A230-ECBF1CDBE253}"/>
    <cellStyle name="Normal 4 4 2 2 2 2 2 2 2 5" xfId="48241" xr:uid="{7D23656A-E429-47A1-B1A0-6D1B72458051}"/>
    <cellStyle name="Normal 4 4 2 2 2 2 2 2 3" xfId="23089" xr:uid="{9880B05C-19C8-4EA5-A17A-EB846FF87A20}"/>
    <cellStyle name="Normal 4 4 2 2 2 2 2 2 3 2" xfId="36781" xr:uid="{8BF53371-69F9-4C83-BC4D-FF37AED1F341}"/>
    <cellStyle name="Normal 4 4 2 2 2 2 2 2 3 3" xfId="51665" xr:uid="{C442D065-4D62-4B1E-AA37-C8314B0E82BA}"/>
    <cellStyle name="Normal 4 4 2 2 2 2 2 2 4" xfId="16245" xr:uid="{3D79DFA3-E0DD-4B89-8E12-A38C71525171}"/>
    <cellStyle name="Normal 4 4 2 2 2 2 2 2 5" xfId="29935" xr:uid="{DD34016B-67B1-4CF6-BDE0-FD86AB6345F9}"/>
    <cellStyle name="Normal 4 4 2 2 2 2 2 2 6" xfId="44819" xr:uid="{2B73E13F-3D8C-4995-AA17-0F960C9E5827}"/>
    <cellStyle name="Normal 4 4 2 2 2 2 2 3" xfId="11109" xr:uid="{84A08718-3349-4409-9CCF-1298DD9DC129}"/>
    <cellStyle name="Normal 4 4 2 2 2 2 2 3 2" xfId="24799" xr:uid="{D4BD9919-BF5B-4E67-8151-8633CD7D4415}"/>
    <cellStyle name="Normal 4 4 2 2 2 2 2 3 2 2" xfId="38491" xr:uid="{C29143BA-FBCD-411F-847D-AF6CC291FBDF}"/>
    <cellStyle name="Normal 4 4 2 2 2 2 2 3 2 3" xfId="53375" xr:uid="{39E95159-868F-4C17-B024-2F6F833FCE5A}"/>
    <cellStyle name="Normal 4 4 2 2 2 2 2 3 3" xfId="17955" xr:uid="{87372D83-4B62-4A2D-B302-3F5C6488AE2D}"/>
    <cellStyle name="Normal 4 4 2 2 2 2 2 3 4" xfId="31645" xr:uid="{C152BDC2-6694-45AE-8213-A0DC6647F8DE}"/>
    <cellStyle name="Normal 4 4 2 2 2 2 2 3 5" xfId="46529" xr:uid="{7B2CCCF1-A409-4B12-8C49-15A45C9F6993}"/>
    <cellStyle name="Normal 4 4 2 2 2 2 2 4" xfId="21377" xr:uid="{E2BBB558-9950-4399-964E-19D7819D3C37}"/>
    <cellStyle name="Normal 4 4 2 2 2 2 2 4 2" xfId="35069" xr:uid="{229D43CB-43D1-45C7-8088-B46AA65B92DB}"/>
    <cellStyle name="Normal 4 4 2 2 2 2 2 4 3" xfId="49953" xr:uid="{66495694-1FC9-494A-9632-54D57B7321C9}"/>
    <cellStyle name="Normal 4 4 2 2 2 2 2 5" xfId="14533" xr:uid="{DA431DB3-1F77-4AEC-9A01-D7CF584C8047}"/>
    <cellStyle name="Normal 4 4 2 2 2 2 2 6" xfId="28223" xr:uid="{5631EE31-011F-4FC9-B853-A2A0A3E5ADA4}"/>
    <cellStyle name="Normal 4 4 2 2 2 2 2 7" xfId="43107" xr:uid="{E7F1CA3C-E8D2-4E5F-8A7D-A7277444A9A1}"/>
    <cellStyle name="Normal 4 4 2 2 2 2 3" xfId="9398" xr:uid="{8782D3CB-ECFD-45AA-8D41-FD676298B6F8}"/>
    <cellStyle name="Normal 4 4 2 2 2 2 3 2" xfId="12820" xr:uid="{736D828E-9D7F-42AE-BD6C-700660FED525}"/>
    <cellStyle name="Normal 4 4 2 2 2 2 3 2 2" xfId="26510" xr:uid="{75C041F7-CFEE-4B62-AF40-329AF5CC913B}"/>
    <cellStyle name="Normal 4 4 2 2 2 2 3 2 2 2" xfId="40202" xr:uid="{A4B90684-338F-465B-B752-9200C0E4DFF5}"/>
    <cellStyle name="Normal 4 4 2 2 2 2 3 2 2 3" xfId="55086" xr:uid="{6FE5BC6D-54F8-421E-973B-FB66C22811B9}"/>
    <cellStyle name="Normal 4 4 2 2 2 2 3 2 3" xfId="19666" xr:uid="{C7DAEF42-4F8F-4DF4-A7F8-30BC062B30FA}"/>
    <cellStyle name="Normal 4 4 2 2 2 2 3 2 4" xfId="33356" xr:uid="{192456EF-2E3F-4FC9-BB28-20027FED39B8}"/>
    <cellStyle name="Normal 4 4 2 2 2 2 3 2 5" xfId="48240" xr:uid="{908FC466-B470-4E88-8117-978D1222FCE3}"/>
    <cellStyle name="Normal 4 4 2 2 2 2 3 3" xfId="23088" xr:uid="{86781BA2-EB08-4013-8223-C750F9A4E0C3}"/>
    <cellStyle name="Normal 4 4 2 2 2 2 3 3 2" xfId="36780" xr:uid="{8DC56833-47F1-427E-9C46-685BC7DDEB12}"/>
    <cellStyle name="Normal 4 4 2 2 2 2 3 3 3" xfId="51664" xr:uid="{6C6E281A-5F79-4262-837C-1C2A9E2000F1}"/>
    <cellStyle name="Normal 4 4 2 2 2 2 3 4" xfId="16244" xr:uid="{AD390754-062A-4D58-91B9-58203A0FBFF9}"/>
    <cellStyle name="Normal 4 4 2 2 2 2 3 5" xfId="29934" xr:uid="{2060D02C-A78B-4DA2-A839-C75C2A67AD54}"/>
    <cellStyle name="Normal 4 4 2 2 2 2 3 6" xfId="44818" xr:uid="{8508A2A4-F9E7-4066-A9CE-9316ACB9DD29}"/>
    <cellStyle name="Normal 4 4 2 2 2 2 4" xfId="11108" xr:uid="{CD8FA605-C3BB-4F0D-BCF1-54144F017D88}"/>
    <cellStyle name="Normal 4 4 2 2 2 2 4 2" xfId="24798" xr:uid="{5B64407E-682B-44EF-BDA2-E9C01FC6C3A9}"/>
    <cellStyle name="Normal 4 4 2 2 2 2 4 2 2" xfId="38490" xr:uid="{51F493D2-C118-4D34-A183-B8F9B7D8C006}"/>
    <cellStyle name="Normal 4 4 2 2 2 2 4 2 3" xfId="53374" xr:uid="{5B740B9C-8588-4538-9D06-701D6270A741}"/>
    <cellStyle name="Normal 4 4 2 2 2 2 4 3" xfId="17954" xr:uid="{BFB40836-347D-4C8C-B847-8B2F9CBA4C49}"/>
    <cellStyle name="Normal 4 4 2 2 2 2 4 4" xfId="31644" xr:uid="{8C4A5677-D3C9-4D06-910B-AECC4B10F822}"/>
    <cellStyle name="Normal 4 4 2 2 2 2 4 5" xfId="46528" xr:uid="{23228061-8565-4F4D-8943-57274B162AC1}"/>
    <cellStyle name="Normal 4 4 2 2 2 2 5" xfId="21376" xr:uid="{FF32F34B-FD33-402B-8F32-83F813718F37}"/>
    <cellStyle name="Normal 4 4 2 2 2 2 5 2" xfId="35068" xr:uid="{367A355D-0471-4B3A-8C8B-D1EB0DA210AB}"/>
    <cellStyle name="Normal 4 4 2 2 2 2 5 3" xfId="49952" xr:uid="{2C7460F3-1489-49BA-9DDB-F81044C06D8C}"/>
    <cellStyle name="Normal 4 4 2 2 2 2 6" xfId="14532" xr:uid="{51A737AE-476E-4148-9596-3C8F22A3CF6C}"/>
    <cellStyle name="Normal 4 4 2 2 2 2 7" xfId="28222" xr:uid="{A4E7C1E6-BF4A-4420-991D-5980DC0F6B31}"/>
    <cellStyle name="Normal 4 4 2 2 2 2 8" xfId="43106" xr:uid="{480B074F-8633-4CC4-B18B-83530AF31FC6}"/>
    <cellStyle name="Normal 4 4 2 2 2 3" xfId="7688" xr:uid="{0ECA57C1-31D2-47B6-A4A6-55E6A756FABC}"/>
    <cellStyle name="Normal 4 4 2 2 2 3 2" xfId="9400" xr:uid="{953626AC-E672-450D-9D9F-924E9655B8AA}"/>
    <cellStyle name="Normal 4 4 2 2 2 3 2 2" xfId="12822" xr:uid="{FEBBA472-D9E2-4C1F-B764-B3DEB4718E04}"/>
    <cellStyle name="Normal 4 4 2 2 2 3 2 2 2" xfId="26512" xr:uid="{F9871D66-0B2A-47CF-AB78-81C4B3038CB6}"/>
    <cellStyle name="Normal 4 4 2 2 2 3 2 2 2 2" xfId="40204" xr:uid="{C18307F7-6B9B-47DA-9E8E-7EAF98FC307F}"/>
    <cellStyle name="Normal 4 4 2 2 2 3 2 2 2 3" xfId="55088" xr:uid="{89203DCC-ED21-40D1-902E-EE843084A77D}"/>
    <cellStyle name="Normal 4 4 2 2 2 3 2 2 3" xfId="19668" xr:uid="{048773CC-F11B-43D4-B8F2-946004A5CBCA}"/>
    <cellStyle name="Normal 4 4 2 2 2 3 2 2 4" xfId="33358" xr:uid="{FA2D96F9-7BBE-4580-A012-32ECB867752C}"/>
    <cellStyle name="Normal 4 4 2 2 2 3 2 2 5" xfId="48242" xr:uid="{BAE65411-3B73-4F74-828E-DF319FD21271}"/>
    <cellStyle name="Normal 4 4 2 2 2 3 2 3" xfId="23090" xr:uid="{83C820B5-EAB4-42DA-AFB0-0792458C4C1E}"/>
    <cellStyle name="Normal 4 4 2 2 2 3 2 3 2" xfId="36782" xr:uid="{1409B213-B83C-487F-878F-6D1D73E4DEC3}"/>
    <cellStyle name="Normal 4 4 2 2 2 3 2 3 3" xfId="51666" xr:uid="{8FD6F520-DB38-4125-B7D2-714E9B18DE37}"/>
    <cellStyle name="Normal 4 4 2 2 2 3 2 4" xfId="16246" xr:uid="{2D8182B7-110D-4095-B8CD-2E9FE9EA56C7}"/>
    <cellStyle name="Normal 4 4 2 2 2 3 2 5" xfId="29936" xr:uid="{B9A847D4-AFED-4EA0-935E-B0D159B67495}"/>
    <cellStyle name="Normal 4 4 2 2 2 3 2 6" xfId="44820" xr:uid="{5D87EE04-5D51-4195-9F4C-3BA7F9CF0FDC}"/>
    <cellStyle name="Normal 4 4 2 2 2 3 3" xfId="11110" xr:uid="{7381FCFA-ADDB-4D29-BD81-B944BFDB344D}"/>
    <cellStyle name="Normal 4 4 2 2 2 3 3 2" xfId="24800" xr:uid="{C6D2A1E5-76F4-4D2D-BD4F-87080530175E}"/>
    <cellStyle name="Normal 4 4 2 2 2 3 3 2 2" xfId="38492" xr:uid="{57E454E9-978A-4B5F-A5F5-D01E5786D5F1}"/>
    <cellStyle name="Normal 4 4 2 2 2 3 3 2 3" xfId="53376" xr:uid="{5CC4392C-E6DE-47E4-A1C8-4D772A711311}"/>
    <cellStyle name="Normal 4 4 2 2 2 3 3 3" xfId="17956" xr:uid="{4C4E3A67-3BA1-423D-8907-82843B44C40D}"/>
    <cellStyle name="Normal 4 4 2 2 2 3 3 4" xfId="31646" xr:uid="{D104B167-37AA-4A23-9BFB-1A1C8EE99561}"/>
    <cellStyle name="Normal 4 4 2 2 2 3 3 5" xfId="46530" xr:uid="{65A38A42-08BC-4886-82AE-8616152F9771}"/>
    <cellStyle name="Normal 4 4 2 2 2 3 4" xfId="21378" xr:uid="{6D323E32-A77E-495A-A5AB-8D21BE54A0CE}"/>
    <cellStyle name="Normal 4 4 2 2 2 3 4 2" xfId="35070" xr:uid="{1DD4CA71-288C-4009-A694-8F987FC86AB0}"/>
    <cellStyle name="Normal 4 4 2 2 2 3 4 3" xfId="49954" xr:uid="{EFA7BA88-983D-4474-8DA8-9AD362646928}"/>
    <cellStyle name="Normal 4 4 2 2 2 3 5" xfId="14534" xr:uid="{77ECD6ED-77B6-4E07-AC8E-1C783A0CA1F7}"/>
    <cellStyle name="Normal 4 4 2 2 2 3 6" xfId="28224" xr:uid="{135FDBD5-8BB1-42DE-AB8D-31DFEE5C0560}"/>
    <cellStyle name="Normal 4 4 2 2 2 3 7" xfId="43108" xr:uid="{8DB71B9D-11BC-4B6F-9B22-A422EC49B9B2}"/>
    <cellStyle name="Normal 4 4 2 2 2 4" xfId="7689" xr:uid="{EB61FD68-867D-4924-9A26-B75933DFA944}"/>
    <cellStyle name="Normal 4 4 2 2 2 4 2" xfId="9401" xr:uid="{33B42A6C-C767-41DA-A3BB-4CA91CCBA20C}"/>
    <cellStyle name="Normal 4 4 2 2 2 4 2 2" xfId="12823" xr:uid="{C3EE7248-CF72-4F1C-94E4-787F19B2D1AF}"/>
    <cellStyle name="Normal 4 4 2 2 2 4 2 2 2" xfId="26513" xr:uid="{7C3E5EBF-55F7-4298-A3E3-E5B6E7C1D6AC}"/>
    <cellStyle name="Normal 4 4 2 2 2 4 2 2 2 2" xfId="40205" xr:uid="{A8DE625A-C75A-4BEA-8125-35244F8179B3}"/>
    <cellStyle name="Normal 4 4 2 2 2 4 2 2 2 3" xfId="55089" xr:uid="{52C691A2-DF5B-4759-A5CA-955DA5A757A2}"/>
    <cellStyle name="Normal 4 4 2 2 2 4 2 2 3" xfId="19669" xr:uid="{1D2AB2BB-51E8-4499-AFAB-889BD643F41D}"/>
    <cellStyle name="Normal 4 4 2 2 2 4 2 2 4" xfId="33359" xr:uid="{89447A02-7F63-4AA8-9A18-06F47157BECF}"/>
    <cellStyle name="Normal 4 4 2 2 2 4 2 2 5" xfId="48243" xr:uid="{20FCFED6-305E-4454-9622-EBB46676B06C}"/>
    <cellStyle name="Normal 4 4 2 2 2 4 2 3" xfId="23091" xr:uid="{1500BF0D-28E9-48FF-BA7F-517986F53142}"/>
    <cellStyle name="Normal 4 4 2 2 2 4 2 3 2" xfId="36783" xr:uid="{CE274ECF-A13A-4F9E-B8A0-3BA9DC28C196}"/>
    <cellStyle name="Normal 4 4 2 2 2 4 2 3 3" xfId="51667" xr:uid="{63F1F3BA-43CE-4D1F-B55C-D0104E72C933}"/>
    <cellStyle name="Normal 4 4 2 2 2 4 2 4" xfId="16247" xr:uid="{200126AA-9399-4D54-B13C-A28BE49FF316}"/>
    <cellStyle name="Normal 4 4 2 2 2 4 2 5" xfId="29937" xr:uid="{0AF8CE41-FBA7-4D62-B641-60BB4D2A9308}"/>
    <cellStyle name="Normal 4 4 2 2 2 4 2 6" xfId="44821" xr:uid="{5BE3CA30-7DFA-403E-8221-9D83A4674C03}"/>
    <cellStyle name="Normal 4 4 2 2 2 4 3" xfId="11111" xr:uid="{59F04036-7208-42D9-86E5-F694C2A5F9C0}"/>
    <cellStyle name="Normal 4 4 2 2 2 4 3 2" xfId="24801" xr:uid="{B952E472-EAFD-44E9-A674-F8ABA62751E8}"/>
    <cellStyle name="Normal 4 4 2 2 2 4 3 2 2" xfId="38493" xr:uid="{8E972AA7-A50D-458B-9937-57926A3226BD}"/>
    <cellStyle name="Normal 4 4 2 2 2 4 3 2 3" xfId="53377" xr:uid="{4B66411F-E6B0-481E-A5C5-791414114070}"/>
    <cellStyle name="Normal 4 4 2 2 2 4 3 3" xfId="17957" xr:uid="{D188E7D6-8107-4303-93E4-AA0293A9063C}"/>
    <cellStyle name="Normal 4 4 2 2 2 4 3 4" xfId="31647" xr:uid="{D7BA797E-5FF4-493A-9F28-B6C99658D581}"/>
    <cellStyle name="Normal 4 4 2 2 2 4 3 5" xfId="46531" xr:uid="{C80925DB-C518-4578-AFBC-FD0470940AE5}"/>
    <cellStyle name="Normal 4 4 2 2 2 4 4" xfId="21379" xr:uid="{FBE22340-95BF-46C4-B08C-C953F621723B}"/>
    <cellStyle name="Normal 4 4 2 2 2 4 4 2" xfId="35071" xr:uid="{FA13613F-E5FB-4B7F-88F9-A0671551DED8}"/>
    <cellStyle name="Normal 4 4 2 2 2 4 4 3" xfId="49955" xr:uid="{972758E1-E4B6-49E0-A5F2-C5ED6F9FA746}"/>
    <cellStyle name="Normal 4 4 2 2 2 4 5" xfId="14535" xr:uid="{B08BB29B-C4D4-404D-A8A4-000F8AFF73B4}"/>
    <cellStyle name="Normal 4 4 2 2 2 4 6" xfId="28225" xr:uid="{1B879E87-0092-44EC-8873-7B912E0377CF}"/>
    <cellStyle name="Normal 4 4 2 2 2 4 7" xfId="43109" xr:uid="{74243364-DE0E-4A9E-B1B1-389BEF5BC545}"/>
    <cellStyle name="Normal 4 4 2 2 2 5" xfId="9397" xr:uid="{02892DA2-86E7-45B1-824F-8DA42DFF5274}"/>
    <cellStyle name="Normal 4 4 2 2 2 5 2" xfId="12819" xr:uid="{D6CB25F5-28CB-47CD-A471-BB674E9A8703}"/>
    <cellStyle name="Normal 4 4 2 2 2 5 2 2" xfId="26509" xr:uid="{8C845D8C-3BCC-4279-B184-7C84635135FA}"/>
    <cellStyle name="Normal 4 4 2 2 2 5 2 2 2" xfId="40201" xr:uid="{77807C21-9393-41F1-AEFB-8F3FA13BE97A}"/>
    <cellStyle name="Normal 4 4 2 2 2 5 2 2 3" xfId="55085" xr:uid="{E36202FF-C26F-44C7-B2F8-E9279C670B5D}"/>
    <cellStyle name="Normal 4 4 2 2 2 5 2 3" xfId="19665" xr:uid="{24DA0693-445F-4508-AE7E-FAF9EFB0DC5D}"/>
    <cellStyle name="Normal 4 4 2 2 2 5 2 4" xfId="33355" xr:uid="{69E0A7EE-A558-498E-9057-C354C0E21197}"/>
    <cellStyle name="Normal 4 4 2 2 2 5 2 5" xfId="48239" xr:uid="{B2310159-82C8-4AC3-B07F-0E8D36AD51CE}"/>
    <cellStyle name="Normal 4 4 2 2 2 5 3" xfId="23087" xr:uid="{4B0F4AB0-6068-4CE7-A487-8025DE59786B}"/>
    <cellStyle name="Normal 4 4 2 2 2 5 3 2" xfId="36779" xr:uid="{9820E718-454F-416E-A7DC-59BFFEF79D0F}"/>
    <cellStyle name="Normal 4 4 2 2 2 5 3 3" xfId="51663" xr:uid="{8BD39330-CC5C-4B0B-A700-353B74B6A9D6}"/>
    <cellStyle name="Normal 4 4 2 2 2 5 4" xfId="16243" xr:uid="{F847A066-0C69-47B5-BDA1-00C3DCD8F19F}"/>
    <cellStyle name="Normal 4 4 2 2 2 5 5" xfId="29933" xr:uid="{6191BACF-C0D1-4758-B235-91E158F6F482}"/>
    <cellStyle name="Normal 4 4 2 2 2 5 6" xfId="44817" xr:uid="{E47F05A9-A621-418E-A49B-99F7C177F199}"/>
    <cellStyle name="Normal 4 4 2 2 2 6" xfId="11107" xr:uid="{5B7B05C0-55A9-49B0-ADFC-ABDBC09DB2AD}"/>
    <cellStyle name="Normal 4 4 2 2 2 6 2" xfId="24797" xr:uid="{5EB25178-38AA-403C-9EBC-FD0FBDA7786F}"/>
    <cellStyle name="Normal 4 4 2 2 2 6 2 2" xfId="38489" xr:uid="{C8E9F851-04E7-4C86-94B1-1C3C2E8D4114}"/>
    <cellStyle name="Normal 4 4 2 2 2 6 2 3" xfId="53373" xr:uid="{AAD83C6A-B16E-4211-B2B2-B5CAA3C7CA75}"/>
    <cellStyle name="Normal 4 4 2 2 2 6 3" xfId="17953" xr:uid="{32389EF4-8822-4D4B-94D2-B63BB8F755F7}"/>
    <cellStyle name="Normal 4 4 2 2 2 6 4" xfId="31643" xr:uid="{5A2E87C7-999C-4924-BFF9-27E9A2F94340}"/>
    <cellStyle name="Normal 4 4 2 2 2 6 5" xfId="46527" xr:uid="{2C0EAC22-22B7-4CC9-81E3-B6C2959A3642}"/>
    <cellStyle name="Normal 4 4 2 2 2 7" xfId="21375" xr:uid="{91F1D1D7-8278-42BD-9ABC-B9A0B080218B}"/>
    <cellStyle name="Normal 4 4 2 2 2 7 2" xfId="35067" xr:uid="{DFBF7674-E9E4-40CD-98BE-FB9E6991057D}"/>
    <cellStyle name="Normal 4 4 2 2 2 7 3" xfId="49951" xr:uid="{25E04301-834F-4A49-AF19-844478ED2F60}"/>
    <cellStyle name="Normal 4 4 2 2 2 8" xfId="14531" xr:uid="{832222BD-0431-493F-8516-792E02EBC2A3}"/>
    <cellStyle name="Normal 4 4 2 2 2 9" xfId="28221" xr:uid="{3D7E3F22-8CF6-4150-BBBB-197A0F19700A}"/>
    <cellStyle name="Normal 4 4 2 2 3" xfId="7690" xr:uid="{EC478383-ECC6-4E72-A635-93561B9DEEFB}"/>
    <cellStyle name="Normal 4 4 2 2 3 10" xfId="43110" xr:uid="{74CAF8E6-84EF-4E6F-A07C-FC0A9E8C99AC}"/>
    <cellStyle name="Normal 4 4 2 2 3 2" xfId="7691" xr:uid="{FB743EE0-53C6-4F04-811E-B4C76AC48085}"/>
    <cellStyle name="Normal 4 4 2 2 3 2 2" xfId="7692" xr:uid="{18BEBE88-6503-4352-8B4E-7B419150CAAE}"/>
    <cellStyle name="Normal 4 4 2 2 3 2 2 2" xfId="9404" xr:uid="{706E3FC4-7166-448C-882B-89C710182278}"/>
    <cellStyle name="Normal 4 4 2 2 3 2 2 2 2" xfId="12826" xr:uid="{84CBD4D0-845E-451D-816C-20D06D9D835D}"/>
    <cellStyle name="Normal 4 4 2 2 3 2 2 2 2 2" xfId="26516" xr:uid="{89B11CCC-C899-490C-BAC7-A512C1FD51DF}"/>
    <cellStyle name="Normal 4 4 2 2 3 2 2 2 2 2 2" xfId="40208" xr:uid="{A2E60629-FC04-4151-9F29-E3802756A2C5}"/>
    <cellStyle name="Normal 4 4 2 2 3 2 2 2 2 2 3" xfId="55092" xr:uid="{92E091C0-CC5D-4CB9-95E7-FB86F5642754}"/>
    <cellStyle name="Normal 4 4 2 2 3 2 2 2 2 3" xfId="19672" xr:uid="{8AFE99A5-23CF-4F22-8E02-D9FD1A96E351}"/>
    <cellStyle name="Normal 4 4 2 2 3 2 2 2 2 4" xfId="33362" xr:uid="{1EE2261C-EE39-44BC-B3E3-0FB3245054D0}"/>
    <cellStyle name="Normal 4 4 2 2 3 2 2 2 2 5" xfId="48246" xr:uid="{352A0712-1111-418C-B709-45814B07F3A0}"/>
    <cellStyle name="Normal 4 4 2 2 3 2 2 2 3" xfId="23094" xr:uid="{B3BD39AA-3233-453A-A9F1-10669C064191}"/>
    <cellStyle name="Normal 4 4 2 2 3 2 2 2 3 2" xfId="36786" xr:uid="{A91504DF-5239-4C43-9098-9955C7894926}"/>
    <cellStyle name="Normal 4 4 2 2 3 2 2 2 3 3" xfId="51670" xr:uid="{B4BA7B17-C430-49E1-9BD2-9E2912B58A39}"/>
    <cellStyle name="Normal 4 4 2 2 3 2 2 2 4" xfId="16250" xr:uid="{67BA4285-D4C4-48F0-B6D9-F17F870C509B}"/>
    <cellStyle name="Normal 4 4 2 2 3 2 2 2 5" xfId="29940" xr:uid="{8D1EB4AB-E84B-4926-9085-5F9AA90ED270}"/>
    <cellStyle name="Normal 4 4 2 2 3 2 2 2 6" xfId="44824" xr:uid="{6157ECA4-6F65-480B-9D7C-43369AF93218}"/>
    <cellStyle name="Normal 4 4 2 2 3 2 2 3" xfId="11114" xr:uid="{50176032-795A-4D0E-97C3-19A647B73954}"/>
    <cellStyle name="Normal 4 4 2 2 3 2 2 3 2" xfId="24804" xr:uid="{43CC443B-B04A-43FD-92CA-EE38221401DB}"/>
    <cellStyle name="Normal 4 4 2 2 3 2 2 3 2 2" xfId="38496" xr:uid="{9D6C5381-A1C7-462E-B59C-CDF2D002958C}"/>
    <cellStyle name="Normal 4 4 2 2 3 2 2 3 2 3" xfId="53380" xr:uid="{6CEAE7D5-5499-4ACF-AAC8-325BB0004BE5}"/>
    <cellStyle name="Normal 4 4 2 2 3 2 2 3 3" xfId="17960" xr:uid="{5845E72D-32AD-4FE5-A3BE-95E85E0D410E}"/>
    <cellStyle name="Normal 4 4 2 2 3 2 2 3 4" xfId="31650" xr:uid="{F163E6BD-B72C-4A0C-B7D3-B943562CA69C}"/>
    <cellStyle name="Normal 4 4 2 2 3 2 2 3 5" xfId="46534" xr:uid="{66293FAD-5BA1-44B5-AD5C-D3DA435E2E9F}"/>
    <cellStyle name="Normal 4 4 2 2 3 2 2 4" xfId="21382" xr:uid="{88B0152C-66DE-4D19-B0AC-AFA92268BE58}"/>
    <cellStyle name="Normal 4 4 2 2 3 2 2 4 2" xfId="35074" xr:uid="{33BC26DC-8FFF-44CD-BC69-703FE5471C82}"/>
    <cellStyle name="Normal 4 4 2 2 3 2 2 4 3" xfId="49958" xr:uid="{4161B3F6-23BE-427C-942F-B839010D6257}"/>
    <cellStyle name="Normal 4 4 2 2 3 2 2 5" xfId="14538" xr:uid="{4045AE32-668D-4C3B-90ED-B7BAD3656E1A}"/>
    <cellStyle name="Normal 4 4 2 2 3 2 2 6" xfId="28228" xr:uid="{2830CA81-9156-4CFE-B887-D23748353CF7}"/>
    <cellStyle name="Normal 4 4 2 2 3 2 2 7" xfId="43112" xr:uid="{395051B4-A2EA-4946-8198-39FFE765539E}"/>
    <cellStyle name="Normal 4 4 2 2 3 2 3" xfId="9403" xr:uid="{43D8CBC4-8C39-4084-BA55-F667B2855309}"/>
    <cellStyle name="Normal 4 4 2 2 3 2 3 2" xfId="12825" xr:uid="{588D8749-5D42-4FC0-8FA0-E95C8CD2CFBD}"/>
    <cellStyle name="Normal 4 4 2 2 3 2 3 2 2" xfId="26515" xr:uid="{A9E4CE50-808A-4EE9-8A45-B50DB4EA567D}"/>
    <cellStyle name="Normal 4 4 2 2 3 2 3 2 2 2" xfId="40207" xr:uid="{3209740A-C4AE-46CC-A185-B55D05C60E21}"/>
    <cellStyle name="Normal 4 4 2 2 3 2 3 2 2 3" xfId="55091" xr:uid="{67A00E20-872D-4D77-947F-FAD7B07197A8}"/>
    <cellStyle name="Normal 4 4 2 2 3 2 3 2 3" xfId="19671" xr:uid="{76458B3E-8C50-4141-B6D7-F4B71DC29C24}"/>
    <cellStyle name="Normal 4 4 2 2 3 2 3 2 4" xfId="33361" xr:uid="{D6E27002-534C-4DCD-B711-02C284DE4FB0}"/>
    <cellStyle name="Normal 4 4 2 2 3 2 3 2 5" xfId="48245" xr:uid="{6F871D5D-4D8D-4BAF-AE87-86918608861B}"/>
    <cellStyle name="Normal 4 4 2 2 3 2 3 3" xfId="23093" xr:uid="{F887A866-F536-4007-BDA2-5E6983CED3D4}"/>
    <cellStyle name="Normal 4 4 2 2 3 2 3 3 2" xfId="36785" xr:uid="{B10B73DD-8319-45F7-9014-1617BCC49525}"/>
    <cellStyle name="Normal 4 4 2 2 3 2 3 3 3" xfId="51669" xr:uid="{3DB90643-45B0-47D4-9E3E-C159912D2032}"/>
    <cellStyle name="Normal 4 4 2 2 3 2 3 4" xfId="16249" xr:uid="{C7406761-323C-473B-869B-53EAF281AA2B}"/>
    <cellStyle name="Normal 4 4 2 2 3 2 3 5" xfId="29939" xr:uid="{D23B36E3-6BF0-40C6-83F4-2E22C5CA3844}"/>
    <cellStyle name="Normal 4 4 2 2 3 2 3 6" xfId="44823" xr:uid="{E286ED09-BEAB-4E0B-B61E-953A51E4D119}"/>
    <cellStyle name="Normal 4 4 2 2 3 2 4" xfId="11113" xr:uid="{A69B0CF3-21C4-4FF6-B055-F7A446526AB1}"/>
    <cellStyle name="Normal 4 4 2 2 3 2 4 2" xfId="24803" xr:uid="{E97B7E0E-A19F-42BB-8EFC-DC3BAE45CEC7}"/>
    <cellStyle name="Normal 4 4 2 2 3 2 4 2 2" xfId="38495" xr:uid="{347F6AAB-1E79-412E-BCC3-4B998A07D841}"/>
    <cellStyle name="Normal 4 4 2 2 3 2 4 2 3" xfId="53379" xr:uid="{CEE93C78-A459-49E7-B417-D1AB3393A7B4}"/>
    <cellStyle name="Normal 4 4 2 2 3 2 4 3" xfId="17959" xr:uid="{CF47E0A0-7CFB-4848-B019-D997918BF7DC}"/>
    <cellStyle name="Normal 4 4 2 2 3 2 4 4" xfId="31649" xr:uid="{B075EB49-6256-47DA-9871-FA1D418FB31B}"/>
    <cellStyle name="Normal 4 4 2 2 3 2 4 5" xfId="46533" xr:uid="{D62090C6-EC2B-46AB-90F7-793D41ACFE07}"/>
    <cellStyle name="Normal 4 4 2 2 3 2 5" xfId="21381" xr:uid="{6E7B40F5-CDB4-4AB9-B788-039D07FBB6B6}"/>
    <cellStyle name="Normal 4 4 2 2 3 2 5 2" xfId="35073" xr:uid="{05AFC70E-F139-4EDD-9ED1-EC18A0CCE47A}"/>
    <cellStyle name="Normal 4 4 2 2 3 2 5 3" xfId="49957" xr:uid="{5CA5B7E2-89A0-41E3-98BB-8B5F1F8FCB9A}"/>
    <cellStyle name="Normal 4 4 2 2 3 2 6" xfId="14537" xr:uid="{9FF7CDD9-9F54-44B8-B8DC-EFFB39E32B15}"/>
    <cellStyle name="Normal 4 4 2 2 3 2 7" xfId="28227" xr:uid="{3D2799D6-FD58-4209-AE34-1603403FDE76}"/>
    <cellStyle name="Normal 4 4 2 2 3 2 8" xfId="43111" xr:uid="{26895EE7-E23E-4BB8-B105-A08098DBFACE}"/>
    <cellStyle name="Normal 4 4 2 2 3 3" xfId="7693" xr:uid="{B1965BE0-C414-4A31-9C88-ACBEDDBDD81E}"/>
    <cellStyle name="Normal 4 4 2 2 3 3 2" xfId="9405" xr:uid="{68E878FE-14B1-4EE7-B497-9BE7EAFA7C90}"/>
    <cellStyle name="Normal 4 4 2 2 3 3 2 2" xfId="12827" xr:uid="{F085A1F4-53F2-4A37-B68E-8D7936C72484}"/>
    <cellStyle name="Normal 4 4 2 2 3 3 2 2 2" xfId="26517" xr:uid="{97528207-9FCF-402B-B5AA-6F963C81118A}"/>
    <cellStyle name="Normal 4 4 2 2 3 3 2 2 2 2" xfId="40209" xr:uid="{7D750560-B6D0-498C-91A2-EBA0CD82D30E}"/>
    <cellStyle name="Normal 4 4 2 2 3 3 2 2 2 3" xfId="55093" xr:uid="{61D81BF6-A341-46DF-90FE-133EBCC88686}"/>
    <cellStyle name="Normal 4 4 2 2 3 3 2 2 3" xfId="19673" xr:uid="{A30D93D3-2988-4211-A560-B79D5A9BCCBD}"/>
    <cellStyle name="Normal 4 4 2 2 3 3 2 2 4" xfId="33363" xr:uid="{FC147532-1E25-406A-8150-632F202959E8}"/>
    <cellStyle name="Normal 4 4 2 2 3 3 2 2 5" xfId="48247" xr:uid="{48E9D9E4-1867-4329-A6A1-3747F644495E}"/>
    <cellStyle name="Normal 4 4 2 2 3 3 2 3" xfId="23095" xr:uid="{5EDE3F28-CDF8-4CC6-8053-B6C7271B394C}"/>
    <cellStyle name="Normal 4 4 2 2 3 3 2 3 2" xfId="36787" xr:uid="{B201CD29-C626-424E-944A-D3EF10C86907}"/>
    <cellStyle name="Normal 4 4 2 2 3 3 2 3 3" xfId="51671" xr:uid="{D7BD1430-67A1-4A44-B07C-C5E6D113C058}"/>
    <cellStyle name="Normal 4 4 2 2 3 3 2 4" xfId="16251" xr:uid="{3A0F6B59-A456-4F8C-8C16-968B75DC2136}"/>
    <cellStyle name="Normal 4 4 2 2 3 3 2 5" xfId="29941" xr:uid="{688A04DF-498C-4013-954E-CFDDAD952F5D}"/>
    <cellStyle name="Normal 4 4 2 2 3 3 2 6" xfId="44825" xr:uid="{75D047C4-86E0-4D8F-99EF-EB204C254D63}"/>
    <cellStyle name="Normal 4 4 2 2 3 3 3" xfId="11115" xr:uid="{702945C0-7A74-4B1A-A105-F7409CEC66CC}"/>
    <cellStyle name="Normal 4 4 2 2 3 3 3 2" xfId="24805" xr:uid="{C347DB74-69DC-47E3-98D0-780B8556439C}"/>
    <cellStyle name="Normal 4 4 2 2 3 3 3 2 2" xfId="38497" xr:uid="{D03850E6-A77B-4B30-9CD2-7AB707E0C3DB}"/>
    <cellStyle name="Normal 4 4 2 2 3 3 3 2 3" xfId="53381" xr:uid="{89506FB3-AA69-4089-9FC2-B51F0FD968AE}"/>
    <cellStyle name="Normal 4 4 2 2 3 3 3 3" xfId="17961" xr:uid="{E49CD84C-D130-4325-A986-C39789977B34}"/>
    <cellStyle name="Normal 4 4 2 2 3 3 3 4" xfId="31651" xr:uid="{A422B7B0-A29D-46E4-B3E2-FBC71126069F}"/>
    <cellStyle name="Normal 4 4 2 2 3 3 3 5" xfId="46535" xr:uid="{E485C051-8DF9-4E4A-B19B-0067E60F0FE9}"/>
    <cellStyle name="Normal 4 4 2 2 3 3 4" xfId="21383" xr:uid="{2CD848CD-C043-499B-ADB0-27F21307A4BA}"/>
    <cellStyle name="Normal 4 4 2 2 3 3 4 2" xfId="35075" xr:uid="{B8AA1312-1F9F-471D-A1FC-38CBF274CD74}"/>
    <cellStyle name="Normal 4 4 2 2 3 3 4 3" xfId="49959" xr:uid="{7E6ED7E1-2CB4-4A53-9419-FC908E3296B1}"/>
    <cellStyle name="Normal 4 4 2 2 3 3 5" xfId="14539" xr:uid="{DAD6393D-A92C-443B-8B21-166C6303D4F5}"/>
    <cellStyle name="Normal 4 4 2 2 3 3 6" xfId="28229" xr:uid="{AF45BC2D-F9A0-43C1-A371-9655EB14FD6F}"/>
    <cellStyle name="Normal 4 4 2 2 3 3 7" xfId="43113" xr:uid="{8C7D6D39-611D-4C79-91CB-888B9FC6414F}"/>
    <cellStyle name="Normal 4 4 2 2 3 4" xfId="7694" xr:uid="{6304D62A-AC47-4B06-AC71-7A2E7CA35BC5}"/>
    <cellStyle name="Normal 4 4 2 2 3 4 2" xfId="9406" xr:uid="{B189DB11-7707-4BA7-A4FB-118A3E124079}"/>
    <cellStyle name="Normal 4 4 2 2 3 4 2 2" xfId="12828" xr:uid="{2C249E35-A9B4-4700-BF2F-35F22BE296A8}"/>
    <cellStyle name="Normal 4 4 2 2 3 4 2 2 2" xfId="26518" xr:uid="{B35EFF1E-B5B9-4FC9-9A9F-C25FEC2244F3}"/>
    <cellStyle name="Normal 4 4 2 2 3 4 2 2 2 2" xfId="40210" xr:uid="{F1CAD79C-0AF2-41FC-A5F8-1C09C6A9AAC1}"/>
    <cellStyle name="Normal 4 4 2 2 3 4 2 2 2 3" xfId="55094" xr:uid="{82BA620E-DB02-46B8-9A6F-7662D7C92D28}"/>
    <cellStyle name="Normal 4 4 2 2 3 4 2 2 3" xfId="19674" xr:uid="{2498C554-2BD8-474B-94FB-B3949D2B79FC}"/>
    <cellStyle name="Normal 4 4 2 2 3 4 2 2 4" xfId="33364" xr:uid="{0B306A10-DB9E-48BA-A88C-FEE887134AD4}"/>
    <cellStyle name="Normal 4 4 2 2 3 4 2 2 5" xfId="48248" xr:uid="{62250FC9-39FD-494C-821A-7DD45CE8C3AC}"/>
    <cellStyle name="Normal 4 4 2 2 3 4 2 3" xfId="23096" xr:uid="{68FA4D2D-E485-40D5-802E-0AFC23C2E56E}"/>
    <cellStyle name="Normal 4 4 2 2 3 4 2 3 2" xfId="36788" xr:uid="{F3BA540C-2448-4286-A146-8273FCAFB49E}"/>
    <cellStyle name="Normal 4 4 2 2 3 4 2 3 3" xfId="51672" xr:uid="{D503CC38-DA39-4195-86F7-A3516A3F6CED}"/>
    <cellStyle name="Normal 4 4 2 2 3 4 2 4" xfId="16252" xr:uid="{EB08AF4B-78A4-473C-A2B6-9D89366724FF}"/>
    <cellStyle name="Normal 4 4 2 2 3 4 2 5" xfId="29942" xr:uid="{1AA7280E-719B-41F6-984D-E01F2A2149EB}"/>
    <cellStyle name="Normal 4 4 2 2 3 4 2 6" xfId="44826" xr:uid="{E70B11AA-4B01-4780-A485-DD2FA5FEE96B}"/>
    <cellStyle name="Normal 4 4 2 2 3 4 3" xfId="11116" xr:uid="{A0C948E4-9E56-476D-94DD-BBE9B4CDCAF6}"/>
    <cellStyle name="Normal 4 4 2 2 3 4 3 2" xfId="24806" xr:uid="{A4E09A77-60FB-4606-BB57-CB7DFDA652E8}"/>
    <cellStyle name="Normal 4 4 2 2 3 4 3 2 2" xfId="38498" xr:uid="{E8A95D44-B4FD-48AC-AE4B-D9CE6B0C838B}"/>
    <cellStyle name="Normal 4 4 2 2 3 4 3 2 3" xfId="53382" xr:uid="{2168332E-41AE-47AF-B31F-A1DB38C35C27}"/>
    <cellStyle name="Normal 4 4 2 2 3 4 3 3" xfId="17962" xr:uid="{CF4DD365-3FC6-4292-96FA-6D271DF660F1}"/>
    <cellStyle name="Normal 4 4 2 2 3 4 3 4" xfId="31652" xr:uid="{C9C8EAB7-CB65-4C27-B582-23CD6DDF520C}"/>
    <cellStyle name="Normal 4 4 2 2 3 4 3 5" xfId="46536" xr:uid="{4EB56230-4F43-478D-A2F8-166E16A023BE}"/>
    <cellStyle name="Normal 4 4 2 2 3 4 4" xfId="21384" xr:uid="{8CB056FB-AB2E-41F8-9635-A3559E3F2129}"/>
    <cellStyle name="Normal 4 4 2 2 3 4 4 2" xfId="35076" xr:uid="{7846E1F2-6A62-4071-8AA6-2C3FA8B14F89}"/>
    <cellStyle name="Normal 4 4 2 2 3 4 4 3" xfId="49960" xr:uid="{A1810FBC-9762-49ED-9EC6-10FB7548CCE4}"/>
    <cellStyle name="Normal 4 4 2 2 3 4 5" xfId="14540" xr:uid="{D130107F-AB20-4057-A33D-7597BE98BA6C}"/>
    <cellStyle name="Normal 4 4 2 2 3 4 6" xfId="28230" xr:uid="{91D6D018-2A17-4E92-9F13-2CAA59DDC850}"/>
    <cellStyle name="Normal 4 4 2 2 3 4 7" xfId="43114" xr:uid="{F95175D8-0636-4B90-BBD9-0DED71BF5031}"/>
    <cellStyle name="Normal 4 4 2 2 3 5" xfId="9402" xr:uid="{D65667F8-3EC2-4D63-AEC1-F84265806D57}"/>
    <cellStyle name="Normal 4 4 2 2 3 5 2" xfId="12824" xr:uid="{EB4E2E4F-2BC9-4DA0-9A94-7148AB3CEB04}"/>
    <cellStyle name="Normal 4 4 2 2 3 5 2 2" xfId="26514" xr:uid="{E2C5813C-2802-46CA-8633-4A0C5A77E99B}"/>
    <cellStyle name="Normal 4 4 2 2 3 5 2 2 2" xfId="40206" xr:uid="{B8AD95F1-9EFD-48A5-91A0-5B23CBCD2FD4}"/>
    <cellStyle name="Normal 4 4 2 2 3 5 2 2 3" xfId="55090" xr:uid="{29EA0AE7-51A5-40DF-967D-C620848ED927}"/>
    <cellStyle name="Normal 4 4 2 2 3 5 2 3" xfId="19670" xr:uid="{1713CF59-9075-411A-9EF2-98C1A6D5F323}"/>
    <cellStyle name="Normal 4 4 2 2 3 5 2 4" xfId="33360" xr:uid="{C8CED174-6F4E-48F8-AAB2-ED19EEDC4246}"/>
    <cellStyle name="Normal 4 4 2 2 3 5 2 5" xfId="48244" xr:uid="{15F91A9F-A7DB-4258-96E9-701E41A2621A}"/>
    <cellStyle name="Normal 4 4 2 2 3 5 3" xfId="23092" xr:uid="{06E5AB5E-9AB3-4C2F-A769-AA7A782C7AA2}"/>
    <cellStyle name="Normal 4 4 2 2 3 5 3 2" xfId="36784" xr:uid="{4B0A8AEE-623D-48EF-9C8A-A3C9BC342475}"/>
    <cellStyle name="Normal 4 4 2 2 3 5 3 3" xfId="51668" xr:uid="{50A22D61-8788-4AB6-BE2B-78DDD6DC019F}"/>
    <cellStyle name="Normal 4 4 2 2 3 5 4" xfId="16248" xr:uid="{84CEB407-782E-4224-AC6F-4B585A128E33}"/>
    <cellStyle name="Normal 4 4 2 2 3 5 5" xfId="29938" xr:uid="{29FC5DD5-46F8-47DB-BBA5-F3A798FA32B2}"/>
    <cellStyle name="Normal 4 4 2 2 3 5 6" xfId="44822" xr:uid="{19D0CB6C-120E-4F9C-A82C-0679DCD16153}"/>
    <cellStyle name="Normal 4 4 2 2 3 6" xfId="11112" xr:uid="{5620E740-5FCF-4205-A63C-230D2BE50AB2}"/>
    <cellStyle name="Normal 4 4 2 2 3 6 2" xfId="24802" xr:uid="{34C4D902-6EB5-4AB2-BA35-9D3C4B16A7A6}"/>
    <cellStyle name="Normal 4 4 2 2 3 6 2 2" xfId="38494" xr:uid="{293F5F3B-FDC6-4054-AF35-4FF9D1A67EB2}"/>
    <cellStyle name="Normal 4 4 2 2 3 6 2 3" xfId="53378" xr:uid="{C08DE853-90A0-4BF2-AE07-EE844AA0DDC9}"/>
    <cellStyle name="Normal 4 4 2 2 3 6 3" xfId="17958" xr:uid="{7CE1254D-DDAA-40F4-9BAA-4F79F6B42A0D}"/>
    <cellStyle name="Normal 4 4 2 2 3 6 4" xfId="31648" xr:uid="{3D358C2F-41D9-4F1A-80C6-72C57C11BA45}"/>
    <cellStyle name="Normal 4 4 2 2 3 6 5" xfId="46532" xr:uid="{BA9E6B86-FF2F-49C8-9450-46362143E3F3}"/>
    <cellStyle name="Normal 4 4 2 2 3 7" xfId="21380" xr:uid="{EDFCFA06-B67E-4052-975F-728D85C14799}"/>
    <cellStyle name="Normal 4 4 2 2 3 7 2" xfId="35072" xr:uid="{39B8EE73-2A67-4A32-A738-95E05A7FD2F9}"/>
    <cellStyle name="Normal 4 4 2 2 3 7 3" xfId="49956" xr:uid="{FA72B786-AFA9-46DF-9850-75A6F79CC2F6}"/>
    <cellStyle name="Normal 4 4 2 2 3 8" xfId="14536" xr:uid="{6EB08F6F-6FFA-4884-B5BF-09AB8B464617}"/>
    <cellStyle name="Normal 4 4 2 2 3 9" xfId="28226" xr:uid="{975012AF-DCEF-43E0-98AB-81FAC0F52697}"/>
    <cellStyle name="Normal 4 4 2 2 4" xfId="7695" xr:uid="{B2D3EEA6-8CE8-4826-ABD3-7A604972B4CC}"/>
    <cellStyle name="Normal 4 4 2 2 4 2" xfId="7696" xr:uid="{57822421-F3D8-4887-80E3-F361DC6C31D7}"/>
    <cellStyle name="Normal 4 4 2 2 4 2 2" xfId="9408" xr:uid="{EC25A116-A58C-446D-BA7C-0542A70C3BF0}"/>
    <cellStyle name="Normal 4 4 2 2 4 2 2 2" xfId="12830" xr:uid="{752156EB-C087-46F3-8B16-3C40E160BE29}"/>
    <cellStyle name="Normal 4 4 2 2 4 2 2 2 2" xfId="26520" xr:uid="{B2052FE4-0C85-4F18-8F1C-58C7EF3C8099}"/>
    <cellStyle name="Normal 4 4 2 2 4 2 2 2 2 2" xfId="40212" xr:uid="{E5B954DB-4546-41A9-9594-054C916CBB49}"/>
    <cellStyle name="Normal 4 4 2 2 4 2 2 2 2 3" xfId="55096" xr:uid="{AE36E528-A820-4128-AF6D-F56735FF477C}"/>
    <cellStyle name="Normal 4 4 2 2 4 2 2 2 3" xfId="19676" xr:uid="{AB0C13C9-811E-46D4-A880-5CD30DCB192B}"/>
    <cellStyle name="Normal 4 4 2 2 4 2 2 2 4" xfId="33366" xr:uid="{6B5222D0-A6E8-48BF-BF35-02329048D925}"/>
    <cellStyle name="Normal 4 4 2 2 4 2 2 2 5" xfId="48250" xr:uid="{924C0D6B-3913-47AB-A631-1DE4B5BC3006}"/>
    <cellStyle name="Normal 4 4 2 2 4 2 2 3" xfId="23098" xr:uid="{1ECB0072-AB30-4D95-9466-A899F9B037B2}"/>
    <cellStyle name="Normal 4 4 2 2 4 2 2 3 2" xfId="36790" xr:uid="{E15EE1B3-9D35-4F92-9F13-5A4000B401B0}"/>
    <cellStyle name="Normal 4 4 2 2 4 2 2 3 3" xfId="51674" xr:uid="{7D7DC838-9B90-4527-80D1-2D07BDC7E436}"/>
    <cellStyle name="Normal 4 4 2 2 4 2 2 4" xfId="16254" xr:uid="{623F1D45-A832-409E-8698-6B73A9D25E9C}"/>
    <cellStyle name="Normal 4 4 2 2 4 2 2 5" xfId="29944" xr:uid="{9030856C-3EDA-4F5A-96FD-C5966B5B76D4}"/>
    <cellStyle name="Normal 4 4 2 2 4 2 2 6" xfId="44828" xr:uid="{ADB667F6-BAE3-4FBF-A953-0C1FFAD0C142}"/>
    <cellStyle name="Normal 4 4 2 2 4 2 3" xfId="11118" xr:uid="{73F6C48B-97EB-4F9F-AA3F-BDDB476F8A4E}"/>
    <cellStyle name="Normal 4 4 2 2 4 2 3 2" xfId="24808" xr:uid="{C5BE20A6-FD12-4ECB-A518-F000295284E5}"/>
    <cellStyle name="Normal 4 4 2 2 4 2 3 2 2" xfId="38500" xr:uid="{6CF70016-6137-484E-86A0-D29231652ACC}"/>
    <cellStyle name="Normal 4 4 2 2 4 2 3 2 3" xfId="53384" xr:uid="{28F002CC-1029-416B-83B0-8857FEFDCA82}"/>
    <cellStyle name="Normal 4 4 2 2 4 2 3 3" xfId="17964" xr:uid="{0B2DE47B-1141-44BF-872C-4864AB6A21C3}"/>
    <cellStyle name="Normal 4 4 2 2 4 2 3 4" xfId="31654" xr:uid="{89A2323A-9ECF-4F20-84AB-B397A03090B0}"/>
    <cellStyle name="Normal 4 4 2 2 4 2 3 5" xfId="46538" xr:uid="{2E5CC174-5763-4E19-8DA7-16673801A0C3}"/>
    <cellStyle name="Normal 4 4 2 2 4 2 4" xfId="21386" xr:uid="{96DF8F80-8935-4A72-8823-03CF9E52D205}"/>
    <cellStyle name="Normal 4 4 2 2 4 2 4 2" xfId="35078" xr:uid="{FA3C104C-D6A0-4BF0-A65E-3D9E625B68D5}"/>
    <cellStyle name="Normal 4 4 2 2 4 2 4 3" xfId="49962" xr:uid="{FA6AF6A9-6911-4973-9007-1BF471DC0E20}"/>
    <cellStyle name="Normal 4 4 2 2 4 2 5" xfId="14542" xr:uid="{FDA37B0C-D9D6-4E07-A161-03C01693CE20}"/>
    <cellStyle name="Normal 4 4 2 2 4 2 6" xfId="28232" xr:uid="{E7310782-A062-4910-BA18-5161292673E4}"/>
    <cellStyle name="Normal 4 4 2 2 4 2 7" xfId="43116" xr:uid="{0FA59876-0851-4A8E-AEBC-5E3203FBB599}"/>
    <cellStyle name="Normal 4 4 2 2 4 3" xfId="9407" xr:uid="{7C5D5293-DADA-467C-A191-FAC1AA5B17CE}"/>
    <cellStyle name="Normal 4 4 2 2 4 3 2" xfId="12829" xr:uid="{6933C01C-08D3-44ED-BE2F-97164239DE2E}"/>
    <cellStyle name="Normal 4 4 2 2 4 3 2 2" xfId="26519" xr:uid="{DA4C70B6-A7D2-4813-AEBC-4F358769E152}"/>
    <cellStyle name="Normal 4 4 2 2 4 3 2 2 2" xfId="40211" xr:uid="{E07400A5-D32C-4E1D-B977-832051BADB51}"/>
    <cellStyle name="Normal 4 4 2 2 4 3 2 2 3" xfId="55095" xr:uid="{1AF71793-7968-441A-B314-FC295BAE9411}"/>
    <cellStyle name="Normal 4 4 2 2 4 3 2 3" xfId="19675" xr:uid="{61776EFD-C4C2-445A-A3B6-5CCBF2245DAA}"/>
    <cellStyle name="Normal 4 4 2 2 4 3 2 4" xfId="33365" xr:uid="{804A5992-24DE-4A23-8BF8-70F23F5B41DE}"/>
    <cellStyle name="Normal 4 4 2 2 4 3 2 5" xfId="48249" xr:uid="{4C3D7457-5B41-49AA-884A-FD8AED3460F9}"/>
    <cellStyle name="Normal 4 4 2 2 4 3 3" xfId="23097" xr:uid="{81CA6DB2-E303-4454-8156-EFB106A7D8F3}"/>
    <cellStyle name="Normal 4 4 2 2 4 3 3 2" xfId="36789" xr:uid="{A4E229F3-4146-4CFB-8FC1-8AC8590D6E7D}"/>
    <cellStyle name="Normal 4 4 2 2 4 3 3 3" xfId="51673" xr:uid="{76EFF576-E024-4FCF-98F7-D2E6AEFA0E5E}"/>
    <cellStyle name="Normal 4 4 2 2 4 3 4" xfId="16253" xr:uid="{90991C33-5E23-44C9-92DE-BD1543542458}"/>
    <cellStyle name="Normal 4 4 2 2 4 3 5" xfId="29943" xr:uid="{5A24BACA-D308-4905-A460-AAB93E419FF8}"/>
    <cellStyle name="Normal 4 4 2 2 4 3 6" xfId="44827" xr:uid="{74FB7171-5041-4A60-8D0D-9E0514D56E07}"/>
    <cellStyle name="Normal 4 4 2 2 4 4" xfId="11117" xr:uid="{346C6D5B-E3EC-412F-9F6F-A7B497315648}"/>
    <cellStyle name="Normal 4 4 2 2 4 4 2" xfId="24807" xr:uid="{0A1C1CF9-A8D1-490E-88D3-632CFD447EED}"/>
    <cellStyle name="Normal 4 4 2 2 4 4 2 2" xfId="38499" xr:uid="{B0626825-EBDF-403A-8496-212669430E9B}"/>
    <cellStyle name="Normal 4 4 2 2 4 4 2 3" xfId="53383" xr:uid="{4A3B3820-AF17-4390-A7FE-6DBC88915949}"/>
    <cellStyle name="Normal 4 4 2 2 4 4 3" xfId="17963" xr:uid="{815CA536-FA01-4492-88C0-D439A7A71DB3}"/>
    <cellStyle name="Normal 4 4 2 2 4 4 4" xfId="31653" xr:uid="{3ABC10C0-9532-4A7A-94C1-C667EA0B3737}"/>
    <cellStyle name="Normal 4 4 2 2 4 4 5" xfId="46537" xr:uid="{0D536368-96D7-4278-9956-D1ACD5CF3C8A}"/>
    <cellStyle name="Normal 4 4 2 2 4 5" xfId="21385" xr:uid="{624214BA-BF7F-4878-B526-B0513790688D}"/>
    <cellStyle name="Normal 4 4 2 2 4 5 2" xfId="35077" xr:uid="{9B259BAA-BE6A-40E5-A31D-E2D4C815FE4B}"/>
    <cellStyle name="Normal 4 4 2 2 4 5 3" xfId="49961" xr:uid="{264DB1CA-65C1-4C58-9B20-A96C13D14A2A}"/>
    <cellStyle name="Normal 4 4 2 2 4 6" xfId="14541" xr:uid="{758DE645-EC66-496F-8E16-CCD25165FD45}"/>
    <cellStyle name="Normal 4 4 2 2 4 7" xfId="28231" xr:uid="{3A9BDC7D-740D-4700-B3C0-3CD44F3BD273}"/>
    <cellStyle name="Normal 4 4 2 2 4 8" xfId="43115" xr:uid="{0790C36D-62C0-4A33-8607-65F2C2DB05A1}"/>
    <cellStyle name="Normal 4 4 2 2 5" xfId="7697" xr:uid="{CFC2E83B-3627-46B7-B4F7-F80FBB892A49}"/>
    <cellStyle name="Normal 4 4 2 2 5 2" xfId="9409" xr:uid="{96A4558C-2067-42DC-977C-16BCDEE57E67}"/>
    <cellStyle name="Normal 4 4 2 2 5 2 2" xfId="12831" xr:uid="{D84D0A7F-EA00-4187-AA9B-E73A5B42362A}"/>
    <cellStyle name="Normal 4 4 2 2 5 2 2 2" xfId="26521" xr:uid="{CB49772F-F67E-45C7-85DE-CD8FDE5A2725}"/>
    <cellStyle name="Normal 4 4 2 2 5 2 2 2 2" xfId="40213" xr:uid="{E00C6F4D-C6F4-4BB8-BE4B-384BD41E4B81}"/>
    <cellStyle name="Normal 4 4 2 2 5 2 2 2 3" xfId="55097" xr:uid="{ED102A21-2134-423A-9D0A-1DA28495F58C}"/>
    <cellStyle name="Normal 4 4 2 2 5 2 2 3" xfId="19677" xr:uid="{64EB0742-C2D3-4F38-AB80-7D8582B10B4B}"/>
    <cellStyle name="Normal 4 4 2 2 5 2 2 4" xfId="33367" xr:uid="{1B3F615E-B255-46AE-85C4-933C2D6D7661}"/>
    <cellStyle name="Normal 4 4 2 2 5 2 2 5" xfId="48251" xr:uid="{2C188209-47EE-4EC0-9932-CF9CA6BB3F66}"/>
    <cellStyle name="Normal 4 4 2 2 5 2 3" xfId="23099" xr:uid="{ACF19309-23B9-40E6-A30F-2D89302AA79F}"/>
    <cellStyle name="Normal 4 4 2 2 5 2 3 2" xfId="36791" xr:uid="{75384D41-FC93-4F2E-AA99-986DE666F6FC}"/>
    <cellStyle name="Normal 4 4 2 2 5 2 3 3" xfId="51675" xr:uid="{09D3A312-2E96-4B5F-88BC-642B1340AA99}"/>
    <cellStyle name="Normal 4 4 2 2 5 2 4" xfId="16255" xr:uid="{069BDD82-23DB-4866-9CA0-D7B8E4E7A637}"/>
    <cellStyle name="Normal 4 4 2 2 5 2 5" xfId="29945" xr:uid="{2F804FB0-F27E-4B84-A561-D1C6514EC7C8}"/>
    <cellStyle name="Normal 4 4 2 2 5 2 6" xfId="44829" xr:uid="{AA38FD52-016B-4FF1-8B6E-D7159CFFFF2E}"/>
    <cellStyle name="Normal 4 4 2 2 5 3" xfId="11119" xr:uid="{74ED8430-3399-4AEB-B79F-77B77AEEABA6}"/>
    <cellStyle name="Normal 4 4 2 2 5 3 2" xfId="24809" xr:uid="{33A29CB0-8CD1-4D66-9D1D-9FF5C1DEC615}"/>
    <cellStyle name="Normal 4 4 2 2 5 3 2 2" xfId="38501" xr:uid="{7EB5C2A8-81BE-4324-8FFE-579B37DEC412}"/>
    <cellStyle name="Normal 4 4 2 2 5 3 2 3" xfId="53385" xr:uid="{29207B32-8CB5-4FD5-A325-834F4B229CC4}"/>
    <cellStyle name="Normal 4 4 2 2 5 3 3" xfId="17965" xr:uid="{D80C9518-4426-448C-938B-23FA49883E5B}"/>
    <cellStyle name="Normal 4 4 2 2 5 3 4" xfId="31655" xr:uid="{A102E0B7-0FEE-4CF0-A0CE-6BF29696BED8}"/>
    <cellStyle name="Normal 4 4 2 2 5 3 5" xfId="46539" xr:uid="{3A57CAEB-E85F-4B98-890F-7E6A4A45C788}"/>
    <cellStyle name="Normal 4 4 2 2 5 4" xfId="21387" xr:uid="{1AE058F7-73BE-4693-8F8E-44D97BE220CF}"/>
    <cellStyle name="Normal 4 4 2 2 5 4 2" xfId="35079" xr:uid="{3FBC5F0E-509A-4999-8FDF-D949235F432B}"/>
    <cellStyle name="Normal 4 4 2 2 5 4 3" xfId="49963" xr:uid="{8B9769A0-EEF0-479E-B7D9-F79B94CE939D}"/>
    <cellStyle name="Normal 4 4 2 2 5 5" xfId="14543" xr:uid="{33147A1F-1C4E-43EC-B4B6-B1264B4B0140}"/>
    <cellStyle name="Normal 4 4 2 2 5 6" xfId="28233" xr:uid="{A18A0B53-3BD1-4ECF-9870-6D447D3CE871}"/>
    <cellStyle name="Normal 4 4 2 2 5 7" xfId="43117" xr:uid="{1C3CA7A0-DF4B-4FAB-933E-069EC1EC5D2C}"/>
    <cellStyle name="Normal 4 4 2 2 6" xfId="7698" xr:uid="{3D8EF6DC-1277-4A69-AD34-E5C07DEA84A2}"/>
    <cellStyle name="Normal 4 4 2 2 6 2" xfId="9410" xr:uid="{7DA56D02-F740-4185-92F8-3983CA535097}"/>
    <cellStyle name="Normal 4 4 2 2 6 2 2" xfId="12832" xr:uid="{2CCDE0C3-06CD-4762-9E4C-DA9CFC1CE741}"/>
    <cellStyle name="Normal 4 4 2 2 6 2 2 2" xfId="26522" xr:uid="{DD9AF310-1165-43F0-B067-E2951F04A577}"/>
    <cellStyle name="Normal 4 4 2 2 6 2 2 2 2" xfId="40214" xr:uid="{D6BB797C-A7FF-43F8-94E5-4210DFAE063E}"/>
    <cellStyle name="Normal 4 4 2 2 6 2 2 2 3" xfId="55098" xr:uid="{4D2EFE60-D47C-43C5-B531-E28B1F228E9B}"/>
    <cellStyle name="Normal 4 4 2 2 6 2 2 3" xfId="19678" xr:uid="{02677903-92F8-4C37-AB2C-CD18ED3B5DAE}"/>
    <cellStyle name="Normal 4 4 2 2 6 2 2 4" xfId="33368" xr:uid="{1A794D7A-80DE-48D2-A7A5-E0A165BA5DC0}"/>
    <cellStyle name="Normal 4 4 2 2 6 2 2 5" xfId="48252" xr:uid="{CA213B04-F12B-4773-BF6A-546D328CFB6E}"/>
    <cellStyle name="Normal 4 4 2 2 6 2 3" xfId="23100" xr:uid="{66186B2E-0BCF-4191-8B41-7221E02BAB71}"/>
    <cellStyle name="Normal 4 4 2 2 6 2 3 2" xfId="36792" xr:uid="{BE5864B4-AD33-4211-87C3-21C1BF41F803}"/>
    <cellStyle name="Normal 4 4 2 2 6 2 3 3" xfId="51676" xr:uid="{36674E41-E339-47C9-BABF-254898CEE0BE}"/>
    <cellStyle name="Normal 4 4 2 2 6 2 4" xfId="16256" xr:uid="{02D2778F-CEDD-40DA-8C57-AC0384ABCEF9}"/>
    <cellStyle name="Normal 4 4 2 2 6 2 5" xfId="29946" xr:uid="{1B9FC98C-80E2-44FA-9860-8B98C74CC366}"/>
    <cellStyle name="Normal 4 4 2 2 6 2 6" xfId="44830" xr:uid="{5FDC685B-B4D4-4E5C-8522-BFF79B9DE08E}"/>
    <cellStyle name="Normal 4 4 2 2 6 3" xfId="11120" xr:uid="{986C1A05-1B30-4056-A251-2E286B48190F}"/>
    <cellStyle name="Normal 4 4 2 2 6 3 2" xfId="24810" xr:uid="{DAAEDB10-1D79-4CC6-A132-24973EB79B90}"/>
    <cellStyle name="Normal 4 4 2 2 6 3 2 2" xfId="38502" xr:uid="{86802482-C922-437D-8807-5802C609B942}"/>
    <cellStyle name="Normal 4 4 2 2 6 3 2 3" xfId="53386" xr:uid="{5A05AAE1-1FB9-4626-9617-778946587C6B}"/>
    <cellStyle name="Normal 4 4 2 2 6 3 3" xfId="17966" xr:uid="{53D6A67D-5C86-49A2-91FD-5931AFD5E019}"/>
    <cellStyle name="Normal 4 4 2 2 6 3 4" xfId="31656" xr:uid="{0CF241FC-900F-4618-9698-086B96C68D98}"/>
    <cellStyle name="Normal 4 4 2 2 6 3 5" xfId="46540" xr:uid="{A461AC26-E03F-4E46-9663-B0D6A8F52FD4}"/>
    <cellStyle name="Normal 4 4 2 2 6 4" xfId="21388" xr:uid="{265E8F52-B7D4-4E50-AAD2-F9FE61A16B3B}"/>
    <cellStyle name="Normal 4 4 2 2 6 4 2" xfId="35080" xr:uid="{728277AE-59CE-4060-9C2B-5ED07708DB7A}"/>
    <cellStyle name="Normal 4 4 2 2 6 4 3" xfId="49964" xr:uid="{6F3433EE-68AC-496D-A7B7-87A0D235CC70}"/>
    <cellStyle name="Normal 4 4 2 2 6 5" xfId="14544" xr:uid="{1E61F527-5D54-418B-A0FA-E476368E1C18}"/>
    <cellStyle name="Normal 4 4 2 2 6 6" xfId="28234" xr:uid="{FB34FA4A-7C62-459B-84FB-F1924FB90416}"/>
    <cellStyle name="Normal 4 4 2 2 6 7" xfId="43118" xr:uid="{04C967F4-D36A-41AC-8F8F-8F31E389B840}"/>
    <cellStyle name="Normal 4 4 2 2 7" xfId="9396" xr:uid="{51D05802-91DD-41B1-89A1-6DA283D6B587}"/>
    <cellStyle name="Normal 4 4 2 2 7 2" xfId="12818" xr:uid="{3694C9B4-9585-4BBC-98BA-245115F3526E}"/>
    <cellStyle name="Normal 4 4 2 2 7 2 2" xfId="26508" xr:uid="{D634F404-8ED7-4FAB-8D2F-DFD250CBC023}"/>
    <cellStyle name="Normal 4 4 2 2 7 2 2 2" xfId="40200" xr:uid="{9B173BDC-FF1C-4CB4-823E-67F159597C09}"/>
    <cellStyle name="Normal 4 4 2 2 7 2 2 3" xfId="55084" xr:uid="{AE08C56E-14A2-4C32-9862-73BDE74D96A4}"/>
    <cellStyle name="Normal 4 4 2 2 7 2 3" xfId="19664" xr:uid="{94200847-31AB-442D-B347-5B9DB7BBA62C}"/>
    <cellStyle name="Normal 4 4 2 2 7 2 4" xfId="33354" xr:uid="{1B19D5C0-7A25-412E-AD6E-4E800AD438E0}"/>
    <cellStyle name="Normal 4 4 2 2 7 2 5" xfId="48238" xr:uid="{2C5E2C17-E85A-4858-8C64-D8193FF1D332}"/>
    <cellStyle name="Normal 4 4 2 2 7 3" xfId="23086" xr:uid="{03CDD35A-23F3-4145-BA77-F6A7A9CC977A}"/>
    <cellStyle name="Normal 4 4 2 2 7 3 2" xfId="36778" xr:uid="{3E2CD930-30EE-4B96-9FDA-9AD3C8B719B2}"/>
    <cellStyle name="Normal 4 4 2 2 7 3 3" xfId="51662" xr:uid="{9413A1C6-F72C-4B02-B9F8-FFB1D834F1F6}"/>
    <cellStyle name="Normal 4 4 2 2 7 4" xfId="16242" xr:uid="{00262B82-B497-43C5-8181-681B9BEAB72D}"/>
    <cellStyle name="Normal 4 4 2 2 7 5" xfId="29932" xr:uid="{8A54ABB4-4E7F-46CB-BE71-CD244D5B4D9A}"/>
    <cellStyle name="Normal 4 4 2 2 7 6" xfId="44816" xr:uid="{BE9FD401-8C3E-4227-92C8-2C39249E8AF1}"/>
    <cellStyle name="Normal 4 4 2 2 8" xfId="11106" xr:uid="{394762C9-5B6D-490E-AA66-8881787AF8BC}"/>
    <cellStyle name="Normal 4 4 2 2 8 2" xfId="24796" xr:uid="{B3BCB884-3F36-4EBD-8D2F-EC07EAED3F97}"/>
    <cellStyle name="Normal 4 4 2 2 8 2 2" xfId="38488" xr:uid="{E6A16CE5-3C77-456D-B3DF-6F17858C507C}"/>
    <cellStyle name="Normal 4 4 2 2 8 2 3" xfId="53372" xr:uid="{EE7B7502-6BF5-47AB-B816-D68FB26A423C}"/>
    <cellStyle name="Normal 4 4 2 2 8 3" xfId="17952" xr:uid="{E8E9626E-D761-4D7F-A606-74762ED77D1E}"/>
    <cellStyle name="Normal 4 4 2 2 8 4" xfId="31642" xr:uid="{FD8A59DE-0268-41CD-8331-4FCF5BE14F5C}"/>
    <cellStyle name="Normal 4 4 2 2 8 5" xfId="46526" xr:uid="{7E98BB9E-A42E-4295-9858-9037B4A5481D}"/>
    <cellStyle name="Normal 4 4 2 2 9" xfId="21374" xr:uid="{4CF52F3F-E94A-4487-B495-9B6B6A219E6F}"/>
    <cellStyle name="Normal 4 4 2 2 9 2" xfId="35066" xr:uid="{E36402E0-E5CF-43E0-91D2-CE97474F5A86}"/>
    <cellStyle name="Normal 4 4 2 2 9 3" xfId="49950" xr:uid="{990BFF01-09E7-4FC0-A70A-9BD0D1A69B38}"/>
    <cellStyle name="Normal 4 4 2 3" xfId="7699" xr:uid="{71511837-9C65-497B-9EDD-92806D244932}"/>
    <cellStyle name="Normal 4 4 2 3 10" xfId="43119" xr:uid="{A65C2FD1-793E-4B77-8825-0FB4E8432399}"/>
    <cellStyle name="Normal 4 4 2 3 2" xfId="7700" xr:uid="{51DC3841-B68D-49E1-B974-ACF473ECD76A}"/>
    <cellStyle name="Normal 4 4 2 3 2 2" xfId="7701" xr:uid="{A65EF8A8-3301-4A5A-BDFD-1C87CF5FF730}"/>
    <cellStyle name="Normal 4 4 2 3 2 2 2" xfId="9413" xr:uid="{2A84AC74-A39B-490D-9637-A933AF51FAE0}"/>
    <cellStyle name="Normal 4 4 2 3 2 2 2 2" xfId="12835" xr:uid="{2787AAF5-11CC-475D-AA6C-9705AA61B5B5}"/>
    <cellStyle name="Normal 4 4 2 3 2 2 2 2 2" xfId="26525" xr:uid="{8667F5BB-0857-4965-BA64-053558413200}"/>
    <cellStyle name="Normal 4 4 2 3 2 2 2 2 2 2" xfId="40217" xr:uid="{5CA7C86E-90CD-4308-A8E1-51BD479219C2}"/>
    <cellStyle name="Normal 4 4 2 3 2 2 2 2 2 3" xfId="55101" xr:uid="{243506D0-A754-45D9-947B-BE0ADEDD5304}"/>
    <cellStyle name="Normal 4 4 2 3 2 2 2 2 3" xfId="19681" xr:uid="{137685F0-E9E2-4F35-8C81-433CC1F9265A}"/>
    <cellStyle name="Normal 4 4 2 3 2 2 2 2 4" xfId="33371" xr:uid="{2F66D0CA-33F7-476A-AFE9-F3E004D18DD2}"/>
    <cellStyle name="Normal 4 4 2 3 2 2 2 2 5" xfId="48255" xr:uid="{59AB4335-847B-451C-88AF-E9727C4EE802}"/>
    <cellStyle name="Normal 4 4 2 3 2 2 2 3" xfId="23103" xr:uid="{E675A64A-1994-4377-9B1C-D8D4273FBAAE}"/>
    <cellStyle name="Normal 4 4 2 3 2 2 2 3 2" xfId="36795" xr:uid="{1377B960-95F4-4B57-9DA3-057011E12E28}"/>
    <cellStyle name="Normal 4 4 2 3 2 2 2 3 3" xfId="51679" xr:uid="{FB8D49D7-BA3D-448C-899A-3AE6C75B8A97}"/>
    <cellStyle name="Normal 4 4 2 3 2 2 2 4" xfId="16259" xr:uid="{A872C366-7638-4C95-8A70-686CE690D733}"/>
    <cellStyle name="Normal 4 4 2 3 2 2 2 5" xfId="29949" xr:uid="{BFACBA6B-511C-4DB9-AC5D-949039892341}"/>
    <cellStyle name="Normal 4 4 2 3 2 2 2 6" xfId="44833" xr:uid="{DB64313B-7C6D-4B9F-B0B4-35DC6439F467}"/>
    <cellStyle name="Normal 4 4 2 3 2 2 3" xfId="11123" xr:uid="{9CF89097-67AE-4132-820D-398151FAD114}"/>
    <cellStyle name="Normal 4 4 2 3 2 2 3 2" xfId="24813" xr:uid="{BA9A8E0A-35C4-40F4-99D3-07BF0C353897}"/>
    <cellStyle name="Normal 4 4 2 3 2 2 3 2 2" xfId="38505" xr:uid="{F6716E63-3557-40A1-86C5-6FE8CF36A934}"/>
    <cellStyle name="Normal 4 4 2 3 2 2 3 2 3" xfId="53389" xr:uid="{99307A2B-CF61-40FA-A57D-A0D0F519ACF9}"/>
    <cellStyle name="Normal 4 4 2 3 2 2 3 3" xfId="17969" xr:uid="{565658A7-7FD6-470E-AF05-7325DFBDE531}"/>
    <cellStyle name="Normal 4 4 2 3 2 2 3 4" xfId="31659" xr:uid="{D17A0F15-B9FF-46C7-8572-BFC459F015B1}"/>
    <cellStyle name="Normal 4 4 2 3 2 2 3 5" xfId="46543" xr:uid="{19D9AA3A-ABC4-42F6-A789-C3632994FE27}"/>
    <cellStyle name="Normal 4 4 2 3 2 2 4" xfId="21391" xr:uid="{81463823-F6A8-40A0-A914-C305A4760643}"/>
    <cellStyle name="Normal 4 4 2 3 2 2 4 2" xfId="35083" xr:uid="{B5FC2D8C-2A29-4479-85D5-B9997696A060}"/>
    <cellStyle name="Normal 4 4 2 3 2 2 4 3" xfId="49967" xr:uid="{096B1ED5-4E99-45BB-9078-C858539A1050}"/>
    <cellStyle name="Normal 4 4 2 3 2 2 5" xfId="14547" xr:uid="{A74102A6-9419-4193-9B84-73CBCD35CBBF}"/>
    <cellStyle name="Normal 4 4 2 3 2 2 6" xfId="28237" xr:uid="{D6A4EB47-5968-41A0-8A3D-52FFF93945F1}"/>
    <cellStyle name="Normal 4 4 2 3 2 2 7" xfId="43121" xr:uid="{06F55120-E267-464C-BD30-A8FFE6ABC933}"/>
    <cellStyle name="Normal 4 4 2 3 2 3" xfId="9412" xr:uid="{0AA506EB-9FCC-4FF1-8A62-76A565AAFC66}"/>
    <cellStyle name="Normal 4 4 2 3 2 3 2" xfId="12834" xr:uid="{E28110E0-AC90-4FF4-818C-E771595C70F6}"/>
    <cellStyle name="Normal 4 4 2 3 2 3 2 2" xfId="26524" xr:uid="{58FC1A81-793E-4E42-9691-C252A2BC035F}"/>
    <cellStyle name="Normal 4 4 2 3 2 3 2 2 2" xfId="40216" xr:uid="{10FDD611-8C3C-4F56-88FA-307C8200BFED}"/>
    <cellStyle name="Normal 4 4 2 3 2 3 2 2 3" xfId="55100" xr:uid="{2ECAF786-2055-4218-BCF6-DE5FD9D7ECEB}"/>
    <cellStyle name="Normal 4 4 2 3 2 3 2 3" xfId="19680" xr:uid="{F00C5D1A-9AFD-4025-A71C-D3BFB3E30927}"/>
    <cellStyle name="Normal 4 4 2 3 2 3 2 4" xfId="33370" xr:uid="{56D23C9B-4B8F-4EF3-97D8-63647F39614D}"/>
    <cellStyle name="Normal 4 4 2 3 2 3 2 5" xfId="48254" xr:uid="{4CA60C7B-40D9-47CB-B99F-A951B8DFDD9B}"/>
    <cellStyle name="Normal 4 4 2 3 2 3 3" xfId="23102" xr:uid="{DA0ED032-4CCB-4965-B024-D62D1DF03A9E}"/>
    <cellStyle name="Normal 4 4 2 3 2 3 3 2" xfId="36794" xr:uid="{19536E86-0488-4509-BBF1-A783D0806C40}"/>
    <cellStyle name="Normal 4 4 2 3 2 3 3 3" xfId="51678" xr:uid="{3BC45983-2E31-477D-A12B-ACB72DE37417}"/>
    <cellStyle name="Normal 4 4 2 3 2 3 4" xfId="16258" xr:uid="{05FAF4A3-0E2F-47E6-AEC5-3BFEFB3CDF74}"/>
    <cellStyle name="Normal 4 4 2 3 2 3 5" xfId="29948" xr:uid="{1BC39C3B-C2BD-4764-9A06-DDB77F39C8FC}"/>
    <cellStyle name="Normal 4 4 2 3 2 3 6" xfId="44832" xr:uid="{A52A0038-5AD4-40DF-9260-F8753F6E17EB}"/>
    <cellStyle name="Normal 4 4 2 3 2 4" xfId="11122" xr:uid="{80F9A140-7736-4744-BD5B-9F88C2FDF527}"/>
    <cellStyle name="Normal 4 4 2 3 2 4 2" xfId="24812" xr:uid="{8BF4DE30-CFAE-4ACE-BF93-6DDCE9F63FA9}"/>
    <cellStyle name="Normal 4 4 2 3 2 4 2 2" xfId="38504" xr:uid="{5189E5ED-C316-4876-9048-0B6D31E20894}"/>
    <cellStyle name="Normal 4 4 2 3 2 4 2 3" xfId="53388" xr:uid="{B874BCD5-0A2B-4478-B84E-8780C632C37F}"/>
    <cellStyle name="Normal 4 4 2 3 2 4 3" xfId="17968" xr:uid="{0039241D-24DA-46AD-9D58-8CA199221929}"/>
    <cellStyle name="Normal 4 4 2 3 2 4 4" xfId="31658" xr:uid="{DB94EFB5-4DFA-4BC5-B9B4-5C5ECFC0B5FD}"/>
    <cellStyle name="Normal 4 4 2 3 2 4 5" xfId="46542" xr:uid="{E9227DFC-ABBA-4222-A85B-3544CE3F256E}"/>
    <cellStyle name="Normal 4 4 2 3 2 5" xfId="21390" xr:uid="{2BEA9A50-EDA0-4165-A5AE-A9731A6BB59F}"/>
    <cellStyle name="Normal 4 4 2 3 2 5 2" xfId="35082" xr:uid="{DBA40144-1122-434F-BCBD-11357DB87D89}"/>
    <cellStyle name="Normal 4 4 2 3 2 5 3" xfId="49966" xr:uid="{76F97CC6-408C-4D15-A4A9-A303FC8C2746}"/>
    <cellStyle name="Normal 4 4 2 3 2 6" xfId="14546" xr:uid="{90188351-93F1-4650-B0BE-23E937C2629D}"/>
    <cellStyle name="Normal 4 4 2 3 2 7" xfId="28236" xr:uid="{0777AE50-B8A5-4875-9135-24B08323F676}"/>
    <cellStyle name="Normal 4 4 2 3 2 8" xfId="43120" xr:uid="{6EF1B98E-F502-4D82-AD37-0557D91547DA}"/>
    <cellStyle name="Normal 4 4 2 3 3" xfId="7702" xr:uid="{13735F84-4E5D-43FC-85DE-9A18F00327D4}"/>
    <cellStyle name="Normal 4 4 2 3 3 2" xfId="9414" xr:uid="{C2D95B9A-A578-42A8-B8B4-0C021A88DD2F}"/>
    <cellStyle name="Normal 4 4 2 3 3 2 2" xfId="12836" xr:uid="{BB1B15B6-0C27-4DBE-91F9-134BCDC4B573}"/>
    <cellStyle name="Normal 4 4 2 3 3 2 2 2" xfId="26526" xr:uid="{A735E4B0-6D19-4AFF-9A29-DFF87DC53CF5}"/>
    <cellStyle name="Normal 4 4 2 3 3 2 2 2 2" xfId="40218" xr:uid="{56FD70E1-F421-4B62-BFFA-11CBEC09D2A5}"/>
    <cellStyle name="Normal 4 4 2 3 3 2 2 2 3" xfId="55102" xr:uid="{978B1462-0499-4901-9403-3B3A69DC5087}"/>
    <cellStyle name="Normal 4 4 2 3 3 2 2 3" xfId="19682" xr:uid="{8E7B8A91-DC0A-4822-900D-E1BC26305E11}"/>
    <cellStyle name="Normal 4 4 2 3 3 2 2 4" xfId="33372" xr:uid="{93B3360C-B2E7-4DB7-ABDC-1AEBCE9373D0}"/>
    <cellStyle name="Normal 4 4 2 3 3 2 2 5" xfId="48256" xr:uid="{F4A63B0C-FD71-499C-ABFB-4D0596E171D7}"/>
    <cellStyle name="Normal 4 4 2 3 3 2 3" xfId="23104" xr:uid="{97D220DE-F091-4E98-9EAF-9939BAA4C4C5}"/>
    <cellStyle name="Normal 4 4 2 3 3 2 3 2" xfId="36796" xr:uid="{62EF888D-4208-4BA2-8770-DDF8FA2400EF}"/>
    <cellStyle name="Normal 4 4 2 3 3 2 3 3" xfId="51680" xr:uid="{A1ED2015-B5BD-4CEA-980B-2413A3AEF2E6}"/>
    <cellStyle name="Normal 4 4 2 3 3 2 4" xfId="16260" xr:uid="{6388FE0D-DA45-4EF5-B97A-BDD736533C97}"/>
    <cellStyle name="Normal 4 4 2 3 3 2 5" xfId="29950" xr:uid="{91E25181-173F-417E-9758-AB77A4EB6BF7}"/>
    <cellStyle name="Normal 4 4 2 3 3 2 6" xfId="44834" xr:uid="{98224DED-CB78-40BB-A53C-6AF2C7CE8DA3}"/>
    <cellStyle name="Normal 4 4 2 3 3 3" xfId="11124" xr:uid="{663B605A-DC02-45B5-BF6C-9C22441CA2BF}"/>
    <cellStyle name="Normal 4 4 2 3 3 3 2" xfId="24814" xr:uid="{9F748B63-F044-4E12-9AF3-42196119AC5E}"/>
    <cellStyle name="Normal 4 4 2 3 3 3 2 2" xfId="38506" xr:uid="{7DC47887-03F7-4E4E-A651-3BF4C0C5A283}"/>
    <cellStyle name="Normal 4 4 2 3 3 3 2 3" xfId="53390" xr:uid="{D80A2663-A298-4BA7-B8CB-9D3134B91EDE}"/>
    <cellStyle name="Normal 4 4 2 3 3 3 3" xfId="17970" xr:uid="{50E4606E-0A13-466F-958A-12BAD97FFFDF}"/>
    <cellStyle name="Normal 4 4 2 3 3 3 4" xfId="31660" xr:uid="{C67F708F-6520-4AA2-B449-58C1E63048FB}"/>
    <cellStyle name="Normal 4 4 2 3 3 3 5" xfId="46544" xr:uid="{9BDC7BB3-B2CE-4F5A-B97F-8B621F90E915}"/>
    <cellStyle name="Normal 4 4 2 3 3 4" xfId="21392" xr:uid="{7AE08E11-2003-4257-BC65-53FF35058283}"/>
    <cellStyle name="Normal 4 4 2 3 3 4 2" xfId="35084" xr:uid="{6B096514-A4D6-4C9B-BD0C-0DA01A279F76}"/>
    <cellStyle name="Normal 4 4 2 3 3 4 3" xfId="49968" xr:uid="{0B9A1F2B-4DE3-4CCE-A8FA-A2D5E4DC3524}"/>
    <cellStyle name="Normal 4 4 2 3 3 5" xfId="14548" xr:uid="{F5D9E1BD-91EB-4C72-B8B1-718B148E93E1}"/>
    <cellStyle name="Normal 4 4 2 3 3 6" xfId="28238" xr:uid="{1A5A5619-AB95-4979-B5F9-198275C3D7F4}"/>
    <cellStyle name="Normal 4 4 2 3 3 7" xfId="43122" xr:uid="{F3530612-72F4-4A44-AE5E-9BAA128B75EA}"/>
    <cellStyle name="Normal 4 4 2 3 4" xfId="7703" xr:uid="{365DDD1D-0E97-47AC-B387-5D0DFEFEB5AC}"/>
    <cellStyle name="Normal 4 4 2 3 4 2" xfId="9415" xr:uid="{E2EF1D66-EF52-4FF4-B169-A67FDCD5DFF8}"/>
    <cellStyle name="Normal 4 4 2 3 4 2 2" xfId="12837" xr:uid="{8484DC34-6943-4397-A70A-1BA25EEE116D}"/>
    <cellStyle name="Normal 4 4 2 3 4 2 2 2" xfId="26527" xr:uid="{794FF683-56C1-4E49-80E5-3207C74C0F88}"/>
    <cellStyle name="Normal 4 4 2 3 4 2 2 2 2" xfId="40219" xr:uid="{98555E1C-66CA-49F9-8192-B106ED0F9D66}"/>
    <cellStyle name="Normal 4 4 2 3 4 2 2 2 3" xfId="55103" xr:uid="{A2AB6543-75FD-484F-B0E0-74D47CFA4815}"/>
    <cellStyle name="Normal 4 4 2 3 4 2 2 3" xfId="19683" xr:uid="{93D8B721-A514-4582-9F9B-C66368ADFE80}"/>
    <cellStyle name="Normal 4 4 2 3 4 2 2 4" xfId="33373" xr:uid="{276DBEAF-D35D-444A-BE32-EB598169376A}"/>
    <cellStyle name="Normal 4 4 2 3 4 2 2 5" xfId="48257" xr:uid="{B5CC8E71-7824-462B-B5A4-9964DFEEEEFB}"/>
    <cellStyle name="Normal 4 4 2 3 4 2 3" xfId="23105" xr:uid="{F43743A3-83D2-4DF4-B3A3-9B6C0DF8A73F}"/>
    <cellStyle name="Normal 4 4 2 3 4 2 3 2" xfId="36797" xr:uid="{87E8051A-F7BB-4D79-AAAA-603EA27532F7}"/>
    <cellStyle name="Normal 4 4 2 3 4 2 3 3" xfId="51681" xr:uid="{859FBA0E-73A0-403A-AC5A-3742363D875B}"/>
    <cellStyle name="Normal 4 4 2 3 4 2 4" xfId="16261" xr:uid="{90032DBB-837C-4A21-BB78-0289DB9F21D9}"/>
    <cellStyle name="Normal 4 4 2 3 4 2 5" xfId="29951" xr:uid="{2FB8BF2C-2E1B-49FA-8BAA-7F9C0F827513}"/>
    <cellStyle name="Normal 4 4 2 3 4 2 6" xfId="44835" xr:uid="{83316C55-20AE-438C-BECA-4E3338E60B42}"/>
    <cellStyle name="Normal 4 4 2 3 4 3" xfId="11125" xr:uid="{3B9AE1C5-5F82-4A54-A73D-142766250EFF}"/>
    <cellStyle name="Normal 4 4 2 3 4 3 2" xfId="24815" xr:uid="{EBE2F16E-24DE-4522-BBEE-FBD6B41C5B25}"/>
    <cellStyle name="Normal 4 4 2 3 4 3 2 2" xfId="38507" xr:uid="{6A73C4B2-5796-47AA-A0AA-154FB547E972}"/>
    <cellStyle name="Normal 4 4 2 3 4 3 2 3" xfId="53391" xr:uid="{5CAAE0C9-E314-4BB4-9691-DBB726B36FDC}"/>
    <cellStyle name="Normal 4 4 2 3 4 3 3" xfId="17971" xr:uid="{6B0A72AD-94FA-4739-8B72-2F014A20AF69}"/>
    <cellStyle name="Normal 4 4 2 3 4 3 4" xfId="31661" xr:uid="{A8E4B7E8-733D-4F23-BA9C-DDA4566C0A8A}"/>
    <cellStyle name="Normal 4 4 2 3 4 3 5" xfId="46545" xr:uid="{A7452A86-B14C-45FF-8CB8-74D2871CFCBE}"/>
    <cellStyle name="Normal 4 4 2 3 4 4" xfId="21393" xr:uid="{ADE5DEDC-94FD-49CD-8361-7C1B038A1201}"/>
    <cellStyle name="Normal 4 4 2 3 4 4 2" xfId="35085" xr:uid="{A48C6F01-F23C-4B88-BE08-AEFC52D6AD78}"/>
    <cellStyle name="Normal 4 4 2 3 4 4 3" xfId="49969" xr:uid="{294F17BA-B38F-4015-A41F-F8BC98515E7F}"/>
    <cellStyle name="Normal 4 4 2 3 4 5" xfId="14549" xr:uid="{F8BE86FE-9927-4F2B-8178-2248918C7AE7}"/>
    <cellStyle name="Normal 4 4 2 3 4 6" xfId="28239" xr:uid="{7FE65292-0F4C-42B0-B8AC-CB7A44F5D4AE}"/>
    <cellStyle name="Normal 4 4 2 3 4 7" xfId="43123" xr:uid="{D814B450-A1AE-4602-A06B-24236386C0D7}"/>
    <cellStyle name="Normal 4 4 2 3 5" xfId="9411" xr:uid="{39BCD2B5-BCD8-4DBC-82F4-5E4C248AC731}"/>
    <cellStyle name="Normal 4 4 2 3 5 2" xfId="12833" xr:uid="{2BA3712C-0EB1-4A36-BB84-04DE10AD2F5B}"/>
    <cellStyle name="Normal 4 4 2 3 5 2 2" xfId="26523" xr:uid="{7A64FC74-0D9A-4401-BEAA-719E4BB57C1F}"/>
    <cellStyle name="Normal 4 4 2 3 5 2 2 2" xfId="40215" xr:uid="{81280BFA-57E0-4CAE-A142-FE27AE797F5D}"/>
    <cellStyle name="Normal 4 4 2 3 5 2 2 3" xfId="55099" xr:uid="{A1177785-CC28-46E1-B8BA-E7CC356B99D4}"/>
    <cellStyle name="Normal 4 4 2 3 5 2 3" xfId="19679" xr:uid="{35032D8D-A032-478F-A281-3CFB910CFE68}"/>
    <cellStyle name="Normal 4 4 2 3 5 2 4" xfId="33369" xr:uid="{2C6CF24F-C85D-4693-B8AD-0E4625F60A3D}"/>
    <cellStyle name="Normal 4 4 2 3 5 2 5" xfId="48253" xr:uid="{C9512746-57F2-47C5-BCFD-DB0A6B03978C}"/>
    <cellStyle name="Normal 4 4 2 3 5 3" xfId="23101" xr:uid="{FCBC261F-C74E-46F1-873E-42DBD0D7F9E7}"/>
    <cellStyle name="Normal 4 4 2 3 5 3 2" xfId="36793" xr:uid="{9024DDF6-4939-4CBF-97CF-258081B2F5A2}"/>
    <cellStyle name="Normal 4 4 2 3 5 3 3" xfId="51677" xr:uid="{BF846267-09AE-4E8B-B076-A956FDCE9A3D}"/>
    <cellStyle name="Normal 4 4 2 3 5 4" xfId="16257" xr:uid="{3FA80ADF-B9D4-44DD-9C8B-B7A7DDDF82DB}"/>
    <cellStyle name="Normal 4 4 2 3 5 5" xfId="29947" xr:uid="{35029856-653E-47E0-BC1B-03BB084DA4AF}"/>
    <cellStyle name="Normal 4 4 2 3 5 6" xfId="44831" xr:uid="{EC31477F-6CFB-4601-89ED-C4B29153FF35}"/>
    <cellStyle name="Normal 4 4 2 3 6" xfId="11121" xr:uid="{C9E1A2BC-A0B9-4057-ADA6-DBEB2647ED64}"/>
    <cellStyle name="Normal 4 4 2 3 6 2" xfId="24811" xr:uid="{4C9AE2ED-8A79-48A9-A572-86B24B57A838}"/>
    <cellStyle name="Normal 4 4 2 3 6 2 2" xfId="38503" xr:uid="{0A83F62D-1DF4-42A9-A34D-87BA9C334F0F}"/>
    <cellStyle name="Normal 4 4 2 3 6 2 3" xfId="53387" xr:uid="{21D2A86C-D02E-424C-86F6-4A37D343C5AE}"/>
    <cellStyle name="Normal 4 4 2 3 6 3" xfId="17967" xr:uid="{1B342B39-64EF-4152-834E-3486B6121365}"/>
    <cellStyle name="Normal 4 4 2 3 6 4" xfId="31657" xr:uid="{9BFB8622-1DB8-4882-88B7-DA7F1F538635}"/>
    <cellStyle name="Normal 4 4 2 3 6 5" xfId="46541" xr:uid="{B1DF5DC1-3133-4A2B-87A3-4E344C740BC7}"/>
    <cellStyle name="Normal 4 4 2 3 7" xfId="21389" xr:uid="{F64F69D9-4F1C-46A1-8735-D92A43637FCE}"/>
    <cellStyle name="Normal 4 4 2 3 7 2" xfId="35081" xr:uid="{ACD84654-28A4-4D9C-8D19-DA8DC75EBDFF}"/>
    <cellStyle name="Normal 4 4 2 3 7 3" xfId="49965" xr:uid="{00B57379-17EF-40E4-8145-EDAF60D322BC}"/>
    <cellStyle name="Normal 4 4 2 3 8" xfId="14545" xr:uid="{3BE2CEC5-3053-42DE-9495-5C7E11C30042}"/>
    <cellStyle name="Normal 4 4 2 3 9" xfId="28235" xr:uid="{29510CCE-410F-48E2-A304-671FD6ACF108}"/>
    <cellStyle name="Normal 4 4 2 4" xfId="7704" xr:uid="{B1F381F6-AB0F-4EC0-8CC5-4B786F62EC5E}"/>
    <cellStyle name="Normal 4 4 2 4 10" xfId="43124" xr:uid="{5188A650-2F4C-442B-AC46-634978DB78FF}"/>
    <cellStyle name="Normal 4 4 2 4 2" xfId="7705" xr:uid="{9DA1BDE9-87F0-4355-B634-2E49742696B1}"/>
    <cellStyle name="Normal 4 4 2 4 2 2" xfId="7706" xr:uid="{991B3C30-7944-4EC6-9A47-C77F9D9811C8}"/>
    <cellStyle name="Normal 4 4 2 4 2 2 2" xfId="9418" xr:uid="{07583C7C-186D-4205-8E0F-D71AE75F2BAF}"/>
    <cellStyle name="Normal 4 4 2 4 2 2 2 2" xfId="12840" xr:uid="{6012C9AE-0C1A-485D-A6E5-A551E44385E6}"/>
    <cellStyle name="Normal 4 4 2 4 2 2 2 2 2" xfId="26530" xr:uid="{A9D8429E-01DD-483F-9F49-1F9E77FAE801}"/>
    <cellStyle name="Normal 4 4 2 4 2 2 2 2 2 2" xfId="40222" xr:uid="{732EC79E-442D-4EBB-9511-86540D0027FA}"/>
    <cellStyle name="Normal 4 4 2 4 2 2 2 2 2 3" xfId="55106" xr:uid="{6A7B62DA-37DD-4735-834A-5A905B57F12E}"/>
    <cellStyle name="Normal 4 4 2 4 2 2 2 2 3" xfId="19686" xr:uid="{EBD259F7-1545-4987-AC21-07D8F654F2D2}"/>
    <cellStyle name="Normal 4 4 2 4 2 2 2 2 4" xfId="33376" xr:uid="{A36FCF82-1477-4047-8313-19ADBC2F40DE}"/>
    <cellStyle name="Normal 4 4 2 4 2 2 2 2 5" xfId="48260" xr:uid="{02875679-D67D-433C-B0A8-8410CB5DBAD2}"/>
    <cellStyle name="Normal 4 4 2 4 2 2 2 3" xfId="23108" xr:uid="{EA96C147-320B-43F2-BC08-AAB5B527A4EE}"/>
    <cellStyle name="Normal 4 4 2 4 2 2 2 3 2" xfId="36800" xr:uid="{A0CD691A-BF6D-4608-A194-45ACA8588D78}"/>
    <cellStyle name="Normal 4 4 2 4 2 2 2 3 3" xfId="51684" xr:uid="{0BA6A942-5616-4BFF-A3CE-30E90A988222}"/>
    <cellStyle name="Normal 4 4 2 4 2 2 2 4" xfId="16264" xr:uid="{21CAAF33-47E4-4806-8871-A1D91A40FBE5}"/>
    <cellStyle name="Normal 4 4 2 4 2 2 2 5" xfId="29954" xr:uid="{FD09F58A-8B61-4826-9891-22172D7DAFE7}"/>
    <cellStyle name="Normal 4 4 2 4 2 2 2 6" xfId="44838" xr:uid="{FDD52F86-995A-4C26-B20A-C32E0390282B}"/>
    <cellStyle name="Normal 4 4 2 4 2 2 3" xfId="11128" xr:uid="{E8E1CAFE-4104-4292-9A75-7F7B0FCF62BB}"/>
    <cellStyle name="Normal 4 4 2 4 2 2 3 2" xfId="24818" xr:uid="{B6C4602B-F30C-4560-BAA8-427BCE5DEE32}"/>
    <cellStyle name="Normal 4 4 2 4 2 2 3 2 2" xfId="38510" xr:uid="{935C5274-E050-4990-A8E0-DE957D9A1C32}"/>
    <cellStyle name="Normal 4 4 2 4 2 2 3 2 3" xfId="53394" xr:uid="{02DD5D3C-520B-4BE8-9065-7A3B93FF0C16}"/>
    <cellStyle name="Normal 4 4 2 4 2 2 3 3" xfId="17974" xr:uid="{630D508B-FC7F-473A-A7E9-2F5A5AEDEC63}"/>
    <cellStyle name="Normal 4 4 2 4 2 2 3 4" xfId="31664" xr:uid="{DB99E9CE-F4A0-4586-BC11-D2EF6CA2F5A6}"/>
    <cellStyle name="Normal 4 4 2 4 2 2 3 5" xfId="46548" xr:uid="{5B731B49-D474-4476-B761-2C0B70858170}"/>
    <cellStyle name="Normal 4 4 2 4 2 2 4" xfId="21396" xr:uid="{6CDF713B-29A6-41C6-964C-DD1F556F4468}"/>
    <cellStyle name="Normal 4 4 2 4 2 2 4 2" xfId="35088" xr:uid="{C28BC6A6-F2DB-45D5-829E-C2DAE4D857ED}"/>
    <cellStyle name="Normal 4 4 2 4 2 2 4 3" xfId="49972" xr:uid="{C4A0CF7C-BEFF-4BCB-BEEA-BEF14CDBEF07}"/>
    <cellStyle name="Normal 4 4 2 4 2 2 5" xfId="14552" xr:uid="{CCC03C5A-5B9F-41F5-823D-2DE16BD92774}"/>
    <cellStyle name="Normal 4 4 2 4 2 2 6" xfId="28242" xr:uid="{C7B7D6A8-A7EA-41F0-97BD-8B7FE891A61C}"/>
    <cellStyle name="Normal 4 4 2 4 2 2 7" xfId="43126" xr:uid="{2523977B-EAD3-4FE0-8336-ED1E2977A0AF}"/>
    <cellStyle name="Normal 4 4 2 4 2 3" xfId="9417" xr:uid="{11BCBEB3-FCAC-43E0-876D-9C66C17143AF}"/>
    <cellStyle name="Normal 4 4 2 4 2 3 2" xfId="12839" xr:uid="{193CEDDD-EFB6-47BF-8727-55FDA7A37073}"/>
    <cellStyle name="Normal 4 4 2 4 2 3 2 2" xfId="26529" xr:uid="{2146F41D-61ED-4071-9A60-943FEB97A269}"/>
    <cellStyle name="Normal 4 4 2 4 2 3 2 2 2" xfId="40221" xr:uid="{F1AFE812-7FA3-4F96-A5D8-EF66DE7B7EFA}"/>
    <cellStyle name="Normal 4 4 2 4 2 3 2 2 3" xfId="55105" xr:uid="{0942EC97-FA96-47F9-9E41-BA5259A713C9}"/>
    <cellStyle name="Normal 4 4 2 4 2 3 2 3" xfId="19685" xr:uid="{F87B291A-DB46-42A7-AE30-3AC20D89BAB1}"/>
    <cellStyle name="Normal 4 4 2 4 2 3 2 4" xfId="33375" xr:uid="{8BCC9DC5-1168-4D2F-AB95-F9C784369820}"/>
    <cellStyle name="Normal 4 4 2 4 2 3 2 5" xfId="48259" xr:uid="{00D885CB-D4CB-4EE1-983A-F35C2547B2DF}"/>
    <cellStyle name="Normal 4 4 2 4 2 3 3" xfId="23107" xr:uid="{1D2D214A-2249-4E3D-B028-D46EA3F562F5}"/>
    <cellStyle name="Normal 4 4 2 4 2 3 3 2" xfId="36799" xr:uid="{21DA2E78-304F-485E-B044-6427097E5DAE}"/>
    <cellStyle name="Normal 4 4 2 4 2 3 3 3" xfId="51683" xr:uid="{BB2339A2-1919-4221-B2D2-E7D24ADFCCBD}"/>
    <cellStyle name="Normal 4 4 2 4 2 3 4" xfId="16263" xr:uid="{0A5A20A8-5B4B-450D-9A07-8ED1B80E2851}"/>
    <cellStyle name="Normal 4 4 2 4 2 3 5" xfId="29953" xr:uid="{1BCA47C4-034A-4822-A69E-90D95D088908}"/>
    <cellStyle name="Normal 4 4 2 4 2 3 6" xfId="44837" xr:uid="{7364DE61-E8A5-42F3-9949-9FD1ACA4C9DB}"/>
    <cellStyle name="Normal 4 4 2 4 2 4" xfId="11127" xr:uid="{9A66A670-D106-4183-AEB3-971D0FD00D1E}"/>
    <cellStyle name="Normal 4 4 2 4 2 4 2" xfId="24817" xr:uid="{07FD4553-D6F6-4FBA-9219-7309E4900273}"/>
    <cellStyle name="Normal 4 4 2 4 2 4 2 2" xfId="38509" xr:uid="{83F97503-396C-4E97-8116-C9A9348241A9}"/>
    <cellStyle name="Normal 4 4 2 4 2 4 2 3" xfId="53393" xr:uid="{E79B2625-FF77-408C-A5A9-775C3C07DF0D}"/>
    <cellStyle name="Normal 4 4 2 4 2 4 3" xfId="17973" xr:uid="{FF8E3D01-4B31-4387-8E98-EDB2C126F8FD}"/>
    <cellStyle name="Normal 4 4 2 4 2 4 4" xfId="31663" xr:uid="{3B85FC60-B23D-48EA-80A6-4DE978F0B274}"/>
    <cellStyle name="Normal 4 4 2 4 2 4 5" xfId="46547" xr:uid="{0DD20959-CE73-4DE9-B247-60D9C38491D1}"/>
    <cellStyle name="Normal 4 4 2 4 2 5" xfId="21395" xr:uid="{83B617EE-7190-4338-BE7D-89646E7732AC}"/>
    <cellStyle name="Normal 4 4 2 4 2 5 2" xfId="35087" xr:uid="{C2CD181E-3F29-47EE-B4BF-30C1E8EC6FD2}"/>
    <cellStyle name="Normal 4 4 2 4 2 5 3" xfId="49971" xr:uid="{B011987C-6E57-4966-B861-7A666C6F801D}"/>
    <cellStyle name="Normal 4 4 2 4 2 6" xfId="14551" xr:uid="{0A0DDFA1-464D-480B-B8DA-8ED4FC19D3C4}"/>
    <cellStyle name="Normal 4 4 2 4 2 7" xfId="28241" xr:uid="{D341ABFC-DDD8-48EA-B57B-9F73102BCD38}"/>
    <cellStyle name="Normal 4 4 2 4 2 8" xfId="43125" xr:uid="{66CFBAE8-34AC-4BE4-949D-EB2581410D4D}"/>
    <cellStyle name="Normal 4 4 2 4 3" xfId="7707" xr:uid="{AB98B2A3-9766-4B9B-A232-8FA84545E130}"/>
    <cellStyle name="Normal 4 4 2 4 3 2" xfId="9419" xr:uid="{D5E68436-CE7F-48CC-B0DC-193ED2F76412}"/>
    <cellStyle name="Normal 4 4 2 4 3 2 2" xfId="12841" xr:uid="{6087E747-D25C-4E5B-A248-1102C99C552C}"/>
    <cellStyle name="Normal 4 4 2 4 3 2 2 2" xfId="26531" xr:uid="{E8062941-209D-4288-AF36-6A57277B0B2E}"/>
    <cellStyle name="Normal 4 4 2 4 3 2 2 2 2" xfId="40223" xr:uid="{44F79E11-6ABA-4CD9-AD95-9D7CD42FC34A}"/>
    <cellStyle name="Normal 4 4 2 4 3 2 2 2 3" xfId="55107" xr:uid="{2A8C8B21-A21A-4D68-92F0-1FDACD7F4784}"/>
    <cellStyle name="Normal 4 4 2 4 3 2 2 3" xfId="19687" xr:uid="{6D42E6E1-0053-4687-A6C8-EFE55AF6B343}"/>
    <cellStyle name="Normal 4 4 2 4 3 2 2 4" xfId="33377" xr:uid="{D4D495D5-D5C2-4711-AB82-94D4A184E780}"/>
    <cellStyle name="Normal 4 4 2 4 3 2 2 5" xfId="48261" xr:uid="{ECD284F2-1DAC-4783-908B-53A4F3E8BF4F}"/>
    <cellStyle name="Normal 4 4 2 4 3 2 3" xfId="23109" xr:uid="{76911685-E84D-4608-8C46-068D7B2C8D00}"/>
    <cellStyle name="Normal 4 4 2 4 3 2 3 2" xfId="36801" xr:uid="{F5910CFF-70B4-46AB-9092-A30A4F528BF6}"/>
    <cellStyle name="Normal 4 4 2 4 3 2 3 3" xfId="51685" xr:uid="{86FC1E88-9E44-4010-97EC-33A6E57416FF}"/>
    <cellStyle name="Normal 4 4 2 4 3 2 4" xfId="16265" xr:uid="{124B37DB-4DB3-41C6-8B37-4D9090A1745E}"/>
    <cellStyle name="Normal 4 4 2 4 3 2 5" xfId="29955" xr:uid="{0EAF3A19-AF09-4A13-B07F-5A23D70E9060}"/>
    <cellStyle name="Normal 4 4 2 4 3 2 6" xfId="44839" xr:uid="{5AF280ED-5079-4BD3-B5EB-E3F978B0B8E5}"/>
    <cellStyle name="Normal 4 4 2 4 3 3" xfId="11129" xr:uid="{CEBE9D85-94E7-418A-AB8D-700CD3B2EE57}"/>
    <cellStyle name="Normal 4 4 2 4 3 3 2" xfId="24819" xr:uid="{5BE0935C-5060-4C9B-A3E4-56ED2CE6EB5D}"/>
    <cellStyle name="Normal 4 4 2 4 3 3 2 2" xfId="38511" xr:uid="{77868BFA-D55C-46E1-9509-6F7BD8E13218}"/>
    <cellStyle name="Normal 4 4 2 4 3 3 2 3" xfId="53395" xr:uid="{600E967C-E056-49B9-B2D0-A9206BBFBF18}"/>
    <cellStyle name="Normal 4 4 2 4 3 3 3" xfId="17975" xr:uid="{4297F516-4E75-4E7E-820E-64A09B01C7BD}"/>
    <cellStyle name="Normal 4 4 2 4 3 3 4" xfId="31665" xr:uid="{331F37FA-AA49-40AF-A20C-D57403E431E3}"/>
    <cellStyle name="Normal 4 4 2 4 3 3 5" xfId="46549" xr:uid="{628EACD9-9B07-4DF1-8143-050FDAAFFA9C}"/>
    <cellStyle name="Normal 4 4 2 4 3 4" xfId="21397" xr:uid="{4A5FD5A1-D95B-4025-86F1-4229FFC35948}"/>
    <cellStyle name="Normal 4 4 2 4 3 4 2" xfId="35089" xr:uid="{C0A49ED4-56BD-4260-9C9D-5536D792A5BB}"/>
    <cellStyle name="Normal 4 4 2 4 3 4 3" xfId="49973" xr:uid="{72489494-6EA6-489D-AFF2-B422BF1BDD52}"/>
    <cellStyle name="Normal 4 4 2 4 3 5" xfId="14553" xr:uid="{B02B60C3-97EB-419A-9BEF-5E67D9A2477B}"/>
    <cellStyle name="Normal 4 4 2 4 3 6" xfId="28243" xr:uid="{2A5D8EC0-F51B-44CA-8549-71542BD80C58}"/>
    <cellStyle name="Normal 4 4 2 4 3 7" xfId="43127" xr:uid="{662F0B53-098E-4C6F-B25E-8DE09DA7D282}"/>
    <cellStyle name="Normal 4 4 2 4 4" xfId="7708" xr:uid="{569DE3FE-B58C-4C97-B32E-A7FDBE7A5C1A}"/>
    <cellStyle name="Normal 4 4 2 4 4 2" xfId="9420" xr:uid="{7A7DCC13-9726-4D65-B764-A8667DA2CD58}"/>
    <cellStyle name="Normal 4 4 2 4 4 2 2" xfId="12842" xr:uid="{72229725-1091-42A9-B8D9-4EAAAC7927E3}"/>
    <cellStyle name="Normal 4 4 2 4 4 2 2 2" xfId="26532" xr:uid="{57ABB4A8-4645-452B-AB34-CB4FF0732F04}"/>
    <cellStyle name="Normal 4 4 2 4 4 2 2 2 2" xfId="40224" xr:uid="{28DABD41-F067-4647-9A93-6449BAF5564B}"/>
    <cellStyle name="Normal 4 4 2 4 4 2 2 2 3" xfId="55108" xr:uid="{C40303F8-A615-43C0-99CF-325449316CE9}"/>
    <cellStyle name="Normal 4 4 2 4 4 2 2 3" xfId="19688" xr:uid="{D236754E-39B8-4526-A3E1-28450C7F7F46}"/>
    <cellStyle name="Normal 4 4 2 4 4 2 2 4" xfId="33378" xr:uid="{9362EAC5-879D-4FA5-8875-B49A6F551CA7}"/>
    <cellStyle name="Normal 4 4 2 4 4 2 2 5" xfId="48262" xr:uid="{B3CE5F33-8162-4D26-8CEB-C1D001DC2B38}"/>
    <cellStyle name="Normal 4 4 2 4 4 2 3" xfId="23110" xr:uid="{0EBEF2D1-4065-423B-9C17-8DF22F47E156}"/>
    <cellStyle name="Normal 4 4 2 4 4 2 3 2" xfId="36802" xr:uid="{AF6AAE98-BCB0-4C29-9B47-E78AD65EED3E}"/>
    <cellStyle name="Normal 4 4 2 4 4 2 3 3" xfId="51686" xr:uid="{255B5FC6-7108-4312-8FFD-2549BB7EBA9B}"/>
    <cellStyle name="Normal 4 4 2 4 4 2 4" xfId="16266" xr:uid="{565C72EA-2F06-4920-84A4-4438C1E7E0D0}"/>
    <cellStyle name="Normal 4 4 2 4 4 2 5" xfId="29956" xr:uid="{85146753-8BEF-4685-8D60-A8DBE48CAABB}"/>
    <cellStyle name="Normal 4 4 2 4 4 2 6" xfId="44840" xr:uid="{F58FBEE0-4E90-47CE-912B-1D5831947A1F}"/>
    <cellStyle name="Normal 4 4 2 4 4 3" xfId="11130" xr:uid="{5724F86E-CF07-4481-8F87-586B0F3A1500}"/>
    <cellStyle name="Normal 4 4 2 4 4 3 2" xfId="24820" xr:uid="{710BA51C-98E7-4DB5-8972-7CC37EBDDD93}"/>
    <cellStyle name="Normal 4 4 2 4 4 3 2 2" xfId="38512" xr:uid="{7603D09E-B252-46DC-B374-D81F29005862}"/>
    <cellStyle name="Normal 4 4 2 4 4 3 2 3" xfId="53396" xr:uid="{729CC40A-BADD-4D38-A25C-C597362CCF6A}"/>
    <cellStyle name="Normal 4 4 2 4 4 3 3" xfId="17976" xr:uid="{B2DC9EDC-4BE3-49FE-80E9-9EBFE1529F09}"/>
    <cellStyle name="Normal 4 4 2 4 4 3 4" xfId="31666" xr:uid="{0F6AA4AA-0397-45BB-B4BC-57E31095365E}"/>
    <cellStyle name="Normal 4 4 2 4 4 3 5" xfId="46550" xr:uid="{C721B9DD-C018-454B-B643-98E770214D14}"/>
    <cellStyle name="Normal 4 4 2 4 4 4" xfId="21398" xr:uid="{98E95CD1-26EF-4E75-ADBF-D978BB18877A}"/>
    <cellStyle name="Normal 4 4 2 4 4 4 2" xfId="35090" xr:uid="{2F4DFEE6-EB09-46E4-8DB8-8F4656935C20}"/>
    <cellStyle name="Normal 4 4 2 4 4 4 3" xfId="49974" xr:uid="{E565CB8D-AE96-407E-99D9-2119223A6F47}"/>
    <cellStyle name="Normal 4 4 2 4 4 5" xfId="14554" xr:uid="{9124E083-A130-4F3A-97E9-E2D44EC4892E}"/>
    <cellStyle name="Normal 4 4 2 4 4 6" xfId="28244" xr:uid="{076416BF-60CF-40F1-BF10-C1C9047B7F7E}"/>
    <cellStyle name="Normal 4 4 2 4 4 7" xfId="43128" xr:uid="{AC3FD9DE-B393-45EE-B09F-FF12BEA17628}"/>
    <cellStyle name="Normal 4 4 2 4 5" xfId="9416" xr:uid="{DE7F9747-41E5-441F-8A85-D2C6F5E7477E}"/>
    <cellStyle name="Normal 4 4 2 4 5 2" xfId="12838" xr:uid="{0D230AA7-796A-4A91-9D64-C696F341AEEC}"/>
    <cellStyle name="Normal 4 4 2 4 5 2 2" xfId="26528" xr:uid="{AA308247-387D-412F-A291-A6282304186E}"/>
    <cellStyle name="Normal 4 4 2 4 5 2 2 2" xfId="40220" xr:uid="{23494DF9-AC19-4BDF-8D3E-40080BE66597}"/>
    <cellStyle name="Normal 4 4 2 4 5 2 2 3" xfId="55104" xr:uid="{DE5DBC07-3093-413B-B277-CECAF88E11D5}"/>
    <cellStyle name="Normal 4 4 2 4 5 2 3" xfId="19684" xr:uid="{7DCD1D83-8895-4E48-B59F-FB65D8091238}"/>
    <cellStyle name="Normal 4 4 2 4 5 2 4" xfId="33374" xr:uid="{401F63B9-5CD0-471B-887A-69D49DCD16CC}"/>
    <cellStyle name="Normal 4 4 2 4 5 2 5" xfId="48258" xr:uid="{8DFD5A96-CA2B-4E50-B2ED-79D486B4BDD3}"/>
    <cellStyle name="Normal 4 4 2 4 5 3" xfId="23106" xr:uid="{BA3EA8F8-223F-461E-8908-D38175789C00}"/>
    <cellStyle name="Normal 4 4 2 4 5 3 2" xfId="36798" xr:uid="{3ECA2193-63A9-4D2C-9DDB-8AA03D263C60}"/>
    <cellStyle name="Normal 4 4 2 4 5 3 3" xfId="51682" xr:uid="{642E7581-7F78-4F6F-8E5F-9291CD8E46E1}"/>
    <cellStyle name="Normal 4 4 2 4 5 4" xfId="16262" xr:uid="{0D524880-E0AE-4F01-A4FA-D799FC911E66}"/>
    <cellStyle name="Normal 4 4 2 4 5 5" xfId="29952" xr:uid="{CB7E651A-795C-4311-85AC-807646486404}"/>
    <cellStyle name="Normal 4 4 2 4 5 6" xfId="44836" xr:uid="{C1350DCC-AFC3-4E0B-BBE1-4B114F4C366B}"/>
    <cellStyle name="Normal 4 4 2 4 6" xfId="11126" xr:uid="{DFE21920-799D-4EE6-BCF4-F5793D470602}"/>
    <cellStyle name="Normal 4 4 2 4 6 2" xfId="24816" xr:uid="{0860634C-F1E9-4FBF-BF5C-CAD20446EBFB}"/>
    <cellStyle name="Normal 4 4 2 4 6 2 2" xfId="38508" xr:uid="{26989430-BDFD-41A8-A6AE-2F7CE1112C0E}"/>
    <cellStyle name="Normal 4 4 2 4 6 2 3" xfId="53392" xr:uid="{045A7787-0001-4740-B8D7-50892B2FE751}"/>
    <cellStyle name="Normal 4 4 2 4 6 3" xfId="17972" xr:uid="{8991FC19-9C79-46B6-8792-32A031F7B233}"/>
    <cellStyle name="Normal 4 4 2 4 6 4" xfId="31662" xr:uid="{F0C069F2-6E5B-4449-80B4-5A4B24627206}"/>
    <cellStyle name="Normal 4 4 2 4 6 5" xfId="46546" xr:uid="{114AD38B-2546-467A-91F4-2C4A5843657B}"/>
    <cellStyle name="Normal 4 4 2 4 7" xfId="21394" xr:uid="{114717E8-B10B-4938-904E-0E9FC8305097}"/>
    <cellStyle name="Normal 4 4 2 4 7 2" xfId="35086" xr:uid="{0A709CA6-CEA2-4F37-9807-29EAA942BD10}"/>
    <cellStyle name="Normal 4 4 2 4 7 3" xfId="49970" xr:uid="{9531CC8B-03A4-4528-AFB2-F8C63BEFF6FE}"/>
    <cellStyle name="Normal 4 4 2 4 8" xfId="14550" xr:uid="{E87A2C48-3031-4012-BFFB-D04B1E0831B7}"/>
    <cellStyle name="Normal 4 4 2 4 9" xfId="28240" xr:uid="{E8E04804-08DB-4949-A89C-484196DBA7B2}"/>
    <cellStyle name="Normal 4 4 2 5" xfId="7709" xr:uid="{99C474CF-8D0C-406B-8C31-DADFB6AF48DC}"/>
    <cellStyle name="Normal 4 4 2 5 2" xfId="7710" xr:uid="{A9042F2D-D43A-477A-B249-471D6A07BA50}"/>
    <cellStyle name="Normal 4 4 2 5 2 2" xfId="9422" xr:uid="{5A9885C1-2848-4C89-AB9F-A65CA505FAD1}"/>
    <cellStyle name="Normal 4 4 2 5 2 2 2" xfId="12844" xr:uid="{EB8B8962-C644-46BB-8D24-72CFD280264B}"/>
    <cellStyle name="Normal 4 4 2 5 2 2 2 2" xfId="26534" xr:uid="{49C58AF9-089F-4113-A75F-0E44EF182F81}"/>
    <cellStyle name="Normal 4 4 2 5 2 2 2 2 2" xfId="40226" xr:uid="{8D2C1618-3AD2-44C1-B6C5-7081CC5A67B4}"/>
    <cellStyle name="Normal 4 4 2 5 2 2 2 2 3" xfId="55110" xr:uid="{AAA33A03-C2F0-4F77-A25E-BA603454665D}"/>
    <cellStyle name="Normal 4 4 2 5 2 2 2 3" xfId="19690" xr:uid="{341A2D2F-2EB2-4ED7-8A61-BE79B0173048}"/>
    <cellStyle name="Normal 4 4 2 5 2 2 2 4" xfId="33380" xr:uid="{46C90641-8864-405E-A7D4-D7F743EC98C6}"/>
    <cellStyle name="Normal 4 4 2 5 2 2 2 5" xfId="48264" xr:uid="{B926B235-1D9B-42BA-B60C-50761ED613BA}"/>
    <cellStyle name="Normal 4 4 2 5 2 2 3" xfId="23112" xr:uid="{82552309-B12A-47F4-B48F-AE0A65925B02}"/>
    <cellStyle name="Normal 4 4 2 5 2 2 3 2" xfId="36804" xr:uid="{AB2097A1-000B-40CE-A411-95E244BA41E8}"/>
    <cellStyle name="Normal 4 4 2 5 2 2 3 3" xfId="51688" xr:uid="{A785943D-87EA-495E-A74E-63F191C9940C}"/>
    <cellStyle name="Normal 4 4 2 5 2 2 4" xfId="16268" xr:uid="{3DB645A0-FAA0-4B3F-A8A6-9EB6FBAF386D}"/>
    <cellStyle name="Normal 4 4 2 5 2 2 5" xfId="29958" xr:uid="{92F5372E-8A69-466E-8B96-8C8D78F3E8C9}"/>
    <cellStyle name="Normal 4 4 2 5 2 2 6" xfId="44842" xr:uid="{C4EE6826-7F16-4371-BA92-8936BBE241DC}"/>
    <cellStyle name="Normal 4 4 2 5 2 3" xfId="11132" xr:uid="{E30D443A-2CA5-4B5B-8979-A8770650B27C}"/>
    <cellStyle name="Normal 4 4 2 5 2 3 2" xfId="24822" xr:uid="{EF66EB6E-7F50-4C7C-AC30-77D5CF5C0452}"/>
    <cellStyle name="Normal 4 4 2 5 2 3 2 2" xfId="38514" xr:uid="{0EDBF8A1-A778-4125-A9A2-6D98E139F332}"/>
    <cellStyle name="Normal 4 4 2 5 2 3 2 3" xfId="53398" xr:uid="{C7B4AA16-2410-4746-80CA-7D5AF65F8CF7}"/>
    <cellStyle name="Normal 4 4 2 5 2 3 3" xfId="17978" xr:uid="{9D48D0E1-3A8A-4F1C-860C-334F96FF4D10}"/>
    <cellStyle name="Normal 4 4 2 5 2 3 4" xfId="31668" xr:uid="{88F77410-5A1B-4201-A412-8931C83E4A1B}"/>
    <cellStyle name="Normal 4 4 2 5 2 3 5" xfId="46552" xr:uid="{5E36F6AD-E38C-4856-8F0B-E5840E466F42}"/>
    <cellStyle name="Normal 4 4 2 5 2 4" xfId="21400" xr:uid="{8CACC9FB-48FD-4B0C-A5D6-98DD572451BD}"/>
    <cellStyle name="Normal 4 4 2 5 2 4 2" xfId="35092" xr:uid="{F9531AF9-D089-4737-A8F1-BF8BA6F764D2}"/>
    <cellStyle name="Normal 4 4 2 5 2 4 3" xfId="49976" xr:uid="{815530B7-215B-448F-B05C-EE1D98DEB89E}"/>
    <cellStyle name="Normal 4 4 2 5 2 5" xfId="14556" xr:uid="{BFC29078-B83B-49E0-8615-8B6CEE03C92A}"/>
    <cellStyle name="Normal 4 4 2 5 2 6" xfId="28246" xr:uid="{52C63290-3604-4AFC-9AFD-783DB9927070}"/>
    <cellStyle name="Normal 4 4 2 5 2 7" xfId="43130" xr:uid="{8126EB6F-CC01-4DD0-89E3-C16AD779C37B}"/>
    <cellStyle name="Normal 4 4 2 5 3" xfId="9421" xr:uid="{419B5516-8A25-4ABB-9DEE-35662240405B}"/>
    <cellStyle name="Normal 4 4 2 5 3 2" xfId="12843" xr:uid="{93F98F41-9AD2-40B9-949E-028213893295}"/>
    <cellStyle name="Normal 4 4 2 5 3 2 2" xfId="26533" xr:uid="{9AC4BA2B-3971-4C18-970E-6F2CBFA5909D}"/>
    <cellStyle name="Normal 4 4 2 5 3 2 2 2" xfId="40225" xr:uid="{50D575D3-6551-4B87-95AC-517657C9B9AA}"/>
    <cellStyle name="Normal 4 4 2 5 3 2 2 3" xfId="55109" xr:uid="{EC9DB49F-BF19-4892-B833-528E847401E0}"/>
    <cellStyle name="Normal 4 4 2 5 3 2 3" xfId="19689" xr:uid="{DD0C1D25-FB65-4875-A204-09670B4B1034}"/>
    <cellStyle name="Normal 4 4 2 5 3 2 4" xfId="33379" xr:uid="{8F7AB0E2-16D3-40CD-BF43-D888AF3F49DF}"/>
    <cellStyle name="Normal 4 4 2 5 3 2 5" xfId="48263" xr:uid="{9D529911-313A-49CE-9181-B66D73F3F80D}"/>
    <cellStyle name="Normal 4 4 2 5 3 3" xfId="23111" xr:uid="{E1D41D75-DDB9-48B3-9D5D-DBBBFBEDA7E6}"/>
    <cellStyle name="Normal 4 4 2 5 3 3 2" xfId="36803" xr:uid="{E15DFF9D-163A-41F2-B462-542182C9146F}"/>
    <cellStyle name="Normal 4 4 2 5 3 3 3" xfId="51687" xr:uid="{67FA3F4F-05AB-4FF3-AE05-3E4D4029F280}"/>
    <cellStyle name="Normal 4 4 2 5 3 4" xfId="16267" xr:uid="{FBDCE117-449B-4AA0-9BA8-761916229902}"/>
    <cellStyle name="Normal 4 4 2 5 3 5" xfId="29957" xr:uid="{F79919EB-FC31-4F4A-89EC-74E708469C70}"/>
    <cellStyle name="Normal 4 4 2 5 3 6" xfId="44841" xr:uid="{A10EA0F3-C96B-426A-B235-69E72870A3AB}"/>
    <cellStyle name="Normal 4 4 2 5 4" xfId="11131" xr:uid="{D83A3008-6AB0-44BE-A723-B9199C64BA7F}"/>
    <cellStyle name="Normal 4 4 2 5 4 2" xfId="24821" xr:uid="{CCE0B881-4391-49B1-8E7B-2E508B810B64}"/>
    <cellStyle name="Normal 4 4 2 5 4 2 2" xfId="38513" xr:uid="{908B3182-629F-40DE-939C-835580D0D7F7}"/>
    <cellStyle name="Normal 4 4 2 5 4 2 3" xfId="53397" xr:uid="{91D262B7-9752-4142-A876-921145450595}"/>
    <cellStyle name="Normal 4 4 2 5 4 3" xfId="17977" xr:uid="{D53DDFB0-A086-4B67-B467-AF19DA7DB293}"/>
    <cellStyle name="Normal 4 4 2 5 4 4" xfId="31667" xr:uid="{72245C38-4667-4181-ADA1-DABEFD70CCD4}"/>
    <cellStyle name="Normal 4 4 2 5 4 5" xfId="46551" xr:uid="{63A69C46-C863-4DCF-912E-6C56C271EFA5}"/>
    <cellStyle name="Normal 4 4 2 5 5" xfId="21399" xr:uid="{68965C2F-11E3-4663-A373-0A58DB07F8AD}"/>
    <cellStyle name="Normal 4 4 2 5 5 2" xfId="35091" xr:uid="{EC9FC6E1-D98B-4739-A712-0EC709785156}"/>
    <cellStyle name="Normal 4 4 2 5 5 3" xfId="49975" xr:uid="{90553960-B20F-4389-8370-FC47C7CF11CE}"/>
    <cellStyle name="Normal 4 4 2 5 6" xfId="14555" xr:uid="{D12418F9-89C8-46FE-9BEF-92AA79920EAB}"/>
    <cellStyle name="Normal 4 4 2 5 7" xfId="28245" xr:uid="{6CD21DA1-BEB2-4552-AB5D-D8DC8F7024EC}"/>
    <cellStyle name="Normal 4 4 2 5 8" xfId="43129" xr:uid="{0837B6D5-0919-4DEF-9DE5-4FCD5B693A0C}"/>
    <cellStyle name="Normal 4 4 2 6" xfId="7711" xr:uid="{34E80116-4771-496B-9540-CFE8B8CA0E44}"/>
    <cellStyle name="Normal 4 4 2 6 2" xfId="9423" xr:uid="{E879F525-B5C0-48E9-80C6-40D0A7C7EF07}"/>
    <cellStyle name="Normal 4 4 2 6 2 2" xfId="12845" xr:uid="{2C10279B-1F77-476F-AC91-9C83726F7614}"/>
    <cellStyle name="Normal 4 4 2 6 2 2 2" xfId="26535" xr:uid="{479C7D14-72F5-4E31-B23A-5079E298A02C}"/>
    <cellStyle name="Normal 4 4 2 6 2 2 2 2" xfId="40227" xr:uid="{3BAAC1FC-D6CD-41A6-AD7A-9F2C8B14BB89}"/>
    <cellStyle name="Normal 4 4 2 6 2 2 2 3" xfId="55111" xr:uid="{825A4B41-2F81-4A73-933E-FFB3AEF2D2F6}"/>
    <cellStyle name="Normal 4 4 2 6 2 2 3" xfId="19691" xr:uid="{79D42A6E-16B0-4080-B640-BDCC6BED9316}"/>
    <cellStyle name="Normal 4 4 2 6 2 2 4" xfId="33381" xr:uid="{537CF33B-12EB-466F-92C3-795E9149F133}"/>
    <cellStyle name="Normal 4 4 2 6 2 2 5" xfId="48265" xr:uid="{6EFE0C81-0A75-45EA-80B5-76457410E076}"/>
    <cellStyle name="Normal 4 4 2 6 2 3" xfId="23113" xr:uid="{446EFC24-D1E1-4D25-9B8D-149DED9032E2}"/>
    <cellStyle name="Normal 4 4 2 6 2 3 2" xfId="36805" xr:uid="{3EA6BEF5-ED16-4740-9C05-8F3D2C0507A1}"/>
    <cellStyle name="Normal 4 4 2 6 2 3 3" xfId="51689" xr:uid="{9CE14278-446B-432C-9CBF-00410B9277EC}"/>
    <cellStyle name="Normal 4 4 2 6 2 4" xfId="16269" xr:uid="{67C3187F-2EFE-4782-81E6-F383AA8CAAEC}"/>
    <cellStyle name="Normal 4 4 2 6 2 5" xfId="29959" xr:uid="{29E04D7C-FB1A-4507-AB69-515A9D97D83D}"/>
    <cellStyle name="Normal 4 4 2 6 2 6" xfId="44843" xr:uid="{1E931CDF-FC38-4872-848C-7A9E10CFFB35}"/>
    <cellStyle name="Normal 4 4 2 6 3" xfId="11133" xr:uid="{B23A7F70-7781-400F-8971-5B04AA64E11C}"/>
    <cellStyle name="Normal 4 4 2 6 3 2" xfId="24823" xr:uid="{0C8E600B-B271-4623-BCE2-D1C3648820B7}"/>
    <cellStyle name="Normal 4 4 2 6 3 2 2" xfId="38515" xr:uid="{B147FB38-E9B8-4889-8274-4A0551142B57}"/>
    <cellStyle name="Normal 4 4 2 6 3 2 3" xfId="53399" xr:uid="{1102F6BF-8F75-41B0-A068-958E4E2A0787}"/>
    <cellStyle name="Normal 4 4 2 6 3 3" xfId="17979" xr:uid="{AAD37979-1B7E-4F2F-A9AB-243388236F55}"/>
    <cellStyle name="Normal 4 4 2 6 3 4" xfId="31669" xr:uid="{804C1BFA-ADF2-478D-9318-FF7EA02DFA49}"/>
    <cellStyle name="Normal 4 4 2 6 3 5" xfId="46553" xr:uid="{7FA56158-F5BA-4FA0-8588-7F7E317CAB09}"/>
    <cellStyle name="Normal 4 4 2 6 4" xfId="21401" xr:uid="{C430C12C-4D25-4ADE-B7D1-5C37BEE36C26}"/>
    <cellStyle name="Normal 4 4 2 6 4 2" xfId="35093" xr:uid="{6CFC8D0B-8055-4F8F-9FEB-06ECBEB4711C}"/>
    <cellStyle name="Normal 4 4 2 6 4 3" xfId="49977" xr:uid="{3CFECA77-FD38-4044-ABF2-CCAE31D597BE}"/>
    <cellStyle name="Normal 4 4 2 6 5" xfId="14557" xr:uid="{1F3FE61F-5335-4C65-BE94-B2CA90C954EE}"/>
    <cellStyle name="Normal 4 4 2 6 6" xfId="28247" xr:uid="{87091E50-C359-4E6A-A343-50C637AEB3E5}"/>
    <cellStyle name="Normal 4 4 2 6 7" xfId="43131" xr:uid="{707ADBC4-092D-42FD-8D54-EB0629C5F1AB}"/>
    <cellStyle name="Normal 4 4 2 7" xfId="7712" xr:uid="{7BEC441A-485D-445F-8311-1F39C6C9D726}"/>
    <cellStyle name="Normal 4 4 2 7 2" xfId="9424" xr:uid="{B81906D4-4354-46CE-A0F3-D95632960A6E}"/>
    <cellStyle name="Normal 4 4 2 7 2 2" xfId="12846" xr:uid="{9BA98CA1-3EF8-47D8-88F5-1C645252BAA5}"/>
    <cellStyle name="Normal 4 4 2 7 2 2 2" xfId="26536" xr:uid="{97171D6E-7173-4E40-98FB-B3E55FB7F2A4}"/>
    <cellStyle name="Normal 4 4 2 7 2 2 2 2" xfId="40228" xr:uid="{33EA983F-1337-4C2C-8EC4-200BEA3A2539}"/>
    <cellStyle name="Normal 4 4 2 7 2 2 2 3" xfId="55112" xr:uid="{AEF505F1-078F-436E-B8F4-7AFD748785A8}"/>
    <cellStyle name="Normal 4 4 2 7 2 2 3" xfId="19692" xr:uid="{018DFEA7-E526-49F8-AE26-29180EE2270D}"/>
    <cellStyle name="Normal 4 4 2 7 2 2 4" xfId="33382" xr:uid="{6435B8A3-63BB-4BCB-B104-3D7255450E6D}"/>
    <cellStyle name="Normal 4 4 2 7 2 2 5" xfId="48266" xr:uid="{10024E0E-9CEB-463D-A288-B1F1B446EE0A}"/>
    <cellStyle name="Normal 4 4 2 7 2 3" xfId="23114" xr:uid="{35A9ED30-D268-4D31-9F93-99BA9CDB3DCF}"/>
    <cellStyle name="Normal 4 4 2 7 2 3 2" xfId="36806" xr:uid="{1C59D3E4-8B2A-4C4B-9B80-52C8D20D57A7}"/>
    <cellStyle name="Normal 4 4 2 7 2 3 3" xfId="51690" xr:uid="{B002C8C0-19C6-4F02-9A2C-8D9E7D9DD421}"/>
    <cellStyle name="Normal 4 4 2 7 2 4" xfId="16270" xr:uid="{BE8FBC36-43C0-45B8-9AFC-C103AE270641}"/>
    <cellStyle name="Normal 4 4 2 7 2 5" xfId="29960" xr:uid="{A1AAE23C-3FE2-4F50-9BFB-B579685CBD0F}"/>
    <cellStyle name="Normal 4 4 2 7 2 6" xfId="44844" xr:uid="{A4731A3F-FD65-43B3-A886-01BD0C919B13}"/>
    <cellStyle name="Normal 4 4 2 7 3" xfId="11134" xr:uid="{75224E25-CB11-48E7-9143-A0CEEEB4F168}"/>
    <cellStyle name="Normal 4 4 2 7 3 2" xfId="24824" xr:uid="{5C6430AC-4030-4B6C-AFA7-3A5C4035E242}"/>
    <cellStyle name="Normal 4 4 2 7 3 2 2" xfId="38516" xr:uid="{7236C8B2-3AB7-4774-B33F-B474B63951A0}"/>
    <cellStyle name="Normal 4 4 2 7 3 2 3" xfId="53400" xr:uid="{28984453-3E20-49F7-B7C6-64B0B20E5219}"/>
    <cellStyle name="Normal 4 4 2 7 3 3" xfId="17980" xr:uid="{C8333818-04D6-4901-8E65-D3214CE3DBA6}"/>
    <cellStyle name="Normal 4 4 2 7 3 4" xfId="31670" xr:uid="{1DAC8896-5739-4A20-BD83-AEA18B66FDFC}"/>
    <cellStyle name="Normal 4 4 2 7 3 5" xfId="46554" xr:uid="{6E124E82-930A-4FAC-AA1E-B88CC9181B6A}"/>
    <cellStyle name="Normal 4 4 2 7 4" xfId="21402" xr:uid="{68AF5C33-E14B-48C3-B677-EB74420C24FC}"/>
    <cellStyle name="Normal 4 4 2 7 4 2" xfId="35094" xr:uid="{C7F83D2A-DD60-401F-B2FC-51A2B8B9EA93}"/>
    <cellStyle name="Normal 4 4 2 7 4 3" xfId="49978" xr:uid="{301D5129-BB3D-4CC1-8ADB-6D26611E2F56}"/>
    <cellStyle name="Normal 4 4 2 7 5" xfId="14558" xr:uid="{9189F5DB-E276-4A1A-8AD5-379B5E33E89F}"/>
    <cellStyle name="Normal 4 4 2 7 6" xfId="28248" xr:uid="{D163BB2C-2CC1-4CC3-8F8B-3CBB338947A3}"/>
    <cellStyle name="Normal 4 4 2 7 7" xfId="43132" xr:uid="{1AB21908-87F7-4345-ABD6-0C617712A1C8}"/>
    <cellStyle name="Normal 4 4 2 8" xfId="9395" xr:uid="{8E886EA5-F850-4A82-A32D-8F412A304866}"/>
    <cellStyle name="Normal 4 4 2 8 2" xfId="12817" xr:uid="{96A74CEE-B186-40E6-ABF3-8721D823CB4C}"/>
    <cellStyle name="Normal 4 4 2 8 2 2" xfId="26507" xr:uid="{99A9D52E-B42A-45EE-8DB1-5D4B63DDC878}"/>
    <cellStyle name="Normal 4 4 2 8 2 2 2" xfId="40199" xr:uid="{41C15A07-D72C-4F77-9F06-AA4B25EC98F5}"/>
    <cellStyle name="Normal 4 4 2 8 2 2 3" xfId="55083" xr:uid="{A49BEF69-10EF-4352-B205-ECF34323E733}"/>
    <cellStyle name="Normal 4 4 2 8 2 3" xfId="19663" xr:uid="{4A54454A-2061-4626-8751-A63754D4FAB0}"/>
    <cellStyle name="Normal 4 4 2 8 2 4" xfId="33353" xr:uid="{2B25B3CE-63EA-48F2-B176-13BD16205496}"/>
    <cellStyle name="Normal 4 4 2 8 2 5" xfId="48237" xr:uid="{8CBAFE38-040D-4459-AE21-B88C8EF7A1C6}"/>
    <cellStyle name="Normal 4 4 2 8 3" xfId="23085" xr:uid="{8B5F951B-D63C-40E7-98FD-2E813112175E}"/>
    <cellStyle name="Normal 4 4 2 8 3 2" xfId="36777" xr:uid="{F1A17603-1FD7-407A-A043-A5ABE887AAB1}"/>
    <cellStyle name="Normal 4 4 2 8 3 3" xfId="51661" xr:uid="{D35BB05C-ADCC-40C1-B6AE-1768F4B34BA8}"/>
    <cellStyle name="Normal 4 4 2 8 4" xfId="16241" xr:uid="{0B8312F9-3DE2-41B6-8BA6-176AA483F820}"/>
    <cellStyle name="Normal 4 4 2 8 5" xfId="29931" xr:uid="{25453488-9461-4352-AEC1-E2A649B5B7E7}"/>
    <cellStyle name="Normal 4 4 2 8 6" xfId="44815" xr:uid="{C287C752-F602-4AD8-B76A-45C95F70EFC4}"/>
    <cellStyle name="Normal 4 4 2 9" xfId="11105" xr:uid="{935505CF-BF17-4A91-AE0E-1C780C1511B0}"/>
    <cellStyle name="Normal 4 4 2 9 2" xfId="24795" xr:uid="{9D455627-667E-4411-8FE6-4C627FEE9C8A}"/>
    <cellStyle name="Normal 4 4 2 9 2 2" xfId="38487" xr:uid="{A57C983D-4631-41A7-871D-E09AA4816B16}"/>
    <cellStyle name="Normal 4 4 2 9 2 3" xfId="53371" xr:uid="{02D44BB4-932F-4A93-9F52-85918F7FD66C}"/>
    <cellStyle name="Normal 4 4 2 9 3" xfId="17951" xr:uid="{39051D39-21A7-43C4-9A72-1D943CE6EFBF}"/>
    <cellStyle name="Normal 4 4 2 9 4" xfId="31641" xr:uid="{7546BADA-0D16-4FC3-80F8-FECF9FAC4D4E}"/>
    <cellStyle name="Normal 4 4 2 9 5" xfId="46525" xr:uid="{A792C913-7DF0-40FE-A93B-DB6305789E44}"/>
    <cellStyle name="Normal 4 4 3" xfId="2505" xr:uid="{A1561B6E-12F8-42C1-ACA2-1B9120B05D25}"/>
    <cellStyle name="Normal 4 4 3 10" xfId="14559" xr:uid="{9A586F2F-9003-4D4C-ACF8-51D400264E75}"/>
    <cellStyle name="Normal 4 4 3 10 2" xfId="41117" xr:uid="{2ED41012-9AF2-4C16-B225-BD32BAEE90D9}"/>
    <cellStyle name="Normal 4 4 3 11" xfId="28249" xr:uid="{6862C96C-5741-4301-BB9E-EC3FF6956FDD}"/>
    <cellStyle name="Normal 4 4 3 12" xfId="43133" xr:uid="{EA2D7A9F-D4F6-4B5E-B87A-347CD1BCDBB6}"/>
    <cellStyle name="Normal 4 4 3 13" xfId="7713" xr:uid="{043D0519-14A1-423E-B075-5EEE8B9E5B1C}"/>
    <cellStyle name="Normal 4 4 3 2" xfId="4319" xr:uid="{3CA20993-EB00-4F66-8764-B94E7E8F5E0B}"/>
    <cellStyle name="Normal 4 4 3 2 10" xfId="43134" xr:uid="{924A3B4E-10A6-46AA-8E6A-8529C6D30EB7}"/>
    <cellStyle name="Normal 4 4 3 2 11" xfId="7714" xr:uid="{4D625297-8511-440F-91D5-A435B896C7D4}"/>
    <cellStyle name="Normal 4 4 3 2 2" xfId="7715" xr:uid="{62186A78-0113-4316-905C-E8F7CD888069}"/>
    <cellStyle name="Normal 4 4 3 2 2 2" xfId="7716" xr:uid="{0FD3F13B-8676-4C6E-9F57-76A328BCDB63}"/>
    <cellStyle name="Normal 4 4 3 2 2 2 2" xfId="9428" xr:uid="{0A9C41D1-C3B0-4A42-A4C1-A2E789EAB7C3}"/>
    <cellStyle name="Normal 4 4 3 2 2 2 2 2" xfId="12850" xr:uid="{96A97D4B-AABF-46CC-94E0-1C4B82807A2D}"/>
    <cellStyle name="Normal 4 4 3 2 2 2 2 2 2" xfId="26540" xr:uid="{641ED410-7F18-492A-B445-CE33903D58DE}"/>
    <cellStyle name="Normal 4 4 3 2 2 2 2 2 2 2" xfId="40232" xr:uid="{113AA033-0414-489C-993A-29FCBE90DC1B}"/>
    <cellStyle name="Normal 4 4 3 2 2 2 2 2 2 3" xfId="55116" xr:uid="{BED2F9FC-27D5-46F9-A182-1C3B1FCFBCEF}"/>
    <cellStyle name="Normal 4 4 3 2 2 2 2 2 3" xfId="19696" xr:uid="{ECE27B24-94ED-473D-A879-D730AE7DBBE7}"/>
    <cellStyle name="Normal 4 4 3 2 2 2 2 2 4" xfId="33386" xr:uid="{1F7FD7EA-1D4C-424A-AC05-DAB83832B2A8}"/>
    <cellStyle name="Normal 4 4 3 2 2 2 2 2 5" xfId="48270" xr:uid="{F6BE9305-518D-4478-A33D-B8992862E106}"/>
    <cellStyle name="Normal 4 4 3 2 2 2 2 3" xfId="23118" xr:uid="{E3ABA6FD-26A3-4B46-836C-46303C218AC5}"/>
    <cellStyle name="Normal 4 4 3 2 2 2 2 3 2" xfId="36810" xr:uid="{6EA3BA28-EE84-4CB1-89D4-6E2237FB51A1}"/>
    <cellStyle name="Normal 4 4 3 2 2 2 2 3 3" xfId="51694" xr:uid="{F663CEF4-611D-4D3C-AF33-0E328FD4B8CE}"/>
    <cellStyle name="Normal 4 4 3 2 2 2 2 4" xfId="16274" xr:uid="{E256F0B8-7EF5-4FFD-86C7-0880A1DA600B}"/>
    <cellStyle name="Normal 4 4 3 2 2 2 2 5" xfId="29964" xr:uid="{E53B39E0-BB62-452B-A21C-D855DD6C8633}"/>
    <cellStyle name="Normal 4 4 3 2 2 2 2 6" xfId="44848" xr:uid="{A2FA4F26-1BB1-4252-9F8A-2B8CFD1C0295}"/>
    <cellStyle name="Normal 4 4 3 2 2 2 3" xfId="11138" xr:uid="{7DFB4233-70B2-4FB5-BD39-2C375FD79623}"/>
    <cellStyle name="Normal 4 4 3 2 2 2 3 2" xfId="24828" xr:uid="{AC10DE47-35A5-4CD9-A325-B3432A1F74DB}"/>
    <cellStyle name="Normal 4 4 3 2 2 2 3 2 2" xfId="38520" xr:uid="{2EAB39D8-EA2A-4BEA-9F2C-514B328B4598}"/>
    <cellStyle name="Normal 4 4 3 2 2 2 3 2 3" xfId="53404" xr:uid="{F11E07EA-65C4-4C67-9457-62F9C7F4524F}"/>
    <cellStyle name="Normal 4 4 3 2 2 2 3 3" xfId="17984" xr:uid="{2FA16A7F-24EE-4CE6-82C7-E96E5C644576}"/>
    <cellStyle name="Normal 4 4 3 2 2 2 3 4" xfId="31674" xr:uid="{DBEE977C-64AB-4B41-A987-FC633F75AB47}"/>
    <cellStyle name="Normal 4 4 3 2 2 2 3 5" xfId="46558" xr:uid="{42DF8464-B57E-4EC1-8D4F-D885E10F79CF}"/>
    <cellStyle name="Normal 4 4 3 2 2 2 4" xfId="21406" xr:uid="{CB8D80EA-8993-4799-ACD1-EE29318FCC55}"/>
    <cellStyle name="Normal 4 4 3 2 2 2 4 2" xfId="35098" xr:uid="{A041F72D-56D9-427C-B576-9D376A4C1E47}"/>
    <cellStyle name="Normal 4 4 3 2 2 2 4 3" xfId="49982" xr:uid="{D0743EB0-7B16-4889-8BD8-7F9ED454C7D2}"/>
    <cellStyle name="Normal 4 4 3 2 2 2 5" xfId="14562" xr:uid="{43FC25F8-9595-4DE8-8A34-775E9B4323DE}"/>
    <cellStyle name="Normal 4 4 3 2 2 2 6" xfId="28252" xr:uid="{470E29FB-4525-473B-AC95-9169AC947844}"/>
    <cellStyle name="Normal 4 4 3 2 2 2 7" xfId="43136" xr:uid="{EB0485CD-8D86-42A1-B286-663F7226F620}"/>
    <cellStyle name="Normal 4 4 3 2 2 3" xfId="9427" xr:uid="{3F60F759-B33F-4FDD-9249-09FADDD3446E}"/>
    <cellStyle name="Normal 4 4 3 2 2 3 2" xfId="12849" xr:uid="{D6997110-CBD5-4F63-ACF7-D7B34C34F9A9}"/>
    <cellStyle name="Normal 4 4 3 2 2 3 2 2" xfId="26539" xr:uid="{4E4E9052-B744-4FC6-A8FB-9A07661DBF72}"/>
    <cellStyle name="Normal 4 4 3 2 2 3 2 2 2" xfId="40231" xr:uid="{EA2F1CE9-B0D9-4268-A160-875F31F92A72}"/>
    <cellStyle name="Normal 4 4 3 2 2 3 2 2 3" xfId="55115" xr:uid="{DBB417E5-8396-4954-84F2-32645792259E}"/>
    <cellStyle name="Normal 4 4 3 2 2 3 2 3" xfId="19695" xr:uid="{61F870D2-B90F-4E7C-BFC1-C5C497D7CE6D}"/>
    <cellStyle name="Normal 4 4 3 2 2 3 2 4" xfId="33385" xr:uid="{E550F4CA-7397-4EAC-9C49-43BBE7D69665}"/>
    <cellStyle name="Normal 4 4 3 2 2 3 2 5" xfId="48269" xr:uid="{9CD07532-E411-4176-904D-1D0E380FF08F}"/>
    <cellStyle name="Normal 4 4 3 2 2 3 3" xfId="23117" xr:uid="{DA1C572B-3210-4972-8844-F1C56E984728}"/>
    <cellStyle name="Normal 4 4 3 2 2 3 3 2" xfId="36809" xr:uid="{B4E82B30-C206-4DCC-9D1F-A7AAD7B78C20}"/>
    <cellStyle name="Normal 4 4 3 2 2 3 3 3" xfId="51693" xr:uid="{383E6CE6-2EF2-4CEC-A9EA-FD9DE7AA4EBC}"/>
    <cellStyle name="Normal 4 4 3 2 2 3 4" xfId="16273" xr:uid="{7D14714B-925A-470D-B201-BF43DB30597D}"/>
    <cellStyle name="Normal 4 4 3 2 2 3 5" xfId="29963" xr:uid="{AE8AD90F-AC3D-46A9-AD23-AF865DDAA68E}"/>
    <cellStyle name="Normal 4 4 3 2 2 3 6" xfId="44847" xr:uid="{8C0A73CF-A07A-4DA2-AEC1-78BB854486F5}"/>
    <cellStyle name="Normal 4 4 3 2 2 4" xfId="11137" xr:uid="{434DDA45-742D-473F-B4E7-28CC0ADFCA18}"/>
    <cellStyle name="Normal 4 4 3 2 2 4 2" xfId="24827" xr:uid="{F5D8B713-9DE6-48CC-9C0E-9B6B6CFA8CDD}"/>
    <cellStyle name="Normal 4 4 3 2 2 4 2 2" xfId="38519" xr:uid="{0867A152-750A-47AA-A05D-4F5608C7C737}"/>
    <cellStyle name="Normal 4 4 3 2 2 4 2 3" xfId="53403" xr:uid="{F19AA3EE-78BB-48D5-95FA-81085BB0279D}"/>
    <cellStyle name="Normal 4 4 3 2 2 4 3" xfId="17983" xr:uid="{F4C1E695-90D4-4434-8C38-E74E81522F67}"/>
    <cellStyle name="Normal 4 4 3 2 2 4 4" xfId="31673" xr:uid="{CD6DE67B-6C9D-45DB-952F-A3D45EAAA29A}"/>
    <cellStyle name="Normal 4 4 3 2 2 4 5" xfId="46557" xr:uid="{C47C5BD2-6EF1-4C16-9F01-2795499FB83B}"/>
    <cellStyle name="Normal 4 4 3 2 2 5" xfId="21405" xr:uid="{04630954-AABB-43E8-B7A2-FB600A6EDB48}"/>
    <cellStyle name="Normal 4 4 3 2 2 5 2" xfId="35097" xr:uid="{AD9D65F3-D98E-460E-844A-602CB4B0C6B5}"/>
    <cellStyle name="Normal 4 4 3 2 2 5 3" xfId="49981" xr:uid="{B83B87E3-F83F-4FC8-A4D9-1BC7B109E7F5}"/>
    <cellStyle name="Normal 4 4 3 2 2 6" xfId="14561" xr:uid="{432E448B-6B7E-4B39-83FE-AAE5698F718E}"/>
    <cellStyle name="Normal 4 4 3 2 2 7" xfId="28251" xr:uid="{4BB1D940-F24A-462C-8DFA-D54556AD1706}"/>
    <cellStyle name="Normal 4 4 3 2 2 8" xfId="43135" xr:uid="{58AAC822-2215-4E1A-9392-A815F099C62D}"/>
    <cellStyle name="Normal 4 4 3 2 3" xfId="7717" xr:uid="{8AF2C818-7B62-41D9-9CF5-DE142D3F98B2}"/>
    <cellStyle name="Normal 4 4 3 2 3 2" xfId="9429" xr:uid="{0C671237-5553-45DB-81C2-E9D91DE96DD1}"/>
    <cellStyle name="Normal 4 4 3 2 3 2 2" xfId="12851" xr:uid="{E105C1DE-B0AB-47A8-87B6-FC40459BF5D5}"/>
    <cellStyle name="Normal 4 4 3 2 3 2 2 2" xfId="26541" xr:uid="{51AB6277-B254-4DA9-810A-F5C08B32CE0D}"/>
    <cellStyle name="Normal 4 4 3 2 3 2 2 2 2" xfId="40233" xr:uid="{24AABCE5-B471-4E10-9B9D-69DDB77E5DA5}"/>
    <cellStyle name="Normal 4 4 3 2 3 2 2 2 3" xfId="55117" xr:uid="{2727B63F-2CFB-4EE3-9241-8F7C93DED0B8}"/>
    <cellStyle name="Normal 4 4 3 2 3 2 2 3" xfId="19697" xr:uid="{74356001-B897-4A2B-BEBA-A257263F78A8}"/>
    <cellStyle name="Normal 4 4 3 2 3 2 2 4" xfId="33387" xr:uid="{A0477BF2-C713-49C6-B7BD-73939691221D}"/>
    <cellStyle name="Normal 4 4 3 2 3 2 2 5" xfId="48271" xr:uid="{EA46B7EC-8274-4773-B596-F9B290BBAC12}"/>
    <cellStyle name="Normal 4 4 3 2 3 2 3" xfId="23119" xr:uid="{5F8F0975-58EA-41EE-BE25-A5EC46D82205}"/>
    <cellStyle name="Normal 4 4 3 2 3 2 3 2" xfId="36811" xr:uid="{E4440DDA-539A-4BE7-B49F-2608C2B1751E}"/>
    <cellStyle name="Normal 4 4 3 2 3 2 3 3" xfId="51695" xr:uid="{6C0AB945-974F-48B4-B33A-6E1620F6D631}"/>
    <cellStyle name="Normal 4 4 3 2 3 2 4" xfId="16275" xr:uid="{525E28A4-D300-4640-A510-207884FF895B}"/>
    <cellStyle name="Normal 4 4 3 2 3 2 5" xfId="29965" xr:uid="{1C09BEC0-3492-4E0C-B94C-C10E5B1FF613}"/>
    <cellStyle name="Normal 4 4 3 2 3 2 6" xfId="44849" xr:uid="{E164401D-E68A-4AA3-91FA-340402D9AD6D}"/>
    <cellStyle name="Normal 4 4 3 2 3 3" xfId="11139" xr:uid="{1704ACCA-3AB5-4B84-9EBD-DBD8028EB9CB}"/>
    <cellStyle name="Normal 4 4 3 2 3 3 2" xfId="24829" xr:uid="{3186F1BF-CE0F-4605-BDCB-BE312E4A6023}"/>
    <cellStyle name="Normal 4 4 3 2 3 3 2 2" xfId="38521" xr:uid="{93D04FB0-7F29-4190-94B2-8BC29350255D}"/>
    <cellStyle name="Normal 4 4 3 2 3 3 2 3" xfId="53405" xr:uid="{6EFFF2D5-7402-42A6-84EF-46EE4BDC0E78}"/>
    <cellStyle name="Normal 4 4 3 2 3 3 3" xfId="17985" xr:uid="{81F23E14-994B-4323-81C9-0E8F1A3CAB72}"/>
    <cellStyle name="Normal 4 4 3 2 3 3 4" xfId="31675" xr:uid="{CCC8E856-81EF-48AD-A725-51F5DCF7AC2F}"/>
    <cellStyle name="Normal 4 4 3 2 3 3 5" xfId="46559" xr:uid="{CE3148D1-7E04-417F-AB42-B283BF89548C}"/>
    <cellStyle name="Normal 4 4 3 2 3 4" xfId="21407" xr:uid="{AADADF50-FBA2-45EC-AE83-4D888D81A51A}"/>
    <cellStyle name="Normal 4 4 3 2 3 4 2" xfId="35099" xr:uid="{6C9B8B6D-A97D-48FB-A7CF-EC2E56B323F4}"/>
    <cellStyle name="Normal 4 4 3 2 3 4 3" xfId="49983" xr:uid="{03FA9EEF-3E02-4165-B8CD-BDAD23803000}"/>
    <cellStyle name="Normal 4 4 3 2 3 5" xfId="14563" xr:uid="{1F72B8F7-0CC1-465C-BA52-6DDEBA3096FF}"/>
    <cellStyle name="Normal 4 4 3 2 3 6" xfId="28253" xr:uid="{430DB33E-CF9F-43A7-B78F-E2407A475A90}"/>
    <cellStyle name="Normal 4 4 3 2 3 7" xfId="43137" xr:uid="{BB0F7FAC-293E-4F90-92A0-3C62E11FABD1}"/>
    <cellStyle name="Normal 4 4 3 2 4" xfId="7718" xr:uid="{788D32ED-7DA3-4898-AFF9-A0F04A44670A}"/>
    <cellStyle name="Normal 4 4 3 2 4 2" xfId="9430" xr:uid="{700C9197-C49F-4097-A302-119873CCEBDD}"/>
    <cellStyle name="Normal 4 4 3 2 4 2 2" xfId="12852" xr:uid="{8670EE27-C7A5-4984-94E5-340E92CD3381}"/>
    <cellStyle name="Normal 4 4 3 2 4 2 2 2" xfId="26542" xr:uid="{7F973F6B-4AC0-4877-8114-EAD29D835070}"/>
    <cellStyle name="Normal 4 4 3 2 4 2 2 2 2" xfId="40234" xr:uid="{B20AD50D-062A-4CBD-A72A-C5AC97354589}"/>
    <cellStyle name="Normal 4 4 3 2 4 2 2 2 3" xfId="55118" xr:uid="{02B18203-3B39-4EF0-BF8C-5576F208A41B}"/>
    <cellStyle name="Normal 4 4 3 2 4 2 2 3" xfId="19698" xr:uid="{F212D715-DA0D-471C-9436-B7DABB86DFE0}"/>
    <cellStyle name="Normal 4 4 3 2 4 2 2 4" xfId="33388" xr:uid="{349B0CC2-845B-4498-A58E-4A24809BA302}"/>
    <cellStyle name="Normal 4 4 3 2 4 2 2 5" xfId="48272" xr:uid="{ACEFA61D-34E2-48A0-928C-3B733E19767C}"/>
    <cellStyle name="Normal 4 4 3 2 4 2 3" xfId="23120" xr:uid="{458A3A30-98C1-4FCD-9C88-7ABEB0D12986}"/>
    <cellStyle name="Normal 4 4 3 2 4 2 3 2" xfId="36812" xr:uid="{A95AFF00-63A4-4575-8FF3-476F8A371B9A}"/>
    <cellStyle name="Normal 4 4 3 2 4 2 3 3" xfId="51696" xr:uid="{FB3CDD03-AE00-4585-9DDB-7826E8DB4B56}"/>
    <cellStyle name="Normal 4 4 3 2 4 2 4" xfId="16276" xr:uid="{60EE51B7-B2EA-4096-983E-8989745E359B}"/>
    <cellStyle name="Normal 4 4 3 2 4 2 5" xfId="29966" xr:uid="{813AA399-AD30-463F-935A-07EBA48B2F6D}"/>
    <cellStyle name="Normal 4 4 3 2 4 2 6" xfId="44850" xr:uid="{874BFCF6-E092-45BA-92FD-8B73AC2F4924}"/>
    <cellStyle name="Normal 4 4 3 2 4 3" xfId="11140" xr:uid="{05CC3D70-33EC-49EE-8DBB-6A2A970AA28C}"/>
    <cellStyle name="Normal 4 4 3 2 4 3 2" xfId="24830" xr:uid="{D472B3EF-CD1B-45D5-A5D4-4322742076CD}"/>
    <cellStyle name="Normal 4 4 3 2 4 3 2 2" xfId="38522" xr:uid="{0D0B016A-157F-48D3-B30C-7B8F8CA96B72}"/>
    <cellStyle name="Normal 4 4 3 2 4 3 2 3" xfId="53406" xr:uid="{A12507F3-FBFB-482C-9E78-24D8DA54AB84}"/>
    <cellStyle name="Normal 4 4 3 2 4 3 3" xfId="17986" xr:uid="{34AB7742-B7CD-4EC1-AA7E-51E10D3AADE5}"/>
    <cellStyle name="Normal 4 4 3 2 4 3 4" xfId="31676" xr:uid="{C0ADEE18-0BDA-41FE-9D0A-FA6301AC609E}"/>
    <cellStyle name="Normal 4 4 3 2 4 3 5" xfId="46560" xr:uid="{ABC04F5C-B6EA-44C5-A1D6-40E20C56364C}"/>
    <cellStyle name="Normal 4 4 3 2 4 4" xfId="21408" xr:uid="{3F96CDE5-26DF-49E6-BD1A-010260E4AD30}"/>
    <cellStyle name="Normal 4 4 3 2 4 4 2" xfId="35100" xr:uid="{EA44E10A-B257-41A6-B3B9-A794AD8C97D1}"/>
    <cellStyle name="Normal 4 4 3 2 4 4 3" xfId="49984" xr:uid="{F041B22C-8841-4AF2-B528-E70C9B387C43}"/>
    <cellStyle name="Normal 4 4 3 2 4 5" xfId="14564" xr:uid="{38BAE03F-3997-422D-915A-5546A379B8B2}"/>
    <cellStyle name="Normal 4 4 3 2 4 6" xfId="28254" xr:uid="{B7CBE694-A01E-47DA-8776-384857AE8233}"/>
    <cellStyle name="Normal 4 4 3 2 4 7" xfId="43138" xr:uid="{8EF2D692-FDB2-46BA-B41C-8CBF57D2D50D}"/>
    <cellStyle name="Normal 4 4 3 2 5" xfId="9426" xr:uid="{96FF7418-ADAE-4B3E-AFB1-24A3A4C75031}"/>
    <cellStyle name="Normal 4 4 3 2 5 2" xfId="12848" xr:uid="{0132CE30-FF5F-4176-B267-8F85DBCDDF91}"/>
    <cellStyle name="Normal 4 4 3 2 5 2 2" xfId="26538" xr:uid="{5C470A80-66A1-4191-BD01-96C4F34CC7F3}"/>
    <cellStyle name="Normal 4 4 3 2 5 2 2 2" xfId="40230" xr:uid="{D8FAF213-4DF2-429A-973D-7A7C8D7F12CA}"/>
    <cellStyle name="Normal 4 4 3 2 5 2 2 3" xfId="55114" xr:uid="{942FCBD3-5ADA-426B-A114-0A15FF1C5B6B}"/>
    <cellStyle name="Normal 4 4 3 2 5 2 3" xfId="19694" xr:uid="{7D46BF2C-315C-462F-BC8D-6F352B720194}"/>
    <cellStyle name="Normal 4 4 3 2 5 2 4" xfId="33384" xr:uid="{6CBE0989-AA4E-4242-87E2-FE3BAAC2229F}"/>
    <cellStyle name="Normal 4 4 3 2 5 2 5" xfId="48268" xr:uid="{977D68B0-0F9B-4175-A4B9-E28131E80524}"/>
    <cellStyle name="Normal 4 4 3 2 5 3" xfId="23116" xr:uid="{848ABA83-31AC-4951-BB89-8597631BE9B3}"/>
    <cellStyle name="Normal 4 4 3 2 5 3 2" xfId="36808" xr:uid="{5AAF4881-4AB8-46A9-9A26-82D76C071E4B}"/>
    <cellStyle name="Normal 4 4 3 2 5 3 3" xfId="51692" xr:uid="{C67E94AE-D2D5-4FE0-B940-A997E388E07B}"/>
    <cellStyle name="Normal 4 4 3 2 5 4" xfId="16272" xr:uid="{D34337BA-BB89-44E9-8982-08B5C7DC4DC9}"/>
    <cellStyle name="Normal 4 4 3 2 5 5" xfId="29962" xr:uid="{0CBDDBEF-59AB-4FD9-883B-B36F27FA2015}"/>
    <cellStyle name="Normal 4 4 3 2 5 6" xfId="44846" xr:uid="{FE396D2D-319F-4D8C-A90B-0BA5FEA3B13B}"/>
    <cellStyle name="Normal 4 4 3 2 6" xfId="11136" xr:uid="{0F9416E4-7F6E-47E9-AFDB-DFBB9C6FCD99}"/>
    <cellStyle name="Normal 4 4 3 2 6 2" xfId="24826" xr:uid="{B7166B2B-32A7-4F09-870B-44DABB0871D1}"/>
    <cellStyle name="Normal 4 4 3 2 6 2 2" xfId="38518" xr:uid="{7216A162-BBD0-4F5D-A4AA-E1FF487D46E5}"/>
    <cellStyle name="Normal 4 4 3 2 6 2 3" xfId="53402" xr:uid="{0CAC068C-40E7-4D6F-81FA-F5C0ACE02B77}"/>
    <cellStyle name="Normal 4 4 3 2 6 3" xfId="17982" xr:uid="{CF4E1C58-B49C-40DD-A669-D8274A9687EA}"/>
    <cellStyle name="Normal 4 4 3 2 6 4" xfId="31672" xr:uid="{20A02D23-596F-460B-B12D-BF8922AA2A54}"/>
    <cellStyle name="Normal 4 4 3 2 6 5" xfId="46556" xr:uid="{6A96CF45-5542-4E4B-A134-C1CFF50D5B05}"/>
    <cellStyle name="Normal 4 4 3 2 7" xfId="21404" xr:uid="{29555285-D25B-49C8-8BAA-B0AA64F0CA1D}"/>
    <cellStyle name="Normal 4 4 3 2 7 2" xfId="35096" xr:uid="{015E9C19-0C63-4162-99BF-71C5A8CF82E3}"/>
    <cellStyle name="Normal 4 4 3 2 7 3" xfId="49980" xr:uid="{78A257A7-D7EE-46BE-8DE5-5FA36DDF56B6}"/>
    <cellStyle name="Normal 4 4 3 2 8" xfId="14560" xr:uid="{C7045437-7C2E-4E17-9068-CEF5D4466514}"/>
    <cellStyle name="Normal 4 4 3 2 8 2" xfId="41320" xr:uid="{354DD0E7-A165-4776-972F-FF688EA158B6}"/>
    <cellStyle name="Normal 4 4 3 2 9" xfId="28250" xr:uid="{E3A445F7-5362-45F1-BF45-A818397D7CED}"/>
    <cellStyle name="Normal 4 4 3 3" xfId="4318" xr:uid="{5B7A0E78-57A0-42AD-AE75-36D0C3673760}"/>
    <cellStyle name="Normal 4 4 3 3 10" xfId="43139" xr:uid="{6B1E5344-D046-473C-8F78-964B73AC203A}"/>
    <cellStyle name="Normal 4 4 3 3 11" xfId="7719" xr:uid="{C4D67AF7-545E-4A76-AB9C-159CE265271E}"/>
    <cellStyle name="Normal 4 4 3 3 2" xfId="7720" xr:uid="{99BA4C77-8786-4621-B260-A0BA0EFCB3BD}"/>
    <cellStyle name="Normal 4 4 3 3 2 2" xfId="7721" xr:uid="{0EFAAAE3-19E0-40A8-A8D7-947FFF27836D}"/>
    <cellStyle name="Normal 4 4 3 3 2 2 2" xfId="9433" xr:uid="{D1A28070-887F-4F68-A635-5CDDC49937A8}"/>
    <cellStyle name="Normal 4 4 3 3 2 2 2 2" xfId="12855" xr:uid="{93B3480D-4292-4115-867F-6DE8157A9845}"/>
    <cellStyle name="Normal 4 4 3 3 2 2 2 2 2" xfId="26545" xr:uid="{9DF224A2-A868-44AF-8B22-5872F6200EBE}"/>
    <cellStyle name="Normal 4 4 3 3 2 2 2 2 2 2" xfId="40237" xr:uid="{F97CC905-8E38-4EAC-83E3-1D3688F2470D}"/>
    <cellStyle name="Normal 4 4 3 3 2 2 2 2 2 3" xfId="55121" xr:uid="{7DB9135A-D3EC-4F35-B932-B1BD5F65253E}"/>
    <cellStyle name="Normal 4 4 3 3 2 2 2 2 3" xfId="19701" xr:uid="{DDD77D6B-3F39-414A-9064-ED825E89896B}"/>
    <cellStyle name="Normal 4 4 3 3 2 2 2 2 4" xfId="33391" xr:uid="{A17A0D90-7D25-4BBA-908C-181CFB5E7122}"/>
    <cellStyle name="Normal 4 4 3 3 2 2 2 2 5" xfId="48275" xr:uid="{51C27D54-5300-408F-82A9-49707DE9156C}"/>
    <cellStyle name="Normal 4 4 3 3 2 2 2 3" xfId="23123" xr:uid="{FF2EEAA1-F41F-4BF6-BB90-4C0E9AA3BBD7}"/>
    <cellStyle name="Normal 4 4 3 3 2 2 2 3 2" xfId="36815" xr:uid="{824FED1B-6EED-4E3D-BFC4-8E1F79006800}"/>
    <cellStyle name="Normal 4 4 3 3 2 2 2 3 3" xfId="51699" xr:uid="{E8AFB3CE-ECFD-4655-B29F-4F322E481328}"/>
    <cellStyle name="Normal 4 4 3 3 2 2 2 4" xfId="16279" xr:uid="{C52D4B5F-42C6-404B-8068-914B3F96E346}"/>
    <cellStyle name="Normal 4 4 3 3 2 2 2 5" xfId="29969" xr:uid="{E9EAA352-EF56-4408-9CAA-7BA78E1B6340}"/>
    <cellStyle name="Normal 4 4 3 3 2 2 2 6" xfId="44853" xr:uid="{F69C3109-A1FD-455F-8DC8-6772D3BF069F}"/>
    <cellStyle name="Normal 4 4 3 3 2 2 3" xfId="11143" xr:uid="{D590CEA5-7C56-472E-9945-23162F06B81B}"/>
    <cellStyle name="Normal 4 4 3 3 2 2 3 2" xfId="24833" xr:uid="{43E141A5-BD54-4A08-903C-2DC47FECF01F}"/>
    <cellStyle name="Normal 4 4 3 3 2 2 3 2 2" xfId="38525" xr:uid="{0DE50BFA-06AE-4B2E-A832-9E378258B662}"/>
    <cellStyle name="Normal 4 4 3 3 2 2 3 2 3" xfId="53409" xr:uid="{EC6A5277-4155-4976-B4C7-46C2BB218DEA}"/>
    <cellStyle name="Normal 4 4 3 3 2 2 3 3" xfId="17989" xr:uid="{01AD7A61-C2E0-4200-94ED-820D4DE2F1B2}"/>
    <cellStyle name="Normal 4 4 3 3 2 2 3 4" xfId="31679" xr:uid="{8A72B980-280E-41C6-B436-DD862E34B23D}"/>
    <cellStyle name="Normal 4 4 3 3 2 2 3 5" xfId="46563" xr:uid="{B1592E31-B770-4927-9A82-872D58B8BB70}"/>
    <cellStyle name="Normal 4 4 3 3 2 2 4" xfId="21411" xr:uid="{59164274-D049-4C8B-8117-C727248A9728}"/>
    <cellStyle name="Normal 4 4 3 3 2 2 4 2" xfId="35103" xr:uid="{C54742DD-0C7E-4F5F-91DB-38DBEEE6B30A}"/>
    <cellStyle name="Normal 4 4 3 3 2 2 4 3" xfId="49987" xr:uid="{28F4817E-5A6C-4822-A860-79B5F3B43DDB}"/>
    <cellStyle name="Normal 4 4 3 3 2 2 5" xfId="14567" xr:uid="{00FB73A1-1B36-4EA3-BAAC-4273045BD712}"/>
    <cellStyle name="Normal 4 4 3 3 2 2 6" xfId="28257" xr:uid="{DA34ECDA-6DBA-4619-A2C3-2FD5A18DC74C}"/>
    <cellStyle name="Normal 4 4 3 3 2 2 7" xfId="43141" xr:uid="{1B12FB8B-4494-4346-9FB9-18E47A308B23}"/>
    <cellStyle name="Normal 4 4 3 3 2 3" xfId="9432" xr:uid="{EEBA9756-90DD-4DBB-8999-28D04D138E4B}"/>
    <cellStyle name="Normal 4 4 3 3 2 3 2" xfId="12854" xr:uid="{2A8350AA-DDC6-4F9E-95DD-C883495E2F99}"/>
    <cellStyle name="Normal 4 4 3 3 2 3 2 2" xfId="26544" xr:uid="{CA74581B-7D69-4CA9-B2DD-1E30D7CB0656}"/>
    <cellStyle name="Normal 4 4 3 3 2 3 2 2 2" xfId="40236" xr:uid="{46E24D9D-6C76-456B-9899-891E75E27439}"/>
    <cellStyle name="Normal 4 4 3 3 2 3 2 2 3" xfId="55120" xr:uid="{E85D1166-437C-4E07-AF9D-BE660707688B}"/>
    <cellStyle name="Normal 4 4 3 3 2 3 2 3" xfId="19700" xr:uid="{C09ABDE6-9D5E-4037-B7DE-94C3DD6FFC69}"/>
    <cellStyle name="Normal 4 4 3 3 2 3 2 4" xfId="33390" xr:uid="{89B408A1-D2EF-4A9E-ADE9-3A4C530DF707}"/>
    <cellStyle name="Normal 4 4 3 3 2 3 2 5" xfId="48274" xr:uid="{4419D787-EA68-4A73-B644-5F97AFC8284A}"/>
    <cellStyle name="Normal 4 4 3 3 2 3 3" xfId="23122" xr:uid="{29B87349-EBB2-4596-8BE7-1E5A580C272E}"/>
    <cellStyle name="Normal 4 4 3 3 2 3 3 2" xfId="36814" xr:uid="{82005D71-49A9-4541-BBD6-692A419D89E8}"/>
    <cellStyle name="Normal 4 4 3 3 2 3 3 3" xfId="51698" xr:uid="{C5C5DCC1-3B88-4563-8C9C-E95ABC73EEBD}"/>
    <cellStyle name="Normal 4 4 3 3 2 3 4" xfId="16278" xr:uid="{26755C23-22EE-455E-985E-8A916FD58A35}"/>
    <cellStyle name="Normal 4 4 3 3 2 3 5" xfId="29968" xr:uid="{4C9C6EDB-A798-4512-BA2C-065BA373D12F}"/>
    <cellStyle name="Normal 4 4 3 3 2 3 6" xfId="44852" xr:uid="{203DB399-2F88-4C80-9BA5-777B95ED6973}"/>
    <cellStyle name="Normal 4 4 3 3 2 4" xfId="11142" xr:uid="{9532F57E-4687-44AC-8EA9-468533EE7016}"/>
    <cellStyle name="Normal 4 4 3 3 2 4 2" xfId="24832" xr:uid="{36216884-E250-43E5-9C61-5901A086544F}"/>
    <cellStyle name="Normal 4 4 3 3 2 4 2 2" xfId="38524" xr:uid="{C63FE6B7-D900-4C73-8142-0B466424257F}"/>
    <cellStyle name="Normal 4 4 3 3 2 4 2 3" xfId="53408" xr:uid="{620EBEC6-66F7-4485-B5F1-56CC71E22F97}"/>
    <cellStyle name="Normal 4 4 3 3 2 4 3" xfId="17988" xr:uid="{FF3F07D2-937F-440C-A9D0-397F6BD3648C}"/>
    <cellStyle name="Normal 4 4 3 3 2 4 4" xfId="31678" xr:uid="{D20BA257-D5F7-410C-9AE5-001CBD137BDC}"/>
    <cellStyle name="Normal 4 4 3 3 2 4 5" xfId="46562" xr:uid="{0790136A-87A4-4E2D-898A-1E910C8CC0BB}"/>
    <cellStyle name="Normal 4 4 3 3 2 5" xfId="21410" xr:uid="{D40D2DB1-005E-4807-8870-687959D08E4B}"/>
    <cellStyle name="Normal 4 4 3 3 2 5 2" xfId="35102" xr:uid="{887F306D-7B6A-46A4-9EF3-BE6803BBDACD}"/>
    <cellStyle name="Normal 4 4 3 3 2 5 3" xfId="49986" xr:uid="{068276F8-E0D1-4911-86EC-86792687F1B2}"/>
    <cellStyle name="Normal 4 4 3 3 2 6" xfId="14566" xr:uid="{48D0F1B8-0EDF-45D0-9DD5-9EC9A124DCAA}"/>
    <cellStyle name="Normal 4 4 3 3 2 7" xfId="28256" xr:uid="{690F5BCC-E401-4E82-B4A3-185184ED699B}"/>
    <cellStyle name="Normal 4 4 3 3 2 8" xfId="43140" xr:uid="{A8FAD97C-37E3-4E28-8A81-2F1E80F2D3B4}"/>
    <cellStyle name="Normal 4 4 3 3 3" xfId="7722" xr:uid="{D6F1AC5B-A749-494F-9211-BF7A47A6CBFB}"/>
    <cellStyle name="Normal 4 4 3 3 3 2" xfId="9434" xr:uid="{3CD15C45-8B07-487B-997D-653879A303C9}"/>
    <cellStyle name="Normal 4 4 3 3 3 2 2" xfId="12856" xr:uid="{4EEE069F-C80F-49AE-AB81-A0CD11DEEA53}"/>
    <cellStyle name="Normal 4 4 3 3 3 2 2 2" xfId="26546" xr:uid="{7D70BF41-8F92-4C2B-8A95-8038022E42F6}"/>
    <cellStyle name="Normal 4 4 3 3 3 2 2 2 2" xfId="40238" xr:uid="{4552EC04-A826-44F4-A025-9EE3EA449062}"/>
    <cellStyle name="Normal 4 4 3 3 3 2 2 2 3" xfId="55122" xr:uid="{B4702F84-15D1-40FB-A274-100EC6DC56FA}"/>
    <cellStyle name="Normal 4 4 3 3 3 2 2 3" xfId="19702" xr:uid="{4DFB795D-394B-4B42-865C-09EE8B0B07F4}"/>
    <cellStyle name="Normal 4 4 3 3 3 2 2 4" xfId="33392" xr:uid="{DEDDA922-5A7F-45C5-A02A-F5232D6EE8B5}"/>
    <cellStyle name="Normal 4 4 3 3 3 2 2 5" xfId="48276" xr:uid="{93ECF32D-784D-4BB5-96D0-D07B9A67D0BB}"/>
    <cellStyle name="Normal 4 4 3 3 3 2 3" xfId="23124" xr:uid="{E35E6C3F-83EE-4009-94B4-4FCB763A9095}"/>
    <cellStyle name="Normal 4 4 3 3 3 2 3 2" xfId="36816" xr:uid="{60CE6AC9-2BFC-41B7-9AE7-4B3B1429356A}"/>
    <cellStyle name="Normal 4 4 3 3 3 2 3 3" xfId="51700" xr:uid="{85F45D0A-CF8D-4249-9070-9E0B18FD5443}"/>
    <cellStyle name="Normal 4 4 3 3 3 2 4" xfId="16280" xr:uid="{1761B812-D5FF-407E-B3BD-FEEC0D476410}"/>
    <cellStyle name="Normal 4 4 3 3 3 2 5" xfId="29970" xr:uid="{10998B8A-30B9-48CA-85C6-CC10263546D7}"/>
    <cellStyle name="Normal 4 4 3 3 3 2 6" xfId="44854" xr:uid="{E757ABE7-3A27-4A4A-9DDA-060CD4F6352A}"/>
    <cellStyle name="Normal 4 4 3 3 3 3" xfId="11144" xr:uid="{276137C9-B011-44A7-AC02-BFCCA0FF235B}"/>
    <cellStyle name="Normal 4 4 3 3 3 3 2" xfId="24834" xr:uid="{9BC1EB8E-504C-4A54-B15A-F7B514439067}"/>
    <cellStyle name="Normal 4 4 3 3 3 3 2 2" xfId="38526" xr:uid="{E18E3D04-8E78-462B-88D5-03A19E8D08B0}"/>
    <cellStyle name="Normal 4 4 3 3 3 3 2 3" xfId="53410" xr:uid="{1FB02FE5-A959-4FE7-9F2D-226A90ED42A4}"/>
    <cellStyle name="Normal 4 4 3 3 3 3 3" xfId="17990" xr:uid="{7E06931A-572B-4ED2-A5D3-7232DE108A7D}"/>
    <cellStyle name="Normal 4 4 3 3 3 3 4" xfId="31680" xr:uid="{4AF06696-A84A-4E64-8C92-0806F0E382A5}"/>
    <cellStyle name="Normal 4 4 3 3 3 3 5" xfId="46564" xr:uid="{C9BD089F-1BAA-424D-80CD-12DBE46B22CF}"/>
    <cellStyle name="Normal 4 4 3 3 3 4" xfId="21412" xr:uid="{EF59D93B-76FC-4164-924B-DA3DA6605AF6}"/>
    <cellStyle name="Normal 4 4 3 3 3 4 2" xfId="35104" xr:uid="{3A3435FD-B3FB-4723-B2DF-6FD6012DD633}"/>
    <cellStyle name="Normal 4 4 3 3 3 4 3" xfId="49988" xr:uid="{2E0D927D-B567-498A-8670-008DD4BF5813}"/>
    <cellStyle name="Normal 4 4 3 3 3 5" xfId="14568" xr:uid="{8B84D7A1-CEA2-467D-9E6A-DC22C4D356A2}"/>
    <cellStyle name="Normal 4 4 3 3 3 6" xfId="28258" xr:uid="{71A639DC-85B2-4B15-A107-5EBF834565FE}"/>
    <cellStyle name="Normal 4 4 3 3 3 7" xfId="43142" xr:uid="{E2CB8DCE-917C-4593-862C-B3744A54A337}"/>
    <cellStyle name="Normal 4 4 3 3 4" xfId="7723" xr:uid="{12B84CA8-6E36-486B-AF7C-452BF45E74DB}"/>
    <cellStyle name="Normal 4 4 3 3 4 2" xfId="9435" xr:uid="{2109679C-4231-49A4-9DDF-6F7E1506521B}"/>
    <cellStyle name="Normal 4 4 3 3 4 2 2" xfId="12857" xr:uid="{BB8C4A59-2B1D-4077-8CC3-C2AD560A3B29}"/>
    <cellStyle name="Normal 4 4 3 3 4 2 2 2" xfId="26547" xr:uid="{050ED5E4-8756-4D91-8BA5-A5AF366BD102}"/>
    <cellStyle name="Normal 4 4 3 3 4 2 2 2 2" xfId="40239" xr:uid="{B5316DEE-434C-4F4D-9076-20FEFC0504E9}"/>
    <cellStyle name="Normal 4 4 3 3 4 2 2 2 3" xfId="55123" xr:uid="{C4F78A69-4134-4B77-AA2B-1D8EF4015507}"/>
    <cellStyle name="Normal 4 4 3 3 4 2 2 3" xfId="19703" xr:uid="{E32EDFC9-3B13-405B-A006-408CC2027E32}"/>
    <cellStyle name="Normal 4 4 3 3 4 2 2 4" xfId="33393" xr:uid="{C4F8DA76-DE20-489D-A949-2E60901B2E98}"/>
    <cellStyle name="Normal 4 4 3 3 4 2 2 5" xfId="48277" xr:uid="{CE56C767-8E3A-461A-B898-933C992167A2}"/>
    <cellStyle name="Normal 4 4 3 3 4 2 3" xfId="23125" xr:uid="{BAC08F5F-2C9F-42AC-90FD-B745929C7727}"/>
    <cellStyle name="Normal 4 4 3 3 4 2 3 2" xfId="36817" xr:uid="{65DCF302-AD99-4C49-A09E-B683D9DE15DD}"/>
    <cellStyle name="Normal 4 4 3 3 4 2 3 3" xfId="51701" xr:uid="{0074888F-CBA0-40B1-AF39-E79712BD45CB}"/>
    <cellStyle name="Normal 4 4 3 3 4 2 4" xfId="16281" xr:uid="{37F9C9BC-F4C7-4E4C-8E38-E08D31090CF4}"/>
    <cellStyle name="Normal 4 4 3 3 4 2 5" xfId="29971" xr:uid="{C32D7300-8CA1-460C-8CFD-09CE70BA46F7}"/>
    <cellStyle name="Normal 4 4 3 3 4 2 6" xfId="44855" xr:uid="{CCDE2F19-C0B4-4DA8-A265-8F9885AEB74B}"/>
    <cellStyle name="Normal 4 4 3 3 4 3" xfId="11145" xr:uid="{E74367D5-8643-4AFE-AA18-B0373BDD4AFC}"/>
    <cellStyle name="Normal 4 4 3 3 4 3 2" xfId="24835" xr:uid="{E798197B-CF6A-479E-81FD-43D5F8B86BFA}"/>
    <cellStyle name="Normal 4 4 3 3 4 3 2 2" xfId="38527" xr:uid="{BB87A5C5-4462-41F0-801C-CD9D13CAD436}"/>
    <cellStyle name="Normal 4 4 3 3 4 3 2 3" xfId="53411" xr:uid="{7E2F3EDA-B6A2-4CEF-B9B0-8F46FADA2725}"/>
    <cellStyle name="Normal 4 4 3 3 4 3 3" xfId="17991" xr:uid="{E4CD75D0-6A5B-49F8-A9B8-E0F3214286E5}"/>
    <cellStyle name="Normal 4 4 3 3 4 3 4" xfId="31681" xr:uid="{258CAF8A-0568-4B74-848B-21ADCBDDEB52}"/>
    <cellStyle name="Normal 4 4 3 3 4 3 5" xfId="46565" xr:uid="{588303FF-8ED7-4824-8326-56BD84066E38}"/>
    <cellStyle name="Normal 4 4 3 3 4 4" xfId="21413" xr:uid="{C68C8035-57EC-4DFD-82F9-43E821669BF5}"/>
    <cellStyle name="Normal 4 4 3 3 4 4 2" xfId="35105" xr:uid="{364DFF70-F409-4CF1-A32D-48750837E983}"/>
    <cellStyle name="Normal 4 4 3 3 4 4 3" xfId="49989" xr:uid="{09D8C68A-8614-41D5-9AFF-35701562E9CE}"/>
    <cellStyle name="Normal 4 4 3 3 4 5" xfId="14569" xr:uid="{EA8FF4C4-5373-46A3-9394-8528936978F4}"/>
    <cellStyle name="Normal 4 4 3 3 4 6" xfId="28259" xr:uid="{9A9608E9-C9C2-47FC-B5B5-AB7BD6842BAA}"/>
    <cellStyle name="Normal 4 4 3 3 4 7" xfId="43143" xr:uid="{79DDAA48-CDDA-476C-B704-21D8550453A6}"/>
    <cellStyle name="Normal 4 4 3 3 5" xfId="9431" xr:uid="{ACB19C53-9E83-47B8-980D-893CFD49D3E8}"/>
    <cellStyle name="Normal 4 4 3 3 5 2" xfId="12853" xr:uid="{FC0A105B-87B0-4796-922B-C9641A8977E1}"/>
    <cellStyle name="Normal 4 4 3 3 5 2 2" xfId="26543" xr:uid="{C5D06091-415D-40D3-B029-55FB1E414242}"/>
    <cellStyle name="Normal 4 4 3 3 5 2 2 2" xfId="40235" xr:uid="{0F9FEE1A-83CF-4727-B75C-B68D0B5C14F0}"/>
    <cellStyle name="Normal 4 4 3 3 5 2 2 3" xfId="55119" xr:uid="{014CEA54-44D9-4BC5-ADB2-697E2EAE1299}"/>
    <cellStyle name="Normal 4 4 3 3 5 2 3" xfId="19699" xr:uid="{F3D0472B-D15A-4BB3-8380-00746DA88404}"/>
    <cellStyle name="Normal 4 4 3 3 5 2 4" xfId="33389" xr:uid="{C6A73579-F14E-409A-8553-C9692C9C2A80}"/>
    <cellStyle name="Normal 4 4 3 3 5 2 5" xfId="48273" xr:uid="{38ED3FC0-37D5-4A53-BC9F-EAD751DD2004}"/>
    <cellStyle name="Normal 4 4 3 3 5 3" xfId="23121" xr:uid="{EA6E4493-FDA1-45BE-823A-9D6D7F35B5B8}"/>
    <cellStyle name="Normal 4 4 3 3 5 3 2" xfId="36813" xr:uid="{D978214D-83E4-43CE-9B6C-EECB96E78E66}"/>
    <cellStyle name="Normal 4 4 3 3 5 3 3" xfId="51697" xr:uid="{C8BD12D8-842A-412D-9622-79587690C0A5}"/>
    <cellStyle name="Normal 4 4 3 3 5 4" xfId="16277" xr:uid="{2B519220-9002-4CD7-BB38-583507ACFD89}"/>
    <cellStyle name="Normal 4 4 3 3 5 5" xfId="29967" xr:uid="{6EF11843-D835-4607-84FD-19D04DD14934}"/>
    <cellStyle name="Normal 4 4 3 3 5 6" xfId="44851" xr:uid="{21168958-59A7-45CD-86A3-359367A605BC}"/>
    <cellStyle name="Normal 4 4 3 3 6" xfId="11141" xr:uid="{8A26BB4B-D8C5-4426-B0B7-A4E58F62614A}"/>
    <cellStyle name="Normal 4 4 3 3 6 2" xfId="24831" xr:uid="{DEE3159F-469F-4DBA-BF5B-6B72D070F431}"/>
    <cellStyle name="Normal 4 4 3 3 6 2 2" xfId="38523" xr:uid="{A4477055-F09A-4177-9328-588F88C22FDA}"/>
    <cellStyle name="Normal 4 4 3 3 6 2 3" xfId="53407" xr:uid="{48DE0D99-2107-4689-B537-5494964F4875}"/>
    <cellStyle name="Normal 4 4 3 3 6 3" xfId="17987" xr:uid="{17D4DDE2-9554-45AC-B082-780E6F1B2B82}"/>
    <cellStyle name="Normal 4 4 3 3 6 4" xfId="31677" xr:uid="{65454647-C3E2-48DD-A31C-EDAB44DA6A97}"/>
    <cellStyle name="Normal 4 4 3 3 6 5" xfId="46561" xr:uid="{6BDCC625-D6A5-40BA-82AE-3D8CA963D265}"/>
    <cellStyle name="Normal 4 4 3 3 7" xfId="21409" xr:uid="{42B055DF-1FE8-476A-81A9-C228329504E5}"/>
    <cellStyle name="Normal 4 4 3 3 7 2" xfId="35101" xr:uid="{A60BF227-97F6-4B96-AE2B-E8F30A8489DA}"/>
    <cellStyle name="Normal 4 4 3 3 7 3" xfId="49985" xr:uid="{518D810E-376E-4F23-B140-016FAACE991E}"/>
    <cellStyle name="Normal 4 4 3 3 8" xfId="14565" xr:uid="{90D73484-2211-41E2-90CE-BC0B748A18FC}"/>
    <cellStyle name="Normal 4 4 3 3 8 2" xfId="41319" xr:uid="{77DF6C1A-5B2D-4B4D-9F19-788E9DA9D7C3}"/>
    <cellStyle name="Normal 4 4 3 3 9" xfId="28255" xr:uid="{5F0AE9A2-DAC1-4D5E-A136-0AF39D4DDFDF}"/>
    <cellStyle name="Normal 4 4 3 4" xfId="7724" xr:uid="{A6B72B29-66C8-42EC-99B4-1DD778094313}"/>
    <cellStyle name="Normal 4 4 3 4 2" xfId="7725" xr:uid="{47E7332D-F63D-4EC6-8841-84FDD4A0CAD3}"/>
    <cellStyle name="Normal 4 4 3 4 2 2" xfId="9437" xr:uid="{D9CD269C-6869-4D1E-8CEB-9E6E50A3189D}"/>
    <cellStyle name="Normal 4 4 3 4 2 2 2" xfId="12859" xr:uid="{A02FEE6F-220C-478C-AE48-C7E34F367AFA}"/>
    <cellStyle name="Normal 4 4 3 4 2 2 2 2" xfId="26549" xr:uid="{2DCFA1EA-DCC2-4428-8A0E-27CF0A57AEF8}"/>
    <cellStyle name="Normal 4 4 3 4 2 2 2 2 2" xfId="40241" xr:uid="{2FE90F81-D5EE-4988-A347-EC15A4EE872A}"/>
    <cellStyle name="Normal 4 4 3 4 2 2 2 2 3" xfId="55125" xr:uid="{B9CE8AA7-EDA0-41ED-A363-B21A68EAE838}"/>
    <cellStyle name="Normal 4 4 3 4 2 2 2 3" xfId="19705" xr:uid="{C2DDF512-9BBB-4ED3-B00B-6B343F274BEB}"/>
    <cellStyle name="Normal 4 4 3 4 2 2 2 4" xfId="33395" xr:uid="{903A04E4-C364-4AF0-BE26-E1A50A7E304B}"/>
    <cellStyle name="Normal 4 4 3 4 2 2 2 5" xfId="48279" xr:uid="{98CDC80F-9B02-4C05-8C89-A1FD3929DFC9}"/>
    <cellStyle name="Normal 4 4 3 4 2 2 3" xfId="23127" xr:uid="{2D2D6EB9-643D-4177-87C6-4B8C58353A91}"/>
    <cellStyle name="Normal 4 4 3 4 2 2 3 2" xfId="36819" xr:uid="{45891BFE-52C9-42A2-A92F-DEB3762C075E}"/>
    <cellStyle name="Normal 4 4 3 4 2 2 3 3" xfId="51703" xr:uid="{32929605-20BC-43F1-B45B-B26EAD06F5F6}"/>
    <cellStyle name="Normal 4 4 3 4 2 2 4" xfId="16283" xr:uid="{6C54D1AF-4189-4CB9-982F-61A1BDE15DC8}"/>
    <cellStyle name="Normal 4 4 3 4 2 2 5" xfId="29973" xr:uid="{1FAACD9B-1EAB-4C72-8438-8334E66DB5C3}"/>
    <cellStyle name="Normal 4 4 3 4 2 2 6" xfId="44857" xr:uid="{C1DFC2BB-6568-4F94-9B84-2764BAE0EBAF}"/>
    <cellStyle name="Normal 4 4 3 4 2 3" xfId="11147" xr:uid="{6FBB4C3F-ACA3-402B-8DA8-3BDEEE215D9F}"/>
    <cellStyle name="Normal 4 4 3 4 2 3 2" xfId="24837" xr:uid="{76588464-361B-48AC-8630-81F41EB20365}"/>
    <cellStyle name="Normal 4 4 3 4 2 3 2 2" xfId="38529" xr:uid="{30A1C250-0A94-4659-9C42-1814E0FAE08D}"/>
    <cellStyle name="Normal 4 4 3 4 2 3 2 3" xfId="53413" xr:uid="{77C4E76B-8200-4E03-9E55-10B2CBAFAB79}"/>
    <cellStyle name="Normal 4 4 3 4 2 3 3" xfId="17993" xr:uid="{A7659328-AC0B-4942-90D1-3FAE07063F7E}"/>
    <cellStyle name="Normal 4 4 3 4 2 3 4" xfId="31683" xr:uid="{6FC33F61-CE59-4CE7-ABC7-E677BE1DA57C}"/>
    <cellStyle name="Normal 4 4 3 4 2 3 5" xfId="46567" xr:uid="{9D5B66E1-DFB1-42F2-BBBF-8A0C0B01487E}"/>
    <cellStyle name="Normal 4 4 3 4 2 4" xfId="21415" xr:uid="{3C751BAA-08A9-48D5-8CE4-A5B92628CA3D}"/>
    <cellStyle name="Normal 4 4 3 4 2 4 2" xfId="35107" xr:uid="{2BBB276F-889E-4695-9688-8A088613BF2C}"/>
    <cellStyle name="Normal 4 4 3 4 2 4 3" xfId="49991" xr:uid="{F491ED5E-E0D2-4210-BE56-223F6EC43971}"/>
    <cellStyle name="Normal 4 4 3 4 2 5" xfId="14571" xr:uid="{AF6A4E34-F687-4AA1-800A-972BA66F316A}"/>
    <cellStyle name="Normal 4 4 3 4 2 6" xfId="28261" xr:uid="{C3C5E834-6DC9-4611-9966-AE25A524CC63}"/>
    <cellStyle name="Normal 4 4 3 4 2 7" xfId="43145" xr:uid="{EA16C46C-6168-47D6-9325-F349A2C99BB4}"/>
    <cellStyle name="Normal 4 4 3 4 3" xfId="9436" xr:uid="{856C86D6-74E0-4E87-969E-2E186F832080}"/>
    <cellStyle name="Normal 4 4 3 4 3 2" xfId="12858" xr:uid="{408C2048-21BB-44FA-B14D-3C1E8ADBEC01}"/>
    <cellStyle name="Normal 4 4 3 4 3 2 2" xfId="26548" xr:uid="{F11FD801-F6AE-4175-AF0F-261A26C2FC40}"/>
    <cellStyle name="Normal 4 4 3 4 3 2 2 2" xfId="40240" xr:uid="{C4E78100-AD04-4BDF-8BF0-3228B11E550F}"/>
    <cellStyle name="Normal 4 4 3 4 3 2 2 3" xfId="55124" xr:uid="{C2E9C2A8-5F34-42D0-8B04-6111BA19A83A}"/>
    <cellStyle name="Normal 4 4 3 4 3 2 3" xfId="19704" xr:uid="{29AF6CC8-BCD3-484D-A324-9BAF2FF1661E}"/>
    <cellStyle name="Normal 4 4 3 4 3 2 4" xfId="33394" xr:uid="{C1712822-5727-47CD-987F-0FADC8703C8C}"/>
    <cellStyle name="Normal 4 4 3 4 3 2 5" xfId="48278" xr:uid="{BE88FFC1-A8F8-49D3-90E4-1D02D40BC87C}"/>
    <cellStyle name="Normal 4 4 3 4 3 3" xfId="23126" xr:uid="{F38D65BB-9C39-4488-8547-4F8099E20949}"/>
    <cellStyle name="Normal 4 4 3 4 3 3 2" xfId="36818" xr:uid="{DE5EF273-0B4A-4DDC-9F72-9A39E24A2E87}"/>
    <cellStyle name="Normal 4 4 3 4 3 3 3" xfId="51702" xr:uid="{9884B22B-51A9-46A1-8391-B08210434A27}"/>
    <cellStyle name="Normal 4 4 3 4 3 4" xfId="16282" xr:uid="{90B7F963-3197-48BF-80BB-FADD06946054}"/>
    <cellStyle name="Normal 4 4 3 4 3 5" xfId="29972" xr:uid="{412E0276-2BF9-41CB-ABED-6B57EFC63DD6}"/>
    <cellStyle name="Normal 4 4 3 4 3 6" xfId="44856" xr:uid="{3D2CFF85-4825-4212-907E-632B3944BD94}"/>
    <cellStyle name="Normal 4 4 3 4 4" xfId="11146" xr:uid="{77331A2E-505F-40A4-9634-2684D5CDFC68}"/>
    <cellStyle name="Normal 4 4 3 4 4 2" xfId="24836" xr:uid="{1A6ED66C-AEDD-487D-BBCB-F619FAE9ADFE}"/>
    <cellStyle name="Normal 4 4 3 4 4 2 2" xfId="38528" xr:uid="{0D336112-5B81-4777-90C1-CC1FFABB3FBD}"/>
    <cellStyle name="Normal 4 4 3 4 4 2 3" xfId="53412" xr:uid="{DB7D708D-A8E0-4CE0-B4CC-74B37146A66E}"/>
    <cellStyle name="Normal 4 4 3 4 4 3" xfId="17992" xr:uid="{2DFC85F2-3EE8-4B68-B698-E5557F3AE850}"/>
    <cellStyle name="Normal 4 4 3 4 4 4" xfId="31682" xr:uid="{85C7E856-0F9B-4BBB-821C-9EAEAB34BB7E}"/>
    <cellStyle name="Normal 4 4 3 4 4 5" xfId="46566" xr:uid="{AC2CD0D8-60F8-40F3-A748-22E78853D848}"/>
    <cellStyle name="Normal 4 4 3 4 5" xfId="21414" xr:uid="{AA28CBBA-BC05-4BDD-AD5A-5B47B1651406}"/>
    <cellStyle name="Normal 4 4 3 4 5 2" xfId="35106" xr:uid="{D36BD280-C81A-4063-A39B-4866F336AB1C}"/>
    <cellStyle name="Normal 4 4 3 4 5 3" xfId="49990" xr:uid="{76F4F8FF-47CE-465E-BAD3-BC2949013EAB}"/>
    <cellStyle name="Normal 4 4 3 4 6" xfId="14570" xr:uid="{06E84BA5-E4FC-4236-A026-E7A0D3BB1CD1}"/>
    <cellStyle name="Normal 4 4 3 4 7" xfId="28260" xr:uid="{4D7C0F76-E624-4424-8DFD-1FCC47181593}"/>
    <cellStyle name="Normal 4 4 3 4 8" xfId="43144" xr:uid="{348B0E42-2757-4DCA-A1AB-0F36379A970C}"/>
    <cellStyle name="Normal 4 4 3 5" xfId="7726" xr:uid="{C4248A66-681A-4BFF-B262-F01659B12A5B}"/>
    <cellStyle name="Normal 4 4 3 5 2" xfId="9438" xr:uid="{E0DA7E9F-E934-422E-B8A9-11BE7504306A}"/>
    <cellStyle name="Normal 4 4 3 5 2 2" xfId="12860" xr:uid="{7EF54321-CB67-4D53-BBC6-4A2FE4FC307A}"/>
    <cellStyle name="Normal 4 4 3 5 2 2 2" xfId="26550" xr:uid="{55611606-DD57-448F-AC30-44D9774F37D1}"/>
    <cellStyle name="Normal 4 4 3 5 2 2 2 2" xfId="40242" xr:uid="{6F1CCDF1-C3D1-42B1-BFF9-3FD76837494B}"/>
    <cellStyle name="Normal 4 4 3 5 2 2 2 3" xfId="55126" xr:uid="{0D5F8D3E-EB1D-4727-A00C-DBD7E540327D}"/>
    <cellStyle name="Normal 4 4 3 5 2 2 3" xfId="19706" xr:uid="{C6A78C9A-E6B5-4D4B-9B78-4B16526C86CF}"/>
    <cellStyle name="Normal 4 4 3 5 2 2 4" xfId="33396" xr:uid="{172AB86A-ABF5-40D9-9769-F56075B26B2E}"/>
    <cellStyle name="Normal 4 4 3 5 2 2 5" xfId="48280" xr:uid="{78E6B8A8-CFED-4845-B086-94F496D15384}"/>
    <cellStyle name="Normal 4 4 3 5 2 3" xfId="23128" xr:uid="{D6262A7F-F1D9-4F98-8679-B523E7FF1964}"/>
    <cellStyle name="Normal 4 4 3 5 2 3 2" xfId="36820" xr:uid="{5AF19929-657F-4A55-AA11-21C3FC643B60}"/>
    <cellStyle name="Normal 4 4 3 5 2 3 3" xfId="51704" xr:uid="{68DE1B09-2893-41E6-8B9B-D9C433C05DA8}"/>
    <cellStyle name="Normal 4 4 3 5 2 4" xfId="16284" xr:uid="{CB3AE50B-900C-47DB-BEEE-127FC1A9B049}"/>
    <cellStyle name="Normal 4 4 3 5 2 5" xfId="29974" xr:uid="{9DAA804C-9AF7-433D-B1E9-4983DC056DC1}"/>
    <cellStyle name="Normal 4 4 3 5 2 6" xfId="44858" xr:uid="{F96ABDE4-2BAE-411A-A95C-3C8810EECA99}"/>
    <cellStyle name="Normal 4 4 3 5 3" xfId="11148" xr:uid="{04E1FD72-6973-4393-91D3-5905433B2E16}"/>
    <cellStyle name="Normal 4 4 3 5 3 2" xfId="24838" xr:uid="{C84B55BA-20C5-4541-8842-AA5EBD1A426B}"/>
    <cellStyle name="Normal 4 4 3 5 3 2 2" xfId="38530" xr:uid="{090A4A31-3CCB-4E0D-8FE3-597D9FA4D88C}"/>
    <cellStyle name="Normal 4 4 3 5 3 2 3" xfId="53414" xr:uid="{0748579D-04DE-4147-9366-B7B46E80C5A9}"/>
    <cellStyle name="Normal 4 4 3 5 3 3" xfId="17994" xr:uid="{8E457E09-B521-4A57-A94D-131BA10F0099}"/>
    <cellStyle name="Normal 4 4 3 5 3 4" xfId="31684" xr:uid="{1C1B6717-9217-4C37-B708-98C2CA916273}"/>
    <cellStyle name="Normal 4 4 3 5 3 5" xfId="46568" xr:uid="{C076D520-F009-40DA-A218-C3D8FF8EDD31}"/>
    <cellStyle name="Normal 4 4 3 5 4" xfId="21416" xr:uid="{B1FC7E2E-CDE2-4F17-9656-7A089C3E3E22}"/>
    <cellStyle name="Normal 4 4 3 5 4 2" xfId="35108" xr:uid="{8031A453-EE6D-4847-B9D3-F30213438F9E}"/>
    <cellStyle name="Normal 4 4 3 5 4 3" xfId="49992" xr:uid="{288A0E82-F06F-42EA-B526-23F1CFA39656}"/>
    <cellStyle name="Normal 4 4 3 5 5" xfId="14572" xr:uid="{3650DCD2-44D4-4EB9-906F-D8EDA7F48A7E}"/>
    <cellStyle name="Normal 4 4 3 5 6" xfId="28262" xr:uid="{853D78D7-29F7-448C-8314-CFBC68DAE66C}"/>
    <cellStyle name="Normal 4 4 3 5 7" xfId="43146" xr:uid="{83BD5F8A-407A-438A-A54A-239854BEC00C}"/>
    <cellStyle name="Normal 4 4 3 6" xfId="7727" xr:uid="{3F672E5A-AF16-40E2-A77E-19BA69E7EF30}"/>
    <cellStyle name="Normal 4 4 3 6 2" xfId="9439" xr:uid="{B65E311E-AB43-4EB6-B530-EA9ACF9C1FDF}"/>
    <cellStyle name="Normal 4 4 3 6 2 2" xfId="12861" xr:uid="{74004F50-C06B-4E99-ACE1-2537E3D3F164}"/>
    <cellStyle name="Normal 4 4 3 6 2 2 2" xfId="26551" xr:uid="{77824B02-290F-4366-8C29-529BB9C5C3E0}"/>
    <cellStyle name="Normal 4 4 3 6 2 2 2 2" xfId="40243" xr:uid="{78C415F1-421C-4134-887C-C9623CAA4DF1}"/>
    <cellStyle name="Normal 4 4 3 6 2 2 2 3" xfId="55127" xr:uid="{A776647E-B29E-4F8F-91E9-83B0366C26ED}"/>
    <cellStyle name="Normal 4 4 3 6 2 2 3" xfId="19707" xr:uid="{34A8FC2C-969D-4192-A471-B07D349F6856}"/>
    <cellStyle name="Normal 4 4 3 6 2 2 4" xfId="33397" xr:uid="{5B4E2A2B-7A95-45E0-BC71-4503BE2D8DFA}"/>
    <cellStyle name="Normal 4 4 3 6 2 2 5" xfId="48281" xr:uid="{7D08CE8C-B822-417F-97FF-DAF3F82B5751}"/>
    <cellStyle name="Normal 4 4 3 6 2 3" xfId="23129" xr:uid="{DA4A0F35-85F0-44BA-844A-DFC5578ED110}"/>
    <cellStyle name="Normal 4 4 3 6 2 3 2" xfId="36821" xr:uid="{DD10FBC5-B393-483C-8AEA-58CE64B5AE6C}"/>
    <cellStyle name="Normal 4 4 3 6 2 3 3" xfId="51705" xr:uid="{5E324E41-F0C6-43D7-A0D5-B0B61B0C5680}"/>
    <cellStyle name="Normal 4 4 3 6 2 4" xfId="16285" xr:uid="{997C665E-8291-47AB-951E-ABA3740CC957}"/>
    <cellStyle name="Normal 4 4 3 6 2 5" xfId="29975" xr:uid="{6DD2A302-FFC4-4347-97C7-7F731B227E74}"/>
    <cellStyle name="Normal 4 4 3 6 2 6" xfId="44859" xr:uid="{14F0CB7C-8E3E-4F79-86D0-0841A1E881DE}"/>
    <cellStyle name="Normal 4 4 3 6 3" xfId="11149" xr:uid="{E0F694E8-54EB-406F-A48E-3E66D134B3C6}"/>
    <cellStyle name="Normal 4 4 3 6 3 2" xfId="24839" xr:uid="{229D4D7F-FD68-4C82-80C1-D121C041FAA0}"/>
    <cellStyle name="Normal 4 4 3 6 3 2 2" xfId="38531" xr:uid="{13253BAB-77FC-4996-A57C-D1969AE3DB87}"/>
    <cellStyle name="Normal 4 4 3 6 3 2 3" xfId="53415" xr:uid="{39187F2A-F17B-4C93-9E83-0205B55747A3}"/>
    <cellStyle name="Normal 4 4 3 6 3 3" xfId="17995" xr:uid="{F0530437-F685-4716-AD79-BAF67BC4B99F}"/>
    <cellStyle name="Normal 4 4 3 6 3 4" xfId="31685" xr:uid="{19BB4051-8706-427A-8A67-581864A65A01}"/>
    <cellStyle name="Normal 4 4 3 6 3 5" xfId="46569" xr:uid="{274138B9-2255-4003-9440-8C236416CA2D}"/>
    <cellStyle name="Normal 4 4 3 6 4" xfId="21417" xr:uid="{E6442137-7B59-4D31-8511-02285E8B0390}"/>
    <cellStyle name="Normal 4 4 3 6 4 2" xfId="35109" xr:uid="{75DC5E7F-6220-4543-BB91-E3C902BA635D}"/>
    <cellStyle name="Normal 4 4 3 6 4 3" xfId="49993" xr:uid="{FEF5182E-CBE5-490C-8FD5-1DD6187A258D}"/>
    <cellStyle name="Normal 4 4 3 6 5" xfId="14573" xr:uid="{E64219AA-DC42-48D9-8B40-7359B5AF16A5}"/>
    <cellStyle name="Normal 4 4 3 6 6" xfId="28263" xr:uid="{B6133204-197E-400F-BB13-5E09818A04D5}"/>
    <cellStyle name="Normal 4 4 3 6 7" xfId="43147" xr:uid="{92A906F8-084E-4F19-AC2A-3613C8E102D8}"/>
    <cellStyle name="Normal 4 4 3 7" xfId="9425" xr:uid="{C638A3AC-C229-4B22-906F-FB03D8D1A917}"/>
    <cellStyle name="Normal 4 4 3 7 2" xfId="12847" xr:uid="{14F8CE16-87E8-48C0-89C8-A44C4A3FD172}"/>
    <cellStyle name="Normal 4 4 3 7 2 2" xfId="26537" xr:uid="{B17CF1C8-F293-4BD3-9502-13DA76E0FEED}"/>
    <cellStyle name="Normal 4 4 3 7 2 2 2" xfId="40229" xr:uid="{079A3DFE-1E99-44EA-9287-A84E400357EE}"/>
    <cellStyle name="Normal 4 4 3 7 2 2 3" xfId="55113" xr:uid="{382A96BF-9671-45BF-9D1C-F6F1B859F251}"/>
    <cellStyle name="Normal 4 4 3 7 2 3" xfId="19693" xr:uid="{8702CBA0-E9FB-40AD-9521-8CFC047A3906}"/>
    <cellStyle name="Normal 4 4 3 7 2 4" xfId="33383" xr:uid="{2B8176F1-2882-4D5C-A035-6AA051ED864A}"/>
    <cellStyle name="Normal 4 4 3 7 2 5" xfId="48267" xr:uid="{9926347A-DFAE-4A4A-A9D0-D3CA4681EA3F}"/>
    <cellStyle name="Normal 4 4 3 7 3" xfId="23115" xr:uid="{515E9D15-CC40-4A0E-A542-65D7EE969527}"/>
    <cellStyle name="Normal 4 4 3 7 3 2" xfId="36807" xr:uid="{B1D80204-DEEA-4711-B506-8E63DA0E16E7}"/>
    <cellStyle name="Normal 4 4 3 7 3 3" xfId="51691" xr:uid="{B3D0737E-4958-4011-B6C8-3AA71CC566A8}"/>
    <cellStyle name="Normal 4 4 3 7 4" xfId="16271" xr:uid="{E22BB9CA-DE4D-4F7F-B052-657596F5810C}"/>
    <cellStyle name="Normal 4 4 3 7 5" xfId="29961" xr:uid="{60A1B81E-5377-4A97-811D-4D30CB5894F9}"/>
    <cellStyle name="Normal 4 4 3 7 6" xfId="44845" xr:uid="{98CB888D-DCC2-4946-9FDF-13ACEEDAD66D}"/>
    <cellStyle name="Normal 4 4 3 8" xfId="11135" xr:uid="{1B4BC066-E231-46C9-B5EA-D0F13577A19D}"/>
    <cellStyle name="Normal 4 4 3 8 2" xfId="24825" xr:uid="{C3467254-8A62-4776-9A31-5A2FA10AF465}"/>
    <cellStyle name="Normal 4 4 3 8 2 2" xfId="38517" xr:uid="{51AA4966-086A-4C4C-B837-B6E5B02F22AA}"/>
    <cellStyle name="Normal 4 4 3 8 2 3" xfId="53401" xr:uid="{6C682C87-9516-4BC5-B22C-09DE6AA8C093}"/>
    <cellStyle name="Normal 4 4 3 8 3" xfId="17981" xr:uid="{957A60FB-3CE5-4A86-A8AE-C4CBCCA43915}"/>
    <cellStyle name="Normal 4 4 3 8 4" xfId="31671" xr:uid="{F26F5300-DA48-4B51-BBCB-0B021A94AB39}"/>
    <cellStyle name="Normal 4 4 3 8 5" xfId="46555" xr:uid="{EBDCFAB3-8915-43EA-82BA-C14447B4E5A3}"/>
    <cellStyle name="Normal 4 4 3 9" xfId="21403" xr:uid="{4AA0C68A-F4F2-42B7-8154-695DF89CA5C3}"/>
    <cellStyle name="Normal 4 4 3 9 2" xfId="35095" xr:uid="{C0EF20B6-22AF-4898-8161-C539ABAD2E06}"/>
    <cellStyle name="Normal 4 4 3 9 3" xfId="49979" xr:uid="{5571F040-EF10-423C-879C-B05448E804E5}"/>
    <cellStyle name="Normal 4 4 4" xfId="4749" xr:uid="{4FFDF0CB-5329-4D98-8CEC-71BCE9A09D09}"/>
    <cellStyle name="Normal 4 4 4 10" xfId="14574" xr:uid="{AB05ABF7-F9AE-4CEE-84F0-9C8FA2EC59EA}"/>
    <cellStyle name="Normal 4 4 4 10 2" xfId="41386" xr:uid="{588E3584-3577-41F7-B8EE-5AA99D6A5683}"/>
    <cellStyle name="Normal 4 4 4 11" xfId="28264" xr:uid="{FF7F51DA-A47B-4DF6-8111-02FA6BF82A97}"/>
    <cellStyle name="Normal 4 4 4 12" xfId="43148" xr:uid="{4CE996CB-DF6B-4C2E-B0CC-4BBB160193AA}"/>
    <cellStyle name="Normal 4 4 4 13" xfId="7728" xr:uid="{59F862A3-3E2E-4230-9CA1-6BAE0891DE70}"/>
    <cellStyle name="Normal 4 4 4 14" xfId="5977" xr:uid="{C7C97E67-DF2C-43E8-9EA5-FB2A446F69F2}"/>
    <cellStyle name="Normal 4 4 4 15" xfId="5385" xr:uid="{5ECABF4D-7029-4345-B6FF-20D789E158C7}"/>
    <cellStyle name="Normal 4 4 4 2" xfId="7729" xr:uid="{6DF498F9-F419-4ED2-9CF1-6E7823EE5003}"/>
    <cellStyle name="Normal 4 4 4 2 10" xfId="43149" xr:uid="{8263584E-06B8-41C7-AB48-E947A8182F11}"/>
    <cellStyle name="Normal 4 4 4 2 2" xfId="7730" xr:uid="{499B7C5C-0B23-4BDC-81CD-BC11DEFAC05D}"/>
    <cellStyle name="Normal 4 4 4 2 2 2" xfId="7731" xr:uid="{D56EA3D3-C9E9-4095-81FB-A444989F89B3}"/>
    <cellStyle name="Normal 4 4 4 2 2 2 2" xfId="9443" xr:uid="{28A06BA5-AC2E-4C55-A20A-5D611521645A}"/>
    <cellStyle name="Normal 4 4 4 2 2 2 2 2" xfId="12865" xr:uid="{CE4DA728-9851-4088-8F69-D5020A6C264D}"/>
    <cellStyle name="Normal 4 4 4 2 2 2 2 2 2" xfId="26555" xr:uid="{F3A0C7C7-A574-46D2-A37B-9329277562E3}"/>
    <cellStyle name="Normal 4 4 4 2 2 2 2 2 2 2" xfId="40247" xr:uid="{642DCDDD-6521-40C3-B65A-090CC52A9A9C}"/>
    <cellStyle name="Normal 4 4 4 2 2 2 2 2 2 3" xfId="55131" xr:uid="{6F67BF8D-98C0-4861-8752-6E5590A2FF9C}"/>
    <cellStyle name="Normal 4 4 4 2 2 2 2 2 3" xfId="19711" xr:uid="{313B1AB7-714D-4D42-A279-E9086398D591}"/>
    <cellStyle name="Normal 4 4 4 2 2 2 2 2 4" xfId="33401" xr:uid="{16CBC4B7-3CAE-4AB3-AE11-319A326E4F6C}"/>
    <cellStyle name="Normal 4 4 4 2 2 2 2 2 5" xfId="48285" xr:uid="{BCC36D7A-6A7A-4162-8DDA-85B4A43DC4A2}"/>
    <cellStyle name="Normal 4 4 4 2 2 2 2 3" xfId="23133" xr:uid="{B0B723CF-2619-4A3F-8BD3-6268766562CD}"/>
    <cellStyle name="Normal 4 4 4 2 2 2 2 3 2" xfId="36825" xr:uid="{AF209BCC-8A1D-4370-B41D-71E3E19911B8}"/>
    <cellStyle name="Normal 4 4 4 2 2 2 2 3 3" xfId="51709" xr:uid="{9108C3BA-FF14-4B15-B982-7F9228FB0873}"/>
    <cellStyle name="Normal 4 4 4 2 2 2 2 4" xfId="16289" xr:uid="{99A927F5-8A7D-489F-AD61-5B8DE3678DD3}"/>
    <cellStyle name="Normal 4 4 4 2 2 2 2 5" xfId="29979" xr:uid="{9C265D97-16B5-46A6-9348-22998EF27A16}"/>
    <cellStyle name="Normal 4 4 4 2 2 2 2 6" xfId="44863" xr:uid="{7A7CB493-A8A6-44F5-823B-639E17CA95EA}"/>
    <cellStyle name="Normal 4 4 4 2 2 2 3" xfId="11153" xr:uid="{4C57004D-C38A-4041-9A5D-CE5B680A7BFE}"/>
    <cellStyle name="Normal 4 4 4 2 2 2 3 2" xfId="24843" xr:uid="{E3DFA8C8-5942-4B6F-BAA5-D9E772F20EEF}"/>
    <cellStyle name="Normal 4 4 4 2 2 2 3 2 2" xfId="38535" xr:uid="{47A4ECFF-D340-4D8B-8C11-DC8F7AAF01FF}"/>
    <cellStyle name="Normal 4 4 4 2 2 2 3 2 3" xfId="53419" xr:uid="{B31018F2-AB08-4065-8A41-493409ACF7C3}"/>
    <cellStyle name="Normal 4 4 4 2 2 2 3 3" xfId="17999" xr:uid="{367281D0-C06F-4F8A-AEF8-CD93AB6D1A1E}"/>
    <cellStyle name="Normal 4 4 4 2 2 2 3 4" xfId="31689" xr:uid="{8EA06F5C-73CD-489E-BF82-8803E0C937A2}"/>
    <cellStyle name="Normal 4 4 4 2 2 2 3 5" xfId="46573" xr:uid="{111786FE-6E73-4BF9-9BC4-977DB43BB081}"/>
    <cellStyle name="Normal 4 4 4 2 2 2 4" xfId="21421" xr:uid="{C4781D33-1A05-44C4-A61B-701D32EB29B8}"/>
    <cellStyle name="Normal 4 4 4 2 2 2 4 2" xfId="35113" xr:uid="{DB775E58-3C73-409B-AFD1-FEF76FFF680E}"/>
    <cellStyle name="Normal 4 4 4 2 2 2 4 3" xfId="49997" xr:uid="{BDCDAD3C-8514-4B49-8444-788882B466BF}"/>
    <cellStyle name="Normal 4 4 4 2 2 2 5" xfId="14577" xr:uid="{6BD67126-2DBD-4D4C-A24C-F1E2655DD484}"/>
    <cellStyle name="Normal 4 4 4 2 2 2 6" xfId="28267" xr:uid="{1B7F4EDF-5404-43A2-9C33-672C0C3B3EEA}"/>
    <cellStyle name="Normal 4 4 4 2 2 2 7" xfId="43151" xr:uid="{AED10045-1111-4634-86E6-A17423BC562C}"/>
    <cellStyle name="Normal 4 4 4 2 2 3" xfId="9442" xr:uid="{521BEDF1-FB3E-435C-8B13-B3DCBFE54BB8}"/>
    <cellStyle name="Normal 4 4 4 2 2 3 2" xfId="12864" xr:uid="{E9AD85D1-6E60-4E0C-B65E-34311FE22C73}"/>
    <cellStyle name="Normal 4 4 4 2 2 3 2 2" xfId="26554" xr:uid="{F1DDCF5C-52D4-41E6-B342-1EE9BAB95A27}"/>
    <cellStyle name="Normal 4 4 4 2 2 3 2 2 2" xfId="40246" xr:uid="{F4687C3F-611E-4ED9-9071-FFD04D454B75}"/>
    <cellStyle name="Normal 4 4 4 2 2 3 2 2 3" xfId="55130" xr:uid="{9DE924FC-B93E-4B6A-AD54-E6B4EF35BBFE}"/>
    <cellStyle name="Normal 4 4 4 2 2 3 2 3" xfId="19710" xr:uid="{12CDBB9B-32ED-4010-A91B-867D7CC7E1BC}"/>
    <cellStyle name="Normal 4 4 4 2 2 3 2 4" xfId="33400" xr:uid="{37B21828-8874-45BB-97CA-4DECF8D36701}"/>
    <cellStyle name="Normal 4 4 4 2 2 3 2 5" xfId="48284" xr:uid="{AF76F56F-770B-4342-8902-7D67AFCFE6BA}"/>
    <cellStyle name="Normal 4 4 4 2 2 3 3" xfId="23132" xr:uid="{61CCD40B-DC94-47C8-8481-2425A0E94C71}"/>
    <cellStyle name="Normal 4 4 4 2 2 3 3 2" xfId="36824" xr:uid="{631ED730-761B-49E5-A216-A6DE797ABC64}"/>
    <cellStyle name="Normal 4 4 4 2 2 3 3 3" xfId="51708" xr:uid="{71BDC974-EC3B-4981-AB5C-043350D9258B}"/>
    <cellStyle name="Normal 4 4 4 2 2 3 4" xfId="16288" xr:uid="{C84F67BF-E0D2-425C-B937-C5B460C32D1A}"/>
    <cellStyle name="Normal 4 4 4 2 2 3 5" xfId="29978" xr:uid="{FAAFCBCB-56E4-4C0F-8ACE-15373028504B}"/>
    <cellStyle name="Normal 4 4 4 2 2 3 6" xfId="44862" xr:uid="{40C6E824-6781-4881-86EA-1DFD252C48EF}"/>
    <cellStyle name="Normal 4 4 4 2 2 4" xfId="11152" xr:uid="{A22C5657-1083-4D95-B942-13D63737A44E}"/>
    <cellStyle name="Normal 4 4 4 2 2 4 2" xfId="24842" xr:uid="{68DDFE8E-C063-4F42-A8C5-BDE93709BC33}"/>
    <cellStyle name="Normal 4 4 4 2 2 4 2 2" xfId="38534" xr:uid="{BDD05B1E-4654-449E-8C1C-8D590F672F2E}"/>
    <cellStyle name="Normal 4 4 4 2 2 4 2 3" xfId="53418" xr:uid="{6328C16C-142E-41B9-8752-87E2DEB8380C}"/>
    <cellStyle name="Normal 4 4 4 2 2 4 3" xfId="17998" xr:uid="{C68ABA1C-259D-4500-A468-D642CBEFF42A}"/>
    <cellStyle name="Normal 4 4 4 2 2 4 4" xfId="31688" xr:uid="{09CA874C-7B3F-425F-9B45-EB885874A4C2}"/>
    <cellStyle name="Normal 4 4 4 2 2 4 5" xfId="46572" xr:uid="{EC94179E-7A09-4053-88A8-30C20EA20700}"/>
    <cellStyle name="Normal 4 4 4 2 2 5" xfId="21420" xr:uid="{16DD68E3-F5B0-4260-95A7-9A90CF735D53}"/>
    <cellStyle name="Normal 4 4 4 2 2 5 2" xfId="35112" xr:uid="{77372B98-C357-4EDC-BDF4-D1A45DF9780B}"/>
    <cellStyle name="Normal 4 4 4 2 2 5 3" xfId="49996" xr:uid="{77B1A372-4E7A-4963-9E2C-DB2C5D8990B3}"/>
    <cellStyle name="Normal 4 4 4 2 2 6" xfId="14576" xr:uid="{C7F473BE-26E6-4805-A2CE-1F37ED82450A}"/>
    <cellStyle name="Normal 4 4 4 2 2 7" xfId="28266" xr:uid="{9102DD2D-F2E5-41DA-BDDD-3D0F62018AB4}"/>
    <cellStyle name="Normal 4 4 4 2 2 8" xfId="43150" xr:uid="{04440904-E336-4AD6-A085-65AE71FD9C1B}"/>
    <cellStyle name="Normal 4 4 4 2 3" xfId="7732" xr:uid="{1400BE63-8D91-451F-993E-AA2838841004}"/>
    <cellStyle name="Normal 4 4 4 2 3 2" xfId="9444" xr:uid="{A4C71120-8533-477B-8CC2-81DEBD6551C2}"/>
    <cellStyle name="Normal 4 4 4 2 3 2 2" xfId="12866" xr:uid="{D84513E0-615D-409D-988F-FF43792D5DBC}"/>
    <cellStyle name="Normal 4 4 4 2 3 2 2 2" xfId="26556" xr:uid="{7B9BEDED-4EE1-4616-9B83-3C889E1CE052}"/>
    <cellStyle name="Normal 4 4 4 2 3 2 2 2 2" xfId="40248" xr:uid="{80430D24-FEEF-4EF1-BDC0-4647EC3FB7A9}"/>
    <cellStyle name="Normal 4 4 4 2 3 2 2 2 3" xfId="55132" xr:uid="{90A1C836-6237-4D4E-B89C-BD5098EB358C}"/>
    <cellStyle name="Normal 4 4 4 2 3 2 2 3" xfId="19712" xr:uid="{5E6F40F6-05C7-4EDE-B6BB-9D4BDE45DE25}"/>
    <cellStyle name="Normal 4 4 4 2 3 2 2 4" xfId="33402" xr:uid="{5C8FB11D-5CD2-4D2A-B24C-4179BFD86036}"/>
    <cellStyle name="Normal 4 4 4 2 3 2 2 5" xfId="48286" xr:uid="{6B92DAEA-579A-44D8-B5B2-6132CF9762F1}"/>
    <cellStyle name="Normal 4 4 4 2 3 2 3" xfId="23134" xr:uid="{F77CEF04-DB43-439D-BBDF-078B1DD8771A}"/>
    <cellStyle name="Normal 4 4 4 2 3 2 3 2" xfId="36826" xr:uid="{1CF8C142-4D9B-4931-86CC-7FC85B7F0DA2}"/>
    <cellStyle name="Normal 4 4 4 2 3 2 3 3" xfId="51710" xr:uid="{94053D80-D313-4373-B218-3EB902F8BF72}"/>
    <cellStyle name="Normal 4 4 4 2 3 2 4" xfId="16290" xr:uid="{64CAB588-CBC4-495F-B84E-7A731587C575}"/>
    <cellStyle name="Normal 4 4 4 2 3 2 5" xfId="29980" xr:uid="{A18C054D-1574-49B5-8124-73CF1C2C78C6}"/>
    <cellStyle name="Normal 4 4 4 2 3 2 6" xfId="44864" xr:uid="{063B3665-EE0C-4825-B016-E930978899F3}"/>
    <cellStyle name="Normal 4 4 4 2 3 3" xfId="11154" xr:uid="{C4200D55-3FC8-4533-9FE8-FEF4CD802F33}"/>
    <cellStyle name="Normal 4 4 4 2 3 3 2" xfId="24844" xr:uid="{08BCE281-8BC1-4092-AFF7-4716EBD19C26}"/>
    <cellStyle name="Normal 4 4 4 2 3 3 2 2" xfId="38536" xr:uid="{3132F2CB-B824-4A2C-BA99-51E870FE836C}"/>
    <cellStyle name="Normal 4 4 4 2 3 3 2 3" xfId="53420" xr:uid="{EE815465-0034-4B9B-A72E-6156E2D29A74}"/>
    <cellStyle name="Normal 4 4 4 2 3 3 3" xfId="18000" xr:uid="{1F21A57E-3EB6-4451-B71C-C4962F149D2A}"/>
    <cellStyle name="Normal 4 4 4 2 3 3 4" xfId="31690" xr:uid="{B1770B33-99E6-469F-A359-9AD03D5A2444}"/>
    <cellStyle name="Normal 4 4 4 2 3 3 5" xfId="46574" xr:uid="{43C935DE-F7F0-460B-9FFD-A23CC017FE71}"/>
    <cellStyle name="Normal 4 4 4 2 3 4" xfId="21422" xr:uid="{4EF83578-980B-4046-A5FF-9CF8F9F60426}"/>
    <cellStyle name="Normal 4 4 4 2 3 4 2" xfId="35114" xr:uid="{D778E771-C7D4-404B-893F-643DC8DC623E}"/>
    <cellStyle name="Normal 4 4 4 2 3 4 3" xfId="49998" xr:uid="{593CCEF1-3D8B-4903-AC03-6C12A142885D}"/>
    <cellStyle name="Normal 4 4 4 2 3 5" xfId="14578" xr:uid="{F75F087F-7088-4F28-8939-365AD6252DB5}"/>
    <cellStyle name="Normal 4 4 4 2 3 6" xfId="28268" xr:uid="{E5A6392D-5218-4A5D-9CF0-9219713808D8}"/>
    <cellStyle name="Normal 4 4 4 2 3 7" xfId="43152" xr:uid="{1ADBA011-1054-4B02-A7C7-2FD557890857}"/>
    <cellStyle name="Normal 4 4 4 2 4" xfId="7733" xr:uid="{D8D01FDC-FAC1-4BB3-9637-43B39992387E}"/>
    <cellStyle name="Normal 4 4 4 2 4 2" xfId="9445" xr:uid="{53A1DF67-C988-48E5-BFF6-C26E0060153C}"/>
    <cellStyle name="Normal 4 4 4 2 4 2 2" xfId="12867" xr:uid="{395DE83A-D06F-4695-975E-9240A5D9A243}"/>
    <cellStyle name="Normal 4 4 4 2 4 2 2 2" xfId="26557" xr:uid="{01603195-EF61-4E98-A66D-A0914F190DAB}"/>
    <cellStyle name="Normal 4 4 4 2 4 2 2 2 2" xfId="40249" xr:uid="{9BF3018B-B41C-46F8-B33D-E7CAF59177BF}"/>
    <cellStyle name="Normal 4 4 4 2 4 2 2 2 3" xfId="55133" xr:uid="{9301709E-25D6-4903-9383-02ECC56B4D83}"/>
    <cellStyle name="Normal 4 4 4 2 4 2 2 3" xfId="19713" xr:uid="{954AAD2C-2644-4FA1-8F3F-B41BF8719D2F}"/>
    <cellStyle name="Normal 4 4 4 2 4 2 2 4" xfId="33403" xr:uid="{7C189C9B-618F-41FB-9B11-E2F9D285766B}"/>
    <cellStyle name="Normal 4 4 4 2 4 2 2 5" xfId="48287" xr:uid="{73E06BA2-C11E-460D-9BC2-E0B060CCDF32}"/>
    <cellStyle name="Normal 4 4 4 2 4 2 3" xfId="23135" xr:uid="{FD909D3E-C231-4862-9B4E-0B5779E60727}"/>
    <cellStyle name="Normal 4 4 4 2 4 2 3 2" xfId="36827" xr:uid="{AD5AF66F-3567-4777-9AD1-1E325A100601}"/>
    <cellStyle name="Normal 4 4 4 2 4 2 3 3" xfId="51711" xr:uid="{2A05A7C1-F678-4F6C-87D6-697CC3E8B96C}"/>
    <cellStyle name="Normal 4 4 4 2 4 2 4" xfId="16291" xr:uid="{3DB275EF-45DE-4222-97BB-8D67F7AD0EE9}"/>
    <cellStyle name="Normal 4 4 4 2 4 2 5" xfId="29981" xr:uid="{2484ACA5-B9AF-4847-B17B-2FB237F1186B}"/>
    <cellStyle name="Normal 4 4 4 2 4 2 6" xfId="44865" xr:uid="{D76C08E9-0AE8-407F-9FEB-69E2EAB19585}"/>
    <cellStyle name="Normal 4 4 4 2 4 3" xfId="11155" xr:uid="{481B2361-A707-4DF1-B7E1-676A944B5409}"/>
    <cellStyle name="Normal 4 4 4 2 4 3 2" xfId="24845" xr:uid="{25842A25-FF68-45E5-8F6F-97C0F05F0F16}"/>
    <cellStyle name="Normal 4 4 4 2 4 3 2 2" xfId="38537" xr:uid="{FFFCCC2F-306D-4468-92AF-5B51FF86F7B7}"/>
    <cellStyle name="Normal 4 4 4 2 4 3 2 3" xfId="53421" xr:uid="{89812B59-117C-4572-AB24-BB22FC46DC57}"/>
    <cellStyle name="Normal 4 4 4 2 4 3 3" xfId="18001" xr:uid="{749FE805-F447-469B-93B2-506DA94574D4}"/>
    <cellStyle name="Normal 4 4 4 2 4 3 4" xfId="31691" xr:uid="{F07A4E50-3426-4060-B2F9-8F426DA64D10}"/>
    <cellStyle name="Normal 4 4 4 2 4 3 5" xfId="46575" xr:uid="{58791563-89FA-4208-866E-066BAA749F65}"/>
    <cellStyle name="Normal 4 4 4 2 4 4" xfId="21423" xr:uid="{67E7398C-5C06-4ECE-84DC-EEC70D39E46C}"/>
    <cellStyle name="Normal 4 4 4 2 4 4 2" xfId="35115" xr:uid="{EBBAF2BB-9B23-481F-9EDD-CC3F817E094F}"/>
    <cellStyle name="Normal 4 4 4 2 4 4 3" xfId="49999" xr:uid="{B0C3F8BB-3E31-4B65-A0E0-F5CFE3F207CE}"/>
    <cellStyle name="Normal 4 4 4 2 4 5" xfId="14579" xr:uid="{05F291FE-80E8-4025-9DF5-CB9B32A02B32}"/>
    <cellStyle name="Normal 4 4 4 2 4 6" xfId="28269" xr:uid="{7371BECC-D571-4243-829F-4697477B21FE}"/>
    <cellStyle name="Normal 4 4 4 2 4 7" xfId="43153" xr:uid="{DACC49A6-2245-438E-9E76-11EBD5674712}"/>
    <cellStyle name="Normal 4 4 4 2 5" xfId="9441" xr:uid="{3B2C2B5A-2B6D-4F63-AEF8-9FCE755CAAE6}"/>
    <cellStyle name="Normal 4 4 4 2 5 2" xfId="12863" xr:uid="{9C1EEE49-B52F-42A4-A8D0-05551D78F984}"/>
    <cellStyle name="Normal 4 4 4 2 5 2 2" xfId="26553" xr:uid="{298D9363-099C-44AE-A2D1-7E67CEFF0B32}"/>
    <cellStyle name="Normal 4 4 4 2 5 2 2 2" xfId="40245" xr:uid="{4D10BE36-0BA0-42E8-A3EE-7E26B3A196B5}"/>
    <cellStyle name="Normal 4 4 4 2 5 2 2 3" xfId="55129" xr:uid="{45A71E63-DF76-4DAD-BED8-38CC4FFB998C}"/>
    <cellStyle name="Normal 4 4 4 2 5 2 3" xfId="19709" xr:uid="{46F6A0BC-0078-4DAF-A170-383D98121C86}"/>
    <cellStyle name="Normal 4 4 4 2 5 2 4" xfId="33399" xr:uid="{702DF51D-5681-4AB3-A56B-08B77A904CCF}"/>
    <cellStyle name="Normal 4 4 4 2 5 2 5" xfId="48283" xr:uid="{252E6B90-1A52-492B-9657-7B36ADF36CC2}"/>
    <cellStyle name="Normal 4 4 4 2 5 3" xfId="23131" xr:uid="{D70B060F-42C9-4629-BE70-15C9E0E7AF6A}"/>
    <cellStyle name="Normal 4 4 4 2 5 3 2" xfId="36823" xr:uid="{5E8317D2-CCA7-4940-96DF-8CD0097041B6}"/>
    <cellStyle name="Normal 4 4 4 2 5 3 3" xfId="51707" xr:uid="{D2FD2478-C2D0-443F-8C38-2C73628E6114}"/>
    <cellStyle name="Normal 4 4 4 2 5 4" xfId="16287" xr:uid="{E14BC5D4-D6A9-4555-BFB6-03544EB60870}"/>
    <cellStyle name="Normal 4 4 4 2 5 5" xfId="29977" xr:uid="{FA2B2F44-5399-4B21-B843-A3F82E4B8F1C}"/>
    <cellStyle name="Normal 4 4 4 2 5 6" xfId="44861" xr:uid="{7E3632D2-5DC2-447D-8BE5-7734C658B76C}"/>
    <cellStyle name="Normal 4 4 4 2 6" xfId="11151" xr:uid="{A529B949-20AC-4EBE-967D-A0993C39DD13}"/>
    <cellStyle name="Normal 4 4 4 2 6 2" xfId="24841" xr:uid="{AB8877CC-E4E5-446E-867F-656DDF12FE67}"/>
    <cellStyle name="Normal 4 4 4 2 6 2 2" xfId="38533" xr:uid="{F3A66B08-D710-469D-9BF8-105AE9D4CB38}"/>
    <cellStyle name="Normal 4 4 4 2 6 2 3" xfId="53417" xr:uid="{BE945FC8-D469-45F2-B999-00B728D28723}"/>
    <cellStyle name="Normal 4 4 4 2 6 3" xfId="17997" xr:uid="{C9CE6869-3EAC-46A5-B3BE-2132D2B7B243}"/>
    <cellStyle name="Normal 4 4 4 2 6 4" xfId="31687" xr:uid="{559FD5FF-4B04-40B8-B8A4-A1AA1EC40C7E}"/>
    <cellStyle name="Normal 4 4 4 2 6 5" xfId="46571" xr:uid="{3C655A5F-2F4F-4FE2-9C93-80D8F944CCDB}"/>
    <cellStyle name="Normal 4 4 4 2 7" xfId="21419" xr:uid="{E117657F-0574-4040-86FF-B155896A1E7A}"/>
    <cellStyle name="Normal 4 4 4 2 7 2" xfId="35111" xr:uid="{72FDA858-32CE-4D86-B30F-1F31430A7FAA}"/>
    <cellStyle name="Normal 4 4 4 2 7 3" xfId="49995" xr:uid="{6DA10B13-BE0E-4970-B5A5-6076D1304104}"/>
    <cellStyle name="Normal 4 4 4 2 8" xfId="14575" xr:uid="{360BDCF1-38E2-49BC-AC4B-9882B053DE1C}"/>
    <cellStyle name="Normal 4 4 4 2 9" xfId="28265" xr:uid="{73111C66-8DAD-4EB3-B5BA-0FF42B36D0E8}"/>
    <cellStyle name="Normal 4 4 4 3" xfId="7734" xr:uid="{F1B4D237-BEA6-4512-A412-CE4B3B2232C0}"/>
    <cellStyle name="Normal 4 4 4 3 10" xfId="43154" xr:uid="{80C2C1A0-271D-457C-91F3-725E768D20B4}"/>
    <cellStyle name="Normal 4 4 4 3 2" xfId="7735" xr:uid="{3865365B-915B-4065-8CBA-30F696C61FC6}"/>
    <cellStyle name="Normal 4 4 4 3 2 2" xfId="7736" xr:uid="{53C50CA1-76D6-456E-9C63-2DF89573A7F5}"/>
    <cellStyle name="Normal 4 4 4 3 2 2 2" xfId="9448" xr:uid="{49C50FF0-4D80-45E9-BD00-171D8FA2EDBD}"/>
    <cellStyle name="Normal 4 4 4 3 2 2 2 2" xfId="12870" xr:uid="{190D5C00-C379-4F58-B600-177AEF24592D}"/>
    <cellStyle name="Normal 4 4 4 3 2 2 2 2 2" xfId="26560" xr:uid="{4D6370C9-FC5B-4E64-AF4B-2E1D0B7CA085}"/>
    <cellStyle name="Normal 4 4 4 3 2 2 2 2 2 2" xfId="40252" xr:uid="{5556A378-1902-47DF-AACC-517DDDAFD1B5}"/>
    <cellStyle name="Normal 4 4 4 3 2 2 2 2 2 3" xfId="55136" xr:uid="{30E97B5B-F5F4-4BE4-9A8D-F606B35DDF7D}"/>
    <cellStyle name="Normal 4 4 4 3 2 2 2 2 3" xfId="19716" xr:uid="{F55A5397-6D24-4EE0-AB77-0EBB89AB5562}"/>
    <cellStyle name="Normal 4 4 4 3 2 2 2 2 4" xfId="33406" xr:uid="{5145ACDB-C0C2-44BF-A38A-67880E4ACA01}"/>
    <cellStyle name="Normal 4 4 4 3 2 2 2 2 5" xfId="48290" xr:uid="{EB34F49D-6F14-4EF5-852B-BF93740A16F3}"/>
    <cellStyle name="Normal 4 4 4 3 2 2 2 3" xfId="23138" xr:uid="{E38ED781-EB6C-4A19-AED3-CA628C8BA1D2}"/>
    <cellStyle name="Normal 4 4 4 3 2 2 2 3 2" xfId="36830" xr:uid="{D4F9D63A-F81D-420D-8475-05A453FCD018}"/>
    <cellStyle name="Normal 4 4 4 3 2 2 2 3 3" xfId="51714" xr:uid="{E20E3313-18FC-4C35-831F-7BD3A13BBE3D}"/>
    <cellStyle name="Normal 4 4 4 3 2 2 2 4" xfId="16294" xr:uid="{FF8A342C-3509-491C-BEBA-585747FB0BF5}"/>
    <cellStyle name="Normal 4 4 4 3 2 2 2 5" xfId="29984" xr:uid="{0609C671-43E2-428D-B452-56C8190D3726}"/>
    <cellStyle name="Normal 4 4 4 3 2 2 2 6" xfId="44868" xr:uid="{69D93BA7-BBC9-4106-AB4E-7D307C9F1948}"/>
    <cellStyle name="Normal 4 4 4 3 2 2 3" xfId="11158" xr:uid="{B0847EEF-E8CA-44CF-8A05-6D6EDD821A80}"/>
    <cellStyle name="Normal 4 4 4 3 2 2 3 2" xfId="24848" xr:uid="{8139F920-3839-409C-99D0-D9170E53C530}"/>
    <cellStyle name="Normal 4 4 4 3 2 2 3 2 2" xfId="38540" xr:uid="{17F5FED2-DD13-4E0F-8826-918EE9DEEF20}"/>
    <cellStyle name="Normal 4 4 4 3 2 2 3 2 3" xfId="53424" xr:uid="{201C8005-2466-4DFC-A4C6-9AFD2D69F596}"/>
    <cellStyle name="Normal 4 4 4 3 2 2 3 3" xfId="18004" xr:uid="{A6863AC7-9FA3-40E8-B8F4-57A625282F64}"/>
    <cellStyle name="Normal 4 4 4 3 2 2 3 4" xfId="31694" xr:uid="{F78277F0-475F-47EF-ADDB-527E853F49DB}"/>
    <cellStyle name="Normal 4 4 4 3 2 2 3 5" xfId="46578" xr:uid="{55492898-38CD-4AD3-B183-F9E9C3AF7615}"/>
    <cellStyle name="Normal 4 4 4 3 2 2 4" xfId="21426" xr:uid="{EF5746B5-3231-411A-8833-F75C5C76C2A3}"/>
    <cellStyle name="Normal 4 4 4 3 2 2 4 2" xfId="35118" xr:uid="{5D3FBBBD-5A44-4428-B080-67D4AFAB51FA}"/>
    <cellStyle name="Normal 4 4 4 3 2 2 4 3" xfId="50002" xr:uid="{FF32F363-700A-4F76-AF84-DE8D01D5E89B}"/>
    <cellStyle name="Normal 4 4 4 3 2 2 5" xfId="14582" xr:uid="{91C1ABC8-D003-4A33-B15F-DE5F0C48D817}"/>
    <cellStyle name="Normal 4 4 4 3 2 2 6" xfId="28272" xr:uid="{5CE382B4-1976-489E-BF02-B433C2542F77}"/>
    <cellStyle name="Normal 4 4 4 3 2 2 7" xfId="43156" xr:uid="{EFD9FC39-4536-4D62-AAF5-EF97626CDF11}"/>
    <cellStyle name="Normal 4 4 4 3 2 3" xfId="9447" xr:uid="{03B0379E-B756-4010-8300-240BCB44560F}"/>
    <cellStyle name="Normal 4 4 4 3 2 3 2" xfId="12869" xr:uid="{DE00D83D-E5AA-4B12-B770-7A51E23AA1F6}"/>
    <cellStyle name="Normal 4 4 4 3 2 3 2 2" xfId="26559" xr:uid="{B254ECAC-6643-4CD0-B4AF-53898809CAD8}"/>
    <cellStyle name="Normal 4 4 4 3 2 3 2 2 2" xfId="40251" xr:uid="{6C09654C-1D04-4539-849F-72E6D49178FC}"/>
    <cellStyle name="Normal 4 4 4 3 2 3 2 2 3" xfId="55135" xr:uid="{F4E91A4D-DD9C-4355-950E-6C9D75BEDDA8}"/>
    <cellStyle name="Normal 4 4 4 3 2 3 2 3" xfId="19715" xr:uid="{9DD6E5D0-6AB5-4988-94F1-01A63FDC0245}"/>
    <cellStyle name="Normal 4 4 4 3 2 3 2 4" xfId="33405" xr:uid="{4F14143C-1A96-4CF4-A59A-DE06C92FC89F}"/>
    <cellStyle name="Normal 4 4 4 3 2 3 2 5" xfId="48289" xr:uid="{1A54DBAD-263D-4888-A9D0-83CB084F4996}"/>
    <cellStyle name="Normal 4 4 4 3 2 3 3" xfId="23137" xr:uid="{F5B922EA-4A85-45CE-8A0B-1F51B3ACF7ED}"/>
    <cellStyle name="Normal 4 4 4 3 2 3 3 2" xfId="36829" xr:uid="{ADCA7075-0E9D-4CA5-B301-F4D6895B8032}"/>
    <cellStyle name="Normal 4 4 4 3 2 3 3 3" xfId="51713" xr:uid="{87161A0D-BEBB-47D1-888A-211B193D9B79}"/>
    <cellStyle name="Normal 4 4 4 3 2 3 4" xfId="16293" xr:uid="{4CEE647F-1112-4E54-8AC4-ADD5F19204BF}"/>
    <cellStyle name="Normal 4 4 4 3 2 3 5" xfId="29983" xr:uid="{6E8E3A6E-DADD-427E-AA86-07174863F58E}"/>
    <cellStyle name="Normal 4 4 4 3 2 3 6" xfId="44867" xr:uid="{96CA2720-BD6F-4442-82B3-D5A65647F76C}"/>
    <cellStyle name="Normal 4 4 4 3 2 4" xfId="11157" xr:uid="{96A3641C-8A8F-4059-B203-A9047A7645F5}"/>
    <cellStyle name="Normal 4 4 4 3 2 4 2" xfId="24847" xr:uid="{AC565FF7-A807-4D76-A8FB-A9B55BD4453A}"/>
    <cellStyle name="Normal 4 4 4 3 2 4 2 2" xfId="38539" xr:uid="{A997FF48-E833-48CC-9A2F-394DEBE2E4EF}"/>
    <cellStyle name="Normal 4 4 4 3 2 4 2 3" xfId="53423" xr:uid="{E6661DC6-A82E-4457-8D0E-DE2B823B4D99}"/>
    <cellStyle name="Normal 4 4 4 3 2 4 3" xfId="18003" xr:uid="{1F2EB679-D108-4E98-9AC6-F67C6C7B56E8}"/>
    <cellStyle name="Normal 4 4 4 3 2 4 4" xfId="31693" xr:uid="{F6AEB3A2-C5BF-4318-A83E-2108FFABBB42}"/>
    <cellStyle name="Normal 4 4 4 3 2 4 5" xfId="46577" xr:uid="{96876C82-3E9D-4B65-9CA3-52041AE8D436}"/>
    <cellStyle name="Normal 4 4 4 3 2 5" xfId="21425" xr:uid="{F9E734C5-4ADD-436D-811F-A6E5C514EFBF}"/>
    <cellStyle name="Normal 4 4 4 3 2 5 2" xfId="35117" xr:uid="{34825AD5-97E2-4204-AFB0-74202C47A53B}"/>
    <cellStyle name="Normal 4 4 4 3 2 5 3" xfId="50001" xr:uid="{0578401B-8298-4635-9A3D-E8BED834EC99}"/>
    <cellStyle name="Normal 4 4 4 3 2 6" xfId="14581" xr:uid="{ADFA3DC7-ED4A-4787-A00E-7AAC15877926}"/>
    <cellStyle name="Normal 4 4 4 3 2 7" xfId="28271" xr:uid="{A1F3615B-4E0E-4B52-9FBB-9A48876518F1}"/>
    <cellStyle name="Normal 4 4 4 3 2 8" xfId="43155" xr:uid="{BE08B829-F421-4EC7-9C1E-2375AF476A7D}"/>
    <cellStyle name="Normal 4 4 4 3 3" xfId="7737" xr:uid="{65C39A5B-798F-4455-9FED-FE270591992E}"/>
    <cellStyle name="Normal 4 4 4 3 3 2" xfId="9449" xr:uid="{F14BDF3A-B3B5-4718-9D5D-F1083A8003B8}"/>
    <cellStyle name="Normal 4 4 4 3 3 2 2" xfId="12871" xr:uid="{7A585139-7794-44A1-B904-04E4A1F43251}"/>
    <cellStyle name="Normal 4 4 4 3 3 2 2 2" xfId="26561" xr:uid="{9AC26A3B-378B-4372-8D4B-CA67B32F4F1B}"/>
    <cellStyle name="Normal 4 4 4 3 3 2 2 2 2" xfId="40253" xr:uid="{8163AF13-EE3D-4CCA-AF4E-7D974DC4F797}"/>
    <cellStyle name="Normal 4 4 4 3 3 2 2 2 3" xfId="55137" xr:uid="{8B46DEB3-6DD2-4870-82CF-0DC23EEF27C9}"/>
    <cellStyle name="Normal 4 4 4 3 3 2 2 3" xfId="19717" xr:uid="{FD6B44A2-CBF4-4A09-811C-FA2EA0D48E7D}"/>
    <cellStyle name="Normal 4 4 4 3 3 2 2 4" xfId="33407" xr:uid="{DB4473F3-F505-4BA6-B272-5341AC58D47A}"/>
    <cellStyle name="Normal 4 4 4 3 3 2 2 5" xfId="48291" xr:uid="{4BF9CD11-3979-48D1-9824-25C5955CEEFD}"/>
    <cellStyle name="Normal 4 4 4 3 3 2 3" xfId="23139" xr:uid="{7FF90949-DA8E-4F9E-8589-947813F16218}"/>
    <cellStyle name="Normal 4 4 4 3 3 2 3 2" xfId="36831" xr:uid="{C458BC04-18E6-44A4-B9F6-C186D8740DF1}"/>
    <cellStyle name="Normal 4 4 4 3 3 2 3 3" xfId="51715" xr:uid="{D77C4954-2821-4D30-A0A2-BC3BDB88A9E3}"/>
    <cellStyle name="Normal 4 4 4 3 3 2 4" xfId="16295" xr:uid="{51F04692-D4D0-45BD-BA28-82F762DD7E18}"/>
    <cellStyle name="Normal 4 4 4 3 3 2 5" xfId="29985" xr:uid="{38685BB9-C7BF-4895-9766-26A9FFFB4D16}"/>
    <cellStyle name="Normal 4 4 4 3 3 2 6" xfId="44869" xr:uid="{B95DD45C-AF9B-466D-A83A-914C1EC69878}"/>
    <cellStyle name="Normal 4 4 4 3 3 3" xfId="11159" xr:uid="{DA3FFDD8-6808-4A77-A3B4-3B2A9E6FF6E7}"/>
    <cellStyle name="Normal 4 4 4 3 3 3 2" xfId="24849" xr:uid="{4663B501-C45B-4E65-A7B1-42811FFBDD6F}"/>
    <cellStyle name="Normal 4 4 4 3 3 3 2 2" xfId="38541" xr:uid="{5A9BA66C-DDCC-458C-ACD6-5A19D2E3C0B2}"/>
    <cellStyle name="Normal 4 4 4 3 3 3 2 3" xfId="53425" xr:uid="{02D0401A-7118-4B76-9ED2-6EB80CE2B31B}"/>
    <cellStyle name="Normal 4 4 4 3 3 3 3" xfId="18005" xr:uid="{C19F810D-BE3B-4BCC-8124-9E63AD77E084}"/>
    <cellStyle name="Normal 4 4 4 3 3 3 4" xfId="31695" xr:uid="{49562923-7AAA-4D1A-8809-9E9112C78870}"/>
    <cellStyle name="Normal 4 4 4 3 3 3 5" xfId="46579" xr:uid="{A2C308DE-C0F2-4453-B932-1B396AD30870}"/>
    <cellStyle name="Normal 4 4 4 3 3 4" xfId="21427" xr:uid="{231EDA53-A5FA-4BE3-B532-9601381A17F7}"/>
    <cellStyle name="Normal 4 4 4 3 3 4 2" xfId="35119" xr:uid="{BE68CDC6-222A-493F-81C1-A3A410DCC1D5}"/>
    <cellStyle name="Normal 4 4 4 3 3 4 3" xfId="50003" xr:uid="{D5CADCCD-56B4-4607-8D17-D07BA9F10EF9}"/>
    <cellStyle name="Normal 4 4 4 3 3 5" xfId="14583" xr:uid="{FEB1BA04-D465-4711-9523-3A1132A75BD7}"/>
    <cellStyle name="Normal 4 4 4 3 3 6" xfId="28273" xr:uid="{753956BA-EABC-4A5F-99EE-99278C37086F}"/>
    <cellStyle name="Normal 4 4 4 3 3 7" xfId="43157" xr:uid="{7AE4FB93-80AF-46F2-B8C1-FD819F8A746B}"/>
    <cellStyle name="Normal 4 4 4 3 4" xfId="7738" xr:uid="{62B47B0F-1D7C-4347-9715-159F9081A05F}"/>
    <cellStyle name="Normal 4 4 4 3 4 2" xfId="9450" xr:uid="{26BBCB71-333E-457C-B649-C036E5A6946A}"/>
    <cellStyle name="Normal 4 4 4 3 4 2 2" xfId="12872" xr:uid="{7474D48F-F1E6-48C0-8916-6BE9B6807F79}"/>
    <cellStyle name="Normal 4 4 4 3 4 2 2 2" xfId="26562" xr:uid="{A654D082-25CF-404A-A9FE-5DCA3C4CCC3F}"/>
    <cellStyle name="Normal 4 4 4 3 4 2 2 2 2" xfId="40254" xr:uid="{B04D60CE-DBC5-44F2-B7C4-94EC6409A2AA}"/>
    <cellStyle name="Normal 4 4 4 3 4 2 2 2 3" xfId="55138" xr:uid="{DEC18AF2-8BBA-4DDE-BCD0-FF4E7ABDA554}"/>
    <cellStyle name="Normal 4 4 4 3 4 2 2 3" xfId="19718" xr:uid="{70406FF4-EE6A-4633-A25B-60F852A0AF09}"/>
    <cellStyle name="Normal 4 4 4 3 4 2 2 4" xfId="33408" xr:uid="{542627D9-9197-4D8B-B37E-3431A5972154}"/>
    <cellStyle name="Normal 4 4 4 3 4 2 2 5" xfId="48292" xr:uid="{D063A84C-CB26-40CB-8B68-CE3A135DA368}"/>
    <cellStyle name="Normal 4 4 4 3 4 2 3" xfId="23140" xr:uid="{9E3411C8-5A1F-4510-A459-7B467E4A7282}"/>
    <cellStyle name="Normal 4 4 4 3 4 2 3 2" xfId="36832" xr:uid="{7361E169-7C3D-44BC-9C81-46F6E46CDFCD}"/>
    <cellStyle name="Normal 4 4 4 3 4 2 3 3" xfId="51716" xr:uid="{EB0645E6-ADBC-482C-BB8E-2968E34D737F}"/>
    <cellStyle name="Normal 4 4 4 3 4 2 4" xfId="16296" xr:uid="{0F45A2ED-762C-4784-829F-43181529E16E}"/>
    <cellStyle name="Normal 4 4 4 3 4 2 5" xfId="29986" xr:uid="{1BE2B3D9-15E0-4690-9DB8-8BE122E7C44A}"/>
    <cellStyle name="Normal 4 4 4 3 4 2 6" xfId="44870" xr:uid="{29530A76-D574-41D0-8581-7A3D717982DA}"/>
    <cellStyle name="Normal 4 4 4 3 4 3" xfId="11160" xr:uid="{D2C26FB9-8A2F-47C7-BFB3-5BD2C4A6EB94}"/>
    <cellStyle name="Normal 4 4 4 3 4 3 2" xfId="24850" xr:uid="{4E45D197-CC0F-4D1D-BCFE-212756A2A0EF}"/>
    <cellStyle name="Normal 4 4 4 3 4 3 2 2" xfId="38542" xr:uid="{70C07DEC-CA3B-4299-9565-B2C6054FD4E8}"/>
    <cellStyle name="Normal 4 4 4 3 4 3 2 3" xfId="53426" xr:uid="{5FE6019C-95D3-49FD-A79C-AA4A59508027}"/>
    <cellStyle name="Normal 4 4 4 3 4 3 3" xfId="18006" xr:uid="{8B47B548-7D78-45F7-85EF-420EF8DF3303}"/>
    <cellStyle name="Normal 4 4 4 3 4 3 4" xfId="31696" xr:uid="{C69ADBB1-6D63-4706-9F80-08C4F07B3332}"/>
    <cellStyle name="Normal 4 4 4 3 4 3 5" xfId="46580" xr:uid="{596C0B02-A73A-482E-87B7-00CD1F2C4E04}"/>
    <cellStyle name="Normal 4 4 4 3 4 4" xfId="21428" xr:uid="{497F4080-0200-46D6-B0A5-44ABE7CFB527}"/>
    <cellStyle name="Normal 4 4 4 3 4 4 2" xfId="35120" xr:uid="{832ED4FA-5882-48BC-9286-C1482F81734B}"/>
    <cellStyle name="Normal 4 4 4 3 4 4 3" xfId="50004" xr:uid="{D505DC27-A3AD-4D30-A640-F64516FB7644}"/>
    <cellStyle name="Normal 4 4 4 3 4 5" xfId="14584" xr:uid="{0E5D6535-B36A-4303-90E6-FA1A8185FC2B}"/>
    <cellStyle name="Normal 4 4 4 3 4 6" xfId="28274" xr:uid="{1464CFAA-BAFB-4D1B-97C5-5A5FF6A2314B}"/>
    <cellStyle name="Normal 4 4 4 3 4 7" xfId="43158" xr:uid="{F80F223F-9E76-49BF-ADDB-2A097BDDBA55}"/>
    <cellStyle name="Normal 4 4 4 3 5" xfId="9446" xr:uid="{83044C00-1D5E-4E26-AC5D-6F33FB6C5485}"/>
    <cellStyle name="Normal 4 4 4 3 5 2" xfId="12868" xr:uid="{63FCDDFD-CAEF-4C6D-817D-1BDBDC6B9B3D}"/>
    <cellStyle name="Normal 4 4 4 3 5 2 2" xfId="26558" xr:uid="{4C95E573-E1C7-461C-AB26-71807C4BC066}"/>
    <cellStyle name="Normal 4 4 4 3 5 2 2 2" xfId="40250" xr:uid="{26EE896E-CA51-47D5-9213-BC3EF963035A}"/>
    <cellStyle name="Normal 4 4 4 3 5 2 2 3" xfId="55134" xr:uid="{C7986123-9D85-4EFE-9A8B-65DF1BFB4429}"/>
    <cellStyle name="Normal 4 4 4 3 5 2 3" xfId="19714" xr:uid="{24511B16-1291-4871-B1A4-99232FF5BB06}"/>
    <cellStyle name="Normal 4 4 4 3 5 2 4" xfId="33404" xr:uid="{E2F94013-195B-4D97-BF24-6216F8310EC7}"/>
    <cellStyle name="Normal 4 4 4 3 5 2 5" xfId="48288" xr:uid="{0676C033-0377-4AA1-80E3-FE90C2DF5FF4}"/>
    <cellStyle name="Normal 4 4 4 3 5 3" xfId="23136" xr:uid="{A66D9481-4683-43C2-9571-AA4F54430C24}"/>
    <cellStyle name="Normal 4 4 4 3 5 3 2" xfId="36828" xr:uid="{DAD0101F-A026-4ADF-9B83-44AE3B9880AE}"/>
    <cellStyle name="Normal 4 4 4 3 5 3 3" xfId="51712" xr:uid="{85482CDE-FC21-465D-9592-DB97F63263DC}"/>
    <cellStyle name="Normal 4 4 4 3 5 4" xfId="16292" xr:uid="{F9349FE8-ACEA-4EC7-BEF7-0DB6E17D6E5D}"/>
    <cellStyle name="Normal 4 4 4 3 5 5" xfId="29982" xr:uid="{8ACBA651-4266-446F-8FAA-988FC2B5C2F3}"/>
    <cellStyle name="Normal 4 4 4 3 5 6" xfId="44866" xr:uid="{8637125C-A682-4412-951C-881159F6228C}"/>
    <cellStyle name="Normal 4 4 4 3 6" xfId="11156" xr:uid="{35DA0746-E009-4B0E-8911-2F84119221E7}"/>
    <cellStyle name="Normal 4 4 4 3 6 2" xfId="24846" xr:uid="{7FE827C8-5F30-4C2E-9076-A2CC2D0F5802}"/>
    <cellStyle name="Normal 4 4 4 3 6 2 2" xfId="38538" xr:uid="{150908A5-F3E3-415D-87FF-4C2A96060B6C}"/>
    <cellStyle name="Normal 4 4 4 3 6 2 3" xfId="53422" xr:uid="{B28F1824-EC0D-45C1-B2F6-08F1D82A3E7C}"/>
    <cellStyle name="Normal 4 4 4 3 6 3" xfId="18002" xr:uid="{11802A5D-927E-421E-801F-AAE9EF378639}"/>
    <cellStyle name="Normal 4 4 4 3 6 4" xfId="31692" xr:uid="{CDE2B48D-4AD4-4B2C-B6B7-3773F282C538}"/>
    <cellStyle name="Normal 4 4 4 3 6 5" xfId="46576" xr:uid="{E23D20B6-6342-4D03-A898-EC01B4A46BBC}"/>
    <cellStyle name="Normal 4 4 4 3 7" xfId="21424" xr:uid="{62956BA1-48B6-48D8-8AB3-F2B1003C7C79}"/>
    <cellStyle name="Normal 4 4 4 3 7 2" xfId="35116" xr:uid="{CAC48E92-7628-45E5-8D85-663B82630DAA}"/>
    <cellStyle name="Normal 4 4 4 3 7 3" xfId="50000" xr:uid="{707DC6BC-9501-4414-9999-6C6E1BDFEC41}"/>
    <cellStyle name="Normal 4 4 4 3 8" xfId="14580" xr:uid="{440FAEE6-5C0E-4D28-9281-2BDDEE810B35}"/>
    <cellStyle name="Normal 4 4 4 3 9" xfId="28270" xr:uid="{874C9787-EA03-4BAD-B36D-BA13B0314AA0}"/>
    <cellStyle name="Normal 4 4 4 4" xfId="7739" xr:uid="{C613272C-7622-4BBB-8952-C66C7423764A}"/>
    <cellStyle name="Normal 4 4 4 4 2" xfId="7740" xr:uid="{9C2D2BE1-73F3-4380-9AB8-1345B056EB1D}"/>
    <cellStyle name="Normal 4 4 4 4 2 2" xfId="9452" xr:uid="{59DB3DAC-60E3-49F1-A73B-0A69446DB2AE}"/>
    <cellStyle name="Normal 4 4 4 4 2 2 2" xfId="12874" xr:uid="{865615D7-C3E7-4ECE-A760-470F75B2337C}"/>
    <cellStyle name="Normal 4 4 4 4 2 2 2 2" xfId="26564" xr:uid="{59C25C03-E8DA-419A-A727-9F0FDBFD2A0F}"/>
    <cellStyle name="Normal 4 4 4 4 2 2 2 2 2" xfId="40256" xr:uid="{40886672-A27B-4A28-B772-C1BAFDF7A263}"/>
    <cellStyle name="Normal 4 4 4 4 2 2 2 2 3" xfId="55140" xr:uid="{5F9593CC-B415-4E94-8BE7-BFCC8EAF6E3B}"/>
    <cellStyle name="Normal 4 4 4 4 2 2 2 3" xfId="19720" xr:uid="{75C506C4-84C0-43B6-A7B4-74B750B43007}"/>
    <cellStyle name="Normal 4 4 4 4 2 2 2 4" xfId="33410" xr:uid="{C0B89B69-DC5B-407B-AD19-FE189CD981DC}"/>
    <cellStyle name="Normal 4 4 4 4 2 2 2 5" xfId="48294" xr:uid="{6C49C300-58B9-4710-B82B-A13EE199E1D4}"/>
    <cellStyle name="Normal 4 4 4 4 2 2 3" xfId="23142" xr:uid="{0AD42099-383A-42CF-9899-A97130703242}"/>
    <cellStyle name="Normal 4 4 4 4 2 2 3 2" xfId="36834" xr:uid="{87C8D71C-2E6D-409C-A0E0-0CE1CDE5E973}"/>
    <cellStyle name="Normal 4 4 4 4 2 2 3 3" xfId="51718" xr:uid="{C6160C42-EF24-4365-99CE-61AB169C5AA0}"/>
    <cellStyle name="Normal 4 4 4 4 2 2 4" xfId="16298" xr:uid="{17A3A91A-6D60-47EF-944F-A2EDD46BDF70}"/>
    <cellStyle name="Normal 4 4 4 4 2 2 5" xfId="29988" xr:uid="{E2C14515-2E2B-4100-8BE0-EA12F9C43227}"/>
    <cellStyle name="Normal 4 4 4 4 2 2 6" xfId="44872" xr:uid="{7620A8C3-85C9-4718-9C4E-E61E95DC7522}"/>
    <cellStyle name="Normal 4 4 4 4 2 3" xfId="11162" xr:uid="{9714D8DA-DB0E-4300-92DC-93584E3C9EC1}"/>
    <cellStyle name="Normal 4 4 4 4 2 3 2" xfId="24852" xr:uid="{CCB0F752-44EB-4FE3-8FDA-A62AB43AF264}"/>
    <cellStyle name="Normal 4 4 4 4 2 3 2 2" xfId="38544" xr:uid="{CCB8CE3B-EDD4-4B07-84AA-6F41EFA6FF5B}"/>
    <cellStyle name="Normal 4 4 4 4 2 3 2 3" xfId="53428" xr:uid="{41BA1FCC-0780-4C1C-A997-00A81A0702E9}"/>
    <cellStyle name="Normal 4 4 4 4 2 3 3" xfId="18008" xr:uid="{47106FD7-61C5-47AD-9CCC-2F4E2E2E081F}"/>
    <cellStyle name="Normal 4 4 4 4 2 3 4" xfId="31698" xr:uid="{645361CE-C66B-46C4-8B43-8C651FA71637}"/>
    <cellStyle name="Normal 4 4 4 4 2 3 5" xfId="46582" xr:uid="{1CFA5B76-AF22-43F4-8C2C-DFC0C66BA590}"/>
    <cellStyle name="Normal 4 4 4 4 2 4" xfId="21430" xr:uid="{83CC5B8F-3095-48CC-B7F3-853C920328B1}"/>
    <cellStyle name="Normal 4 4 4 4 2 4 2" xfId="35122" xr:uid="{B3255AFC-9F5A-4A48-AD3F-8F9544EB335E}"/>
    <cellStyle name="Normal 4 4 4 4 2 4 3" xfId="50006" xr:uid="{0B37C0D6-19A8-46A2-BFC6-9A2E9E5F287E}"/>
    <cellStyle name="Normal 4 4 4 4 2 5" xfId="14586" xr:uid="{934C65CB-29D9-45AE-84BC-CF9884347C44}"/>
    <cellStyle name="Normal 4 4 4 4 2 6" xfId="28276" xr:uid="{FB58304D-62A2-4A5D-A6BB-39A6DC5AD9D8}"/>
    <cellStyle name="Normal 4 4 4 4 2 7" xfId="43160" xr:uid="{11127946-2A49-4486-B955-ABE0C674E05E}"/>
    <cellStyle name="Normal 4 4 4 4 3" xfId="9451" xr:uid="{D8950495-B4BA-413D-8039-9A355DE5111C}"/>
    <cellStyle name="Normal 4 4 4 4 3 2" xfId="12873" xr:uid="{9D7E8895-5E29-417A-86E4-7FAD028BCD2E}"/>
    <cellStyle name="Normal 4 4 4 4 3 2 2" xfId="26563" xr:uid="{56463C46-F854-4507-A030-5CCFAEF8660B}"/>
    <cellStyle name="Normal 4 4 4 4 3 2 2 2" xfId="40255" xr:uid="{82395A07-B172-4B9B-8636-E58CBEF3CD40}"/>
    <cellStyle name="Normal 4 4 4 4 3 2 2 3" xfId="55139" xr:uid="{68BC9C01-8D61-43DC-A46D-62F9BD0CA28A}"/>
    <cellStyle name="Normal 4 4 4 4 3 2 3" xfId="19719" xr:uid="{733FF342-321B-4A7B-B92A-B5287ADEAB4C}"/>
    <cellStyle name="Normal 4 4 4 4 3 2 4" xfId="33409" xr:uid="{2D039C46-26A4-40F0-B7B0-15615BCA13AB}"/>
    <cellStyle name="Normal 4 4 4 4 3 2 5" xfId="48293" xr:uid="{AA14AF1F-3E98-426F-B516-1934CF5DC9E8}"/>
    <cellStyle name="Normal 4 4 4 4 3 3" xfId="23141" xr:uid="{B92F6893-AABF-4E88-A9DD-8E807A8A090E}"/>
    <cellStyle name="Normal 4 4 4 4 3 3 2" xfId="36833" xr:uid="{1CAA5945-FC64-463C-B335-65C9F554EBA0}"/>
    <cellStyle name="Normal 4 4 4 4 3 3 3" xfId="51717" xr:uid="{EAD48ECA-F811-4DE9-B75D-0E96959AE4D7}"/>
    <cellStyle name="Normal 4 4 4 4 3 4" xfId="16297" xr:uid="{BF9FEAB4-0284-49A6-B314-A6E25F65A0BE}"/>
    <cellStyle name="Normal 4 4 4 4 3 5" xfId="29987" xr:uid="{2C4B0C28-3F12-482D-BBF9-A42BA74C287D}"/>
    <cellStyle name="Normal 4 4 4 4 3 6" xfId="44871" xr:uid="{53CF4568-47F3-4064-93C5-359A373F22CF}"/>
    <cellStyle name="Normal 4 4 4 4 4" xfId="11161" xr:uid="{266E33A4-B42E-424C-B9AC-EED9DC9539BE}"/>
    <cellStyle name="Normal 4 4 4 4 4 2" xfId="24851" xr:uid="{AD8F030D-280D-419F-AC20-5950A233A966}"/>
    <cellStyle name="Normal 4 4 4 4 4 2 2" xfId="38543" xr:uid="{87038E91-D471-4380-85F8-C3E71ECA9C08}"/>
    <cellStyle name="Normal 4 4 4 4 4 2 3" xfId="53427" xr:uid="{CE3F3E0A-BB3B-4615-8357-5CCCC731C25F}"/>
    <cellStyle name="Normal 4 4 4 4 4 3" xfId="18007" xr:uid="{AEC0D3ED-5BDA-4375-A483-9E7609F07E4A}"/>
    <cellStyle name="Normal 4 4 4 4 4 4" xfId="31697" xr:uid="{065EF95B-93CC-4207-B59D-FEE1838E685F}"/>
    <cellStyle name="Normal 4 4 4 4 4 5" xfId="46581" xr:uid="{BAF70957-B1E8-4270-A2C3-0D102E55A57E}"/>
    <cellStyle name="Normal 4 4 4 4 5" xfId="21429" xr:uid="{C73B65C6-268A-4D9B-AE01-1BFF3A741793}"/>
    <cellStyle name="Normal 4 4 4 4 5 2" xfId="35121" xr:uid="{767F08BF-F9A6-4D37-8818-7CD726A6F0F6}"/>
    <cellStyle name="Normal 4 4 4 4 5 3" xfId="50005" xr:uid="{92F7C4DE-E48A-456F-A450-6C5972F71736}"/>
    <cellStyle name="Normal 4 4 4 4 6" xfId="14585" xr:uid="{8F4B745D-591F-40FD-8A2F-1164EA9EB028}"/>
    <cellStyle name="Normal 4 4 4 4 7" xfId="28275" xr:uid="{8BB9B6F0-FAB8-4685-A5C2-31C028F327D8}"/>
    <cellStyle name="Normal 4 4 4 4 8" xfId="43159" xr:uid="{B50757DF-4B25-47FF-A803-C5E64DD12D1E}"/>
    <cellStyle name="Normal 4 4 4 5" xfId="7741" xr:uid="{1AEEEB9B-B912-40B4-B295-28F65F30E3F0}"/>
    <cellStyle name="Normal 4 4 4 5 2" xfId="9453" xr:uid="{9B2413F2-CC2C-4AE2-983A-51D275E831BD}"/>
    <cellStyle name="Normal 4 4 4 5 2 2" xfId="12875" xr:uid="{AD624E6D-16BE-4A1E-876A-799844AA0ED3}"/>
    <cellStyle name="Normal 4 4 4 5 2 2 2" xfId="26565" xr:uid="{1DC70D25-EAE7-4D46-8969-E323CB1961CC}"/>
    <cellStyle name="Normal 4 4 4 5 2 2 2 2" xfId="40257" xr:uid="{A908019E-0887-4071-AEFF-C222ED18EC61}"/>
    <cellStyle name="Normal 4 4 4 5 2 2 2 3" xfId="55141" xr:uid="{62E5E9FF-CB53-4669-8219-301840A750D4}"/>
    <cellStyle name="Normal 4 4 4 5 2 2 3" xfId="19721" xr:uid="{5A1BC18D-5155-4C7B-A3D4-8516D9AB5941}"/>
    <cellStyle name="Normal 4 4 4 5 2 2 4" xfId="33411" xr:uid="{10CE529C-2CE6-4549-82A6-C99A7D9A72CE}"/>
    <cellStyle name="Normal 4 4 4 5 2 2 5" xfId="48295" xr:uid="{82E23B89-E99F-4B35-8312-5CB2ECFE2F83}"/>
    <cellStyle name="Normal 4 4 4 5 2 3" xfId="23143" xr:uid="{A439B83B-241C-4A02-90CF-AF4C3C59D532}"/>
    <cellStyle name="Normal 4 4 4 5 2 3 2" xfId="36835" xr:uid="{9EC59785-C8EC-4C0D-8B81-922F6A866498}"/>
    <cellStyle name="Normal 4 4 4 5 2 3 3" xfId="51719" xr:uid="{FB33FC66-6A19-41C6-983B-BEF6A57FDB20}"/>
    <cellStyle name="Normal 4 4 4 5 2 4" xfId="16299" xr:uid="{20925AA8-32A9-4207-A5B9-BED55AD2C85C}"/>
    <cellStyle name="Normal 4 4 4 5 2 5" xfId="29989" xr:uid="{5F8062DE-3299-4681-8BD0-A33DAE92C6CD}"/>
    <cellStyle name="Normal 4 4 4 5 2 6" xfId="44873" xr:uid="{C94C911C-C9F1-40E0-84D2-065572A69CDA}"/>
    <cellStyle name="Normal 4 4 4 5 3" xfId="11163" xr:uid="{13E0F0E3-72D2-4B5F-AB8C-DA67AEC0F025}"/>
    <cellStyle name="Normal 4 4 4 5 3 2" xfId="24853" xr:uid="{CF495469-0C87-4EA5-9966-06C40DF7C377}"/>
    <cellStyle name="Normal 4 4 4 5 3 2 2" xfId="38545" xr:uid="{9A657653-8F45-4D9C-933F-B89795CE3EAB}"/>
    <cellStyle name="Normal 4 4 4 5 3 2 3" xfId="53429" xr:uid="{B28BE7EF-6A1D-410E-BB05-3B1704AB3A35}"/>
    <cellStyle name="Normal 4 4 4 5 3 3" xfId="18009" xr:uid="{397AF558-52C0-4182-A57F-59B51BCB4502}"/>
    <cellStyle name="Normal 4 4 4 5 3 4" xfId="31699" xr:uid="{15A3D5CA-08FB-4604-9FF2-45AA267E569D}"/>
    <cellStyle name="Normal 4 4 4 5 3 5" xfId="46583" xr:uid="{5EB45D59-13D1-4832-AC01-F2A93857C5AD}"/>
    <cellStyle name="Normal 4 4 4 5 4" xfId="21431" xr:uid="{40B01858-1CD2-44BD-B7DA-33F8142C8A1B}"/>
    <cellStyle name="Normal 4 4 4 5 4 2" xfId="35123" xr:uid="{41C5C1CD-EE23-49D9-AE68-724E0A2F6FEE}"/>
    <cellStyle name="Normal 4 4 4 5 4 3" xfId="50007" xr:uid="{AF6D4F06-68B9-4C9C-A7C2-9BDDC39B6C4D}"/>
    <cellStyle name="Normal 4 4 4 5 5" xfId="14587" xr:uid="{463A1DE9-2086-4779-AD69-BCC11B8272A2}"/>
    <cellStyle name="Normal 4 4 4 5 6" xfId="28277" xr:uid="{7C37CD8C-4C8E-4DF4-AF58-E451A90B2B72}"/>
    <cellStyle name="Normal 4 4 4 5 7" xfId="43161" xr:uid="{1928BE1C-518E-4196-AF7B-A702FFC180AA}"/>
    <cellStyle name="Normal 4 4 4 6" xfId="7742" xr:uid="{8E8692BF-DDEA-4BAE-BF3C-888D6E1188B7}"/>
    <cellStyle name="Normal 4 4 4 6 2" xfId="9454" xr:uid="{42EC63F3-EE13-48C9-B628-378B637463F7}"/>
    <cellStyle name="Normal 4 4 4 6 2 2" xfId="12876" xr:uid="{E4A577FB-7682-41DF-9FBD-B327E9035F63}"/>
    <cellStyle name="Normal 4 4 4 6 2 2 2" xfId="26566" xr:uid="{0B5F1419-DB2B-4118-BD4A-1F38684150A2}"/>
    <cellStyle name="Normal 4 4 4 6 2 2 2 2" xfId="40258" xr:uid="{2CF9DBCE-359D-4E7C-A886-E8F3CC8825EE}"/>
    <cellStyle name="Normal 4 4 4 6 2 2 2 3" xfId="55142" xr:uid="{2EFB8373-DE0E-4862-B235-B72F9E9DC15A}"/>
    <cellStyle name="Normal 4 4 4 6 2 2 3" xfId="19722" xr:uid="{38B45F4B-CF4B-4873-A3AF-C6A516DA85E6}"/>
    <cellStyle name="Normal 4 4 4 6 2 2 4" xfId="33412" xr:uid="{F29BE046-B8A8-4F61-8833-B93F94AC35FB}"/>
    <cellStyle name="Normal 4 4 4 6 2 2 5" xfId="48296" xr:uid="{7DF5D0D0-43D9-4400-9110-541D3B98BB9B}"/>
    <cellStyle name="Normal 4 4 4 6 2 3" xfId="23144" xr:uid="{6E9FEEB6-29A7-465A-8A43-18C9C2684863}"/>
    <cellStyle name="Normal 4 4 4 6 2 3 2" xfId="36836" xr:uid="{38475A2A-FD64-4FB1-9B7C-C8974C02666C}"/>
    <cellStyle name="Normal 4 4 4 6 2 3 3" xfId="51720" xr:uid="{E0AE9D31-02DF-43B8-A614-72EB185D4610}"/>
    <cellStyle name="Normal 4 4 4 6 2 4" xfId="16300" xr:uid="{D5A47A29-1747-4C7B-99B5-D90A9F806A67}"/>
    <cellStyle name="Normal 4 4 4 6 2 5" xfId="29990" xr:uid="{8B3C0663-A19C-481A-9E43-A2EF3C09BEB2}"/>
    <cellStyle name="Normal 4 4 4 6 2 6" xfId="44874" xr:uid="{DFE62910-0E87-495A-AFB1-BFBEB4427701}"/>
    <cellStyle name="Normal 4 4 4 6 3" xfId="11164" xr:uid="{1D8A0A26-97F2-4930-9364-F269EFD7326B}"/>
    <cellStyle name="Normal 4 4 4 6 3 2" xfId="24854" xr:uid="{DEC16717-7E80-4EE4-AB5D-729095B09477}"/>
    <cellStyle name="Normal 4 4 4 6 3 2 2" xfId="38546" xr:uid="{6FF90694-CA03-468B-812C-54F2D70F8D39}"/>
    <cellStyle name="Normal 4 4 4 6 3 2 3" xfId="53430" xr:uid="{8BA3EE4C-7707-4D1A-A339-D9109B2B8B31}"/>
    <cellStyle name="Normal 4 4 4 6 3 3" xfId="18010" xr:uid="{90F409EA-7651-4C31-939C-CC0A2AAC0908}"/>
    <cellStyle name="Normal 4 4 4 6 3 4" xfId="31700" xr:uid="{BE0455BE-A66C-4253-80CF-234AFC91261B}"/>
    <cellStyle name="Normal 4 4 4 6 3 5" xfId="46584" xr:uid="{78161F49-08AD-4AAB-BE97-A17780AC7A01}"/>
    <cellStyle name="Normal 4 4 4 6 4" xfId="21432" xr:uid="{916E4678-8213-4612-A94D-6DA156710C6A}"/>
    <cellStyle name="Normal 4 4 4 6 4 2" xfId="35124" xr:uid="{798156AF-1E3D-4437-AF37-CF7A8B7A495B}"/>
    <cellStyle name="Normal 4 4 4 6 4 3" xfId="50008" xr:uid="{5DE749EC-B4E4-410A-B729-E329BF4B592E}"/>
    <cellStyle name="Normal 4 4 4 6 5" xfId="14588" xr:uid="{2B1F1E99-2171-4695-8EEA-379BA49FB657}"/>
    <cellStyle name="Normal 4 4 4 6 6" xfId="28278" xr:uid="{09B2BC32-751F-4640-B902-A8F5A38F1BBF}"/>
    <cellStyle name="Normal 4 4 4 6 7" xfId="43162" xr:uid="{F35E075C-3A5E-45D0-866A-8C923642C047}"/>
    <cellStyle name="Normal 4 4 4 7" xfId="9440" xr:uid="{F948133D-F8A8-4CB5-8D56-D251012461D8}"/>
    <cellStyle name="Normal 4 4 4 7 2" xfId="12862" xr:uid="{7D51DB14-F4DC-4A33-A91D-9552B2ACAA71}"/>
    <cellStyle name="Normal 4 4 4 7 2 2" xfId="26552" xr:uid="{FA80412D-6872-41D2-9558-C5F38FD6B716}"/>
    <cellStyle name="Normal 4 4 4 7 2 2 2" xfId="40244" xr:uid="{0B43CDA1-7DCA-4C43-A8AF-920AD2A44B40}"/>
    <cellStyle name="Normal 4 4 4 7 2 2 3" xfId="55128" xr:uid="{425B900F-A40C-43EC-BB5A-84C9CFE1F287}"/>
    <cellStyle name="Normal 4 4 4 7 2 3" xfId="19708" xr:uid="{4E7BC4E6-D8E6-48DC-8100-928E08D8EFBD}"/>
    <cellStyle name="Normal 4 4 4 7 2 4" xfId="33398" xr:uid="{189E8AA0-7E14-40D0-8DDB-7F752B91F584}"/>
    <cellStyle name="Normal 4 4 4 7 2 5" xfId="48282" xr:uid="{56CB4CC3-130A-451A-9A5E-E0ED6E1F0825}"/>
    <cellStyle name="Normal 4 4 4 7 3" xfId="23130" xr:uid="{222D1AB6-6069-41A9-99EC-C3685A6612B0}"/>
    <cellStyle name="Normal 4 4 4 7 3 2" xfId="36822" xr:uid="{BD1E8BE3-13A0-48EC-A886-45C1527006B4}"/>
    <cellStyle name="Normal 4 4 4 7 3 3" xfId="51706" xr:uid="{B6F57A46-C0F7-44CF-8108-C303E62435D3}"/>
    <cellStyle name="Normal 4 4 4 7 4" xfId="16286" xr:uid="{87A43458-9AC5-4F3F-AC01-9497CBAA88C0}"/>
    <cellStyle name="Normal 4 4 4 7 5" xfId="29976" xr:uid="{68FA7FB1-E817-4E66-B6DE-F1BA6F60F6AE}"/>
    <cellStyle name="Normal 4 4 4 7 6" xfId="44860" xr:uid="{338BC017-7884-43A8-9596-C4CD86867531}"/>
    <cellStyle name="Normal 4 4 4 8" xfId="11150" xr:uid="{5E95C3F1-B39B-4B82-B912-92E8F4270D22}"/>
    <cellStyle name="Normal 4 4 4 8 2" xfId="24840" xr:uid="{583BAD79-2927-4688-8736-17743DE97B04}"/>
    <cellStyle name="Normal 4 4 4 8 2 2" xfId="38532" xr:uid="{BFB7F29F-9A91-4800-879B-2C54D89A1272}"/>
    <cellStyle name="Normal 4 4 4 8 2 3" xfId="53416" xr:uid="{C487C96A-249A-4CC9-A23C-F7C492822426}"/>
    <cellStyle name="Normal 4 4 4 8 3" xfId="17996" xr:uid="{8871E1AE-22D7-4445-8DA1-3090CB43F7F8}"/>
    <cellStyle name="Normal 4 4 4 8 4" xfId="31686" xr:uid="{6F1816EC-F3F5-4EFE-A52A-40634A4DE620}"/>
    <cellStyle name="Normal 4 4 4 8 5" xfId="46570" xr:uid="{EBA2362C-1A8C-4593-861A-33226FDFAC86}"/>
    <cellStyle name="Normal 4 4 4 9" xfId="21418" xr:uid="{DD9BD0E8-1070-4478-BE89-B62C51E80D62}"/>
    <cellStyle name="Normal 4 4 4 9 2" xfId="35110" xr:uid="{3450FDCD-72AC-418F-BF29-279308F56985}"/>
    <cellStyle name="Normal 4 4 4 9 3" xfId="49994" xr:uid="{F43EBCE0-E675-4BB2-84A0-C60D8CA57DD6}"/>
    <cellStyle name="Normal 4 4 5" xfId="7743" xr:uid="{66CCBAF3-1615-4FD7-9ABE-2B9FB8DBF3FE}"/>
    <cellStyle name="Normal 4 4 5 10" xfId="43163" xr:uid="{06B884FE-6044-4C7B-BAAF-02DC1E39DBA6}"/>
    <cellStyle name="Normal 4 4 5 2" xfId="7744" xr:uid="{11800C89-E16F-4E40-8F40-90D1B6D67291}"/>
    <cellStyle name="Normal 4 4 5 2 2" xfId="7745" xr:uid="{9F65B7AE-F878-4939-8ACD-A24497A84ACF}"/>
    <cellStyle name="Normal 4 4 5 2 2 2" xfId="9457" xr:uid="{EE749483-034E-4F29-ADD4-5B53D060F716}"/>
    <cellStyle name="Normal 4 4 5 2 2 2 2" xfId="12879" xr:uid="{1E9445E3-1C2C-4586-A1C0-6974B0BD6E69}"/>
    <cellStyle name="Normal 4 4 5 2 2 2 2 2" xfId="26569" xr:uid="{97BD116F-37E8-4A3F-AC81-7AECF729490E}"/>
    <cellStyle name="Normal 4 4 5 2 2 2 2 2 2" xfId="40261" xr:uid="{831F94A2-EC6C-4D5C-B768-06404136D001}"/>
    <cellStyle name="Normal 4 4 5 2 2 2 2 2 3" xfId="55145" xr:uid="{3C545774-F703-47D3-874C-09A1733E17EA}"/>
    <cellStyle name="Normal 4 4 5 2 2 2 2 3" xfId="19725" xr:uid="{451836EE-F765-4A1F-859F-BE60D4D5AE8B}"/>
    <cellStyle name="Normal 4 4 5 2 2 2 2 4" xfId="33415" xr:uid="{3BC91E36-FE89-465F-B41E-B4C830B417CE}"/>
    <cellStyle name="Normal 4 4 5 2 2 2 2 5" xfId="48299" xr:uid="{52085F08-F755-421D-9245-EF7BE5F39E09}"/>
    <cellStyle name="Normal 4 4 5 2 2 2 3" xfId="23147" xr:uid="{08C0EFAD-7135-4127-8695-8A91D46F3BD4}"/>
    <cellStyle name="Normal 4 4 5 2 2 2 3 2" xfId="36839" xr:uid="{2CAF0331-5EB1-476F-82B5-D13A4BCC439E}"/>
    <cellStyle name="Normal 4 4 5 2 2 2 3 3" xfId="51723" xr:uid="{5DFA39DE-C55E-4A91-8994-CE04533908A1}"/>
    <cellStyle name="Normal 4 4 5 2 2 2 4" xfId="16303" xr:uid="{A93D2DE3-455A-4C9E-8870-C9818E12E97A}"/>
    <cellStyle name="Normal 4 4 5 2 2 2 5" xfId="29993" xr:uid="{1BAB4F04-4008-4637-85B3-007F85B4D22E}"/>
    <cellStyle name="Normal 4 4 5 2 2 2 6" xfId="44877" xr:uid="{6A4561F7-A4FA-44E3-8B86-2446A1799912}"/>
    <cellStyle name="Normal 4 4 5 2 2 3" xfId="11167" xr:uid="{903A53AF-C526-4794-9ADF-7268B8560E3C}"/>
    <cellStyle name="Normal 4 4 5 2 2 3 2" xfId="24857" xr:uid="{EBD46E81-9870-44E1-9FF7-38DEE957B919}"/>
    <cellStyle name="Normal 4 4 5 2 2 3 2 2" xfId="38549" xr:uid="{CC5C045C-FE11-469F-9003-E778F16DB171}"/>
    <cellStyle name="Normal 4 4 5 2 2 3 2 3" xfId="53433" xr:uid="{16F4EA6E-C130-4E2C-B266-60A6FF532528}"/>
    <cellStyle name="Normal 4 4 5 2 2 3 3" xfId="18013" xr:uid="{611FBDF4-88CE-433E-A78D-B23C621F8BAE}"/>
    <cellStyle name="Normal 4 4 5 2 2 3 4" xfId="31703" xr:uid="{08DD1628-3F28-4C03-9E4D-F50B770FBE6C}"/>
    <cellStyle name="Normal 4 4 5 2 2 3 5" xfId="46587" xr:uid="{CA09E23E-5491-41A0-A64B-175E6CBBBAB0}"/>
    <cellStyle name="Normal 4 4 5 2 2 4" xfId="21435" xr:uid="{F36C89D8-0172-4C4B-BED2-69A1BCD09B80}"/>
    <cellStyle name="Normal 4 4 5 2 2 4 2" xfId="35127" xr:uid="{231C0177-527C-4CF5-8001-F87997B899CA}"/>
    <cellStyle name="Normal 4 4 5 2 2 4 3" xfId="50011" xr:uid="{A6C17BA2-4C61-4B33-8E41-25EC886FD069}"/>
    <cellStyle name="Normal 4 4 5 2 2 5" xfId="14591" xr:uid="{4C86E02C-0CF8-4713-BB56-060A5E45329A}"/>
    <cellStyle name="Normal 4 4 5 2 2 6" xfId="28281" xr:uid="{13BB9849-841C-4083-96FB-A808AF7195C8}"/>
    <cellStyle name="Normal 4 4 5 2 2 7" xfId="43165" xr:uid="{2D2CDED9-D033-4B4C-88CD-C6A911E54A84}"/>
    <cellStyle name="Normal 4 4 5 2 3" xfId="9456" xr:uid="{31704680-10A2-4619-A28B-2E5F0F82789B}"/>
    <cellStyle name="Normal 4 4 5 2 3 2" xfId="12878" xr:uid="{9D5A7FE4-6F31-4AE9-B828-D2AF71417FB7}"/>
    <cellStyle name="Normal 4 4 5 2 3 2 2" xfId="26568" xr:uid="{5A3BDAF9-4119-44A1-9556-3BD2B061CB47}"/>
    <cellStyle name="Normal 4 4 5 2 3 2 2 2" xfId="40260" xr:uid="{2C5DED57-1452-455A-B469-DB9BC11B75DF}"/>
    <cellStyle name="Normal 4 4 5 2 3 2 2 3" xfId="55144" xr:uid="{3AB70E7C-5A90-4054-9FF4-7490FDB548C4}"/>
    <cellStyle name="Normal 4 4 5 2 3 2 3" xfId="19724" xr:uid="{A52AC8C1-CCCA-4C6E-B863-FE1F02D8A509}"/>
    <cellStyle name="Normal 4 4 5 2 3 2 4" xfId="33414" xr:uid="{5854508B-4443-4985-9A84-D98D7101D05D}"/>
    <cellStyle name="Normal 4 4 5 2 3 2 5" xfId="48298" xr:uid="{0B32E510-A9F4-40E3-9B63-C5329864EEAE}"/>
    <cellStyle name="Normal 4 4 5 2 3 3" xfId="23146" xr:uid="{F6CD290B-E5DD-4583-9E14-B4C987911604}"/>
    <cellStyle name="Normal 4 4 5 2 3 3 2" xfId="36838" xr:uid="{F55F6EE3-E776-474B-817C-CB6E51219B92}"/>
    <cellStyle name="Normal 4 4 5 2 3 3 3" xfId="51722" xr:uid="{E89B502F-618B-4321-9F86-1D21D89D337A}"/>
    <cellStyle name="Normal 4 4 5 2 3 4" xfId="16302" xr:uid="{3457DBA4-0F65-483B-B7E6-F5D8D61AE95D}"/>
    <cellStyle name="Normal 4 4 5 2 3 5" xfId="29992" xr:uid="{7852E10B-CCFF-42CD-9728-F732BB139D9E}"/>
    <cellStyle name="Normal 4 4 5 2 3 6" xfId="44876" xr:uid="{7AB306F5-4246-4A77-A30B-C034C13001F1}"/>
    <cellStyle name="Normal 4 4 5 2 4" xfId="11166" xr:uid="{CCBEFED5-BCC2-4B05-BDEF-417DB9199C74}"/>
    <cellStyle name="Normal 4 4 5 2 4 2" xfId="24856" xr:uid="{F1039225-482C-478E-945E-891376B961BC}"/>
    <cellStyle name="Normal 4 4 5 2 4 2 2" xfId="38548" xr:uid="{B859361E-DA3B-4F6A-A458-5DED50258E70}"/>
    <cellStyle name="Normal 4 4 5 2 4 2 3" xfId="53432" xr:uid="{D25B9842-A9A8-4A74-BE1F-0BA936E3D6C6}"/>
    <cellStyle name="Normal 4 4 5 2 4 3" xfId="18012" xr:uid="{14B0FA8C-379F-45BB-8D4C-7C5676C1712D}"/>
    <cellStyle name="Normal 4 4 5 2 4 4" xfId="31702" xr:uid="{67D6BECF-D8AA-4FDF-9652-42590BEE8A15}"/>
    <cellStyle name="Normal 4 4 5 2 4 5" xfId="46586" xr:uid="{7CF06C76-D72D-4D21-B790-4D6D1CDC1FEA}"/>
    <cellStyle name="Normal 4 4 5 2 5" xfId="21434" xr:uid="{82154BB5-F449-46C2-A240-05D44321AC9D}"/>
    <cellStyle name="Normal 4 4 5 2 5 2" xfId="35126" xr:uid="{334F59E2-35D2-4289-B19B-BAF5C950F77E}"/>
    <cellStyle name="Normal 4 4 5 2 5 3" xfId="50010" xr:uid="{20A56E44-12AB-4140-9553-515F3CE01A1D}"/>
    <cellStyle name="Normal 4 4 5 2 6" xfId="14590" xr:uid="{8B438658-44E9-4A10-AD6C-06A808854E70}"/>
    <cellStyle name="Normal 4 4 5 2 7" xfId="28280" xr:uid="{0475E7A8-DFA6-49AB-A41A-ACD84C37846A}"/>
    <cellStyle name="Normal 4 4 5 2 8" xfId="43164" xr:uid="{6FFC066E-827E-4879-AAE5-5507A98D7A8F}"/>
    <cellStyle name="Normal 4 4 5 3" xfId="7746" xr:uid="{BFAFA60D-9B5D-4769-A471-0CE21157101F}"/>
    <cellStyle name="Normal 4 4 5 3 2" xfId="9458" xr:uid="{8603F09E-C6AD-4146-885B-3406DDF63482}"/>
    <cellStyle name="Normal 4 4 5 3 2 2" xfId="12880" xr:uid="{5363A69A-1FCA-4E20-AC68-5EF52EA6E1E8}"/>
    <cellStyle name="Normal 4 4 5 3 2 2 2" xfId="26570" xr:uid="{E82FCE14-27A8-4C5A-91EC-E752D089CF47}"/>
    <cellStyle name="Normal 4 4 5 3 2 2 2 2" xfId="40262" xr:uid="{C0E21634-04CD-4EEC-A8E4-71E5DC692DA5}"/>
    <cellStyle name="Normal 4 4 5 3 2 2 2 3" xfId="55146" xr:uid="{D3C5036D-6AFC-44A0-BD80-F6EBDE7CF62E}"/>
    <cellStyle name="Normal 4 4 5 3 2 2 3" xfId="19726" xr:uid="{2F66D1ED-6C0C-4F86-88FB-DC1AD2CB58B9}"/>
    <cellStyle name="Normal 4 4 5 3 2 2 4" xfId="33416" xr:uid="{6D751BE7-F2DB-409F-8B7E-CB604B3A36CF}"/>
    <cellStyle name="Normal 4 4 5 3 2 2 5" xfId="48300" xr:uid="{C856DBDB-F966-48F8-B32D-569B239D00BF}"/>
    <cellStyle name="Normal 4 4 5 3 2 3" xfId="23148" xr:uid="{E5410B37-684E-4D30-9B6E-1506E7410C4B}"/>
    <cellStyle name="Normal 4 4 5 3 2 3 2" xfId="36840" xr:uid="{45B16B4E-8EAC-41E0-A9AD-CF7010F87145}"/>
    <cellStyle name="Normal 4 4 5 3 2 3 3" xfId="51724" xr:uid="{2DA9C0E3-7D56-4A3F-94E4-CC194275940C}"/>
    <cellStyle name="Normal 4 4 5 3 2 4" xfId="16304" xr:uid="{DF4EA85E-7241-4636-AAFB-BEB3471462C6}"/>
    <cellStyle name="Normal 4 4 5 3 2 5" xfId="29994" xr:uid="{8DD42012-4F87-47C7-AA6D-F35AE0AB698C}"/>
    <cellStyle name="Normal 4 4 5 3 2 6" xfId="44878" xr:uid="{CDBFA679-C6FA-4174-8057-9DA47ACA1589}"/>
    <cellStyle name="Normal 4 4 5 3 3" xfId="11168" xr:uid="{A4D3D4B4-DB58-4B5E-B1B3-CB8B704B3D0C}"/>
    <cellStyle name="Normal 4 4 5 3 3 2" xfId="24858" xr:uid="{A5DBBA9F-B3CA-4DB1-8314-A24D4A673B74}"/>
    <cellStyle name="Normal 4 4 5 3 3 2 2" xfId="38550" xr:uid="{DD234FE2-2C9E-4C6B-A9C8-E64CE7F772E1}"/>
    <cellStyle name="Normal 4 4 5 3 3 2 3" xfId="53434" xr:uid="{993575BC-52F5-4F87-96BA-49155F2CEF19}"/>
    <cellStyle name="Normal 4 4 5 3 3 3" xfId="18014" xr:uid="{B361B144-01BA-4894-A6F3-A96D6F2ACA12}"/>
    <cellStyle name="Normal 4 4 5 3 3 4" xfId="31704" xr:uid="{1229BB46-E0C9-4728-8B0D-7945CD3BD859}"/>
    <cellStyle name="Normal 4 4 5 3 3 5" xfId="46588" xr:uid="{7DF22F8A-8126-4B3F-B5D7-6BAE5430BBC1}"/>
    <cellStyle name="Normal 4 4 5 3 4" xfId="21436" xr:uid="{15D80A39-9918-4B39-92C1-ECB6D9331DE4}"/>
    <cellStyle name="Normal 4 4 5 3 4 2" xfId="35128" xr:uid="{C2C707EE-5F9B-4D8F-BA7E-7CF301FB3AF1}"/>
    <cellStyle name="Normal 4 4 5 3 4 3" xfId="50012" xr:uid="{86BC165C-874F-484B-A034-2A8FDA40023C}"/>
    <cellStyle name="Normal 4 4 5 3 5" xfId="14592" xr:uid="{354F1A94-DBB6-405D-8F29-0E9CB48F8B59}"/>
    <cellStyle name="Normal 4 4 5 3 6" xfId="28282" xr:uid="{AE5DB258-E3DB-4C02-8955-40AC1BAA4AF0}"/>
    <cellStyle name="Normal 4 4 5 3 7" xfId="43166" xr:uid="{F97E0851-84A7-49EE-9058-317AE3FA9F25}"/>
    <cellStyle name="Normal 4 4 5 4" xfId="7747" xr:uid="{028DC70C-F4C5-413D-BDEC-381731954A80}"/>
    <cellStyle name="Normal 4 4 5 4 2" xfId="9459" xr:uid="{4B04203F-D376-4CCD-9855-81C3108832F9}"/>
    <cellStyle name="Normal 4 4 5 4 2 2" xfId="12881" xr:uid="{93DB4137-9607-4E5B-986D-A2EAA29E858C}"/>
    <cellStyle name="Normal 4 4 5 4 2 2 2" xfId="26571" xr:uid="{02EC2662-69F3-46D4-8299-AFD823B7F12E}"/>
    <cellStyle name="Normal 4 4 5 4 2 2 2 2" xfId="40263" xr:uid="{A3EDFD1B-3E14-4F9A-9C2C-F3C3988E6A4C}"/>
    <cellStyle name="Normal 4 4 5 4 2 2 2 3" xfId="55147" xr:uid="{AED20E72-CB3C-4580-AF28-01B185D9FE0C}"/>
    <cellStyle name="Normal 4 4 5 4 2 2 3" xfId="19727" xr:uid="{7796502C-B749-4540-A5C3-A9DA7234DBA9}"/>
    <cellStyle name="Normal 4 4 5 4 2 2 4" xfId="33417" xr:uid="{8EAE20F9-E485-4401-A78E-F691DB5EB214}"/>
    <cellStyle name="Normal 4 4 5 4 2 2 5" xfId="48301" xr:uid="{D894E0C9-D620-47D0-A0FB-6888897FB28A}"/>
    <cellStyle name="Normal 4 4 5 4 2 3" xfId="23149" xr:uid="{56B60AEF-3614-4C79-B2F1-5F7F62872D41}"/>
    <cellStyle name="Normal 4 4 5 4 2 3 2" xfId="36841" xr:uid="{3B63131E-1B7D-4ADA-A885-A32CB148C09B}"/>
    <cellStyle name="Normal 4 4 5 4 2 3 3" xfId="51725" xr:uid="{E5D4DF18-B2B2-4A78-AC17-461971927B48}"/>
    <cellStyle name="Normal 4 4 5 4 2 4" xfId="16305" xr:uid="{57AE22C1-C20C-431E-8B04-6589C9E62818}"/>
    <cellStyle name="Normal 4 4 5 4 2 5" xfId="29995" xr:uid="{DA945F6B-C38B-4C19-9E5E-19234D7D9586}"/>
    <cellStyle name="Normal 4 4 5 4 2 6" xfId="44879" xr:uid="{54D76818-4893-4F00-A443-E2780F012AD5}"/>
    <cellStyle name="Normal 4 4 5 4 3" xfId="11169" xr:uid="{E8665EC3-7AF8-4900-8B97-4D15AEE3A7A3}"/>
    <cellStyle name="Normal 4 4 5 4 3 2" xfId="24859" xr:uid="{9E362C5C-C35B-4988-B103-E4684EB111FB}"/>
    <cellStyle name="Normal 4 4 5 4 3 2 2" xfId="38551" xr:uid="{A04C946B-1776-465B-B71E-362B8AD23B4B}"/>
    <cellStyle name="Normal 4 4 5 4 3 2 3" xfId="53435" xr:uid="{1E87E401-D5BF-4D8E-88EB-632E6155E2D6}"/>
    <cellStyle name="Normal 4 4 5 4 3 3" xfId="18015" xr:uid="{D127FEC6-4C4A-4150-98E3-4E40963CF87C}"/>
    <cellStyle name="Normal 4 4 5 4 3 4" xfId="31705" xr:uid="{B4A7F1B5-C5E4-4AC7-9F9D-4692FE920B05}"/>
    <cellStyle name="Normal 4 4 5 4 3 5" xfId="46589" xr:uid="{A70FC52C-67BF-4218-962F-652184C5B893}"/>
    <cellStyle name="Normal 4 4 5 4 4" xfId="21437" xr:uid="{9C733016-07FA-42BD-84BE-A9E7DF59CB1F}"/>
    <cellStyle name="Normal 4 4 5 4 4 2" xfId="35129" xr:uid="{4CD1B4BA-85E9-4B3F-A0EB-CA74B3E1D805}"/>
    <cellStyle name="Normal 4 4 5 4 4 3" xfId="50013" xr:uid="{110A4089-CFDC-435F-90AE-926CAFE01636}"/>
    <cellStyle name="Normal 4 4 5 4 5" xfId="14593" xr:uid="{06A00A92-2823-47D1-A4A0-7266406977FB}"/>
    <cellStyle name="Normal 4 4 5 4 6" xfId="28283" xr:uid="{AB819391-B5EF-4FF9-B7E5-485D79DD4AEA}"/>
    <cellStyle name="Normal 4 4 5 4 7" xfId="43167" xr:uid="{AF69C92C-1935-4529-B9A4-6A6AB1F9DC69}"/>
    <cellStyle name="Normal 4 4 5 5" xfId="9455" xr:uid="{7EF98874-2DB0-4D3E-874B-6AC07AA7714F}"/>
    <cellStyle name="Normal 4 4 5 5 2" xfId="12877" xr:uid="{78D34FE3-88F3-4ECD-BAF8-EA79676E0DDA}"/>
    <cellStyle name="Normal 4 4 5 5 2 2" xfId="26567" xr:uid="{351E7333-BC5E-4F19-82AB-739E43B8DAC0}"/>
    <cellStyle name="Normal 4 4 5 5 2 2 2" xfId="40259" xr:uid="{57850C87-6BA2-439B-AB46-F22E6CFC7522}"/>
    <cellStyle name="Normal 4 4 5 5 2 2 3" xfId="55143" xr:uid="{B0EFDF62-8792-4B77-8E98-17F73AB73F42}"/>
    <cellStyle name="Normal 4 4 5 5 2 3" xfId="19723" xr:uid="{E8AE4FC3-39DE-4C0E-A2DB-295D73BACD10}"/>
    <cellStyle name="Normal 4 4 5 5 2 4" xfId="33413" xr:uid="{F7B8AF56-6858-4FB7-97C3-063835F53D50}"/>
    <cellStyle name="Normal 4 4 5 5 2 5" xfId="48297" xr:uid="{DD6E92FA-2398-4BAC-B36D-843D91BB607C}"/>
    <cellStyle name="Normal 4 4 5 5 3" xfId="23145" xr:uid="{4581D50B-0155-4A0B-8CFE-95B8A6155A29}"/>
    <cellStyle name="Normal 4 4 5 5 3 2" xfId="36837" xr:uid="{6F771FAC-9CAD-4E49-A912-A3AFDCD5ECD5}"/>
    <cellStyle name="Normal 4 4 5 5 3 3" xfId="51721" xr:uid="{A014AF51-EDEF-4A53-A04D-27F34AC1D520}"/>
    <cellStyle name="Normal 4 4 5 5 4" xfId="16301" xr:uid="{B4E82D41-E1FD-46B5-80BA-BC102C32FBB7}"/>
    <cellStyle name="Normal 4 4 5 5 5" xfId="29991" xr:uid="{DA643BF9-89B0-4EF4-A13E-C40E24DDF086}"/>
    <cellStyle name="Normal 4 4 5 5 6" xfId="44875" xr:uid="{323FB13E-EF91-4FED-9E13-AAD656858A7B}"/>
    <cellStyle name="Normal 4 4 5 6" xfId="11165" xr:uid="{0626D8AE-FB91-4BC3-80B3-D8E70FAFA04C}"/>
    <cellStyle name="Normal 4 4 5 6 2" xfId="24855" xr:uid="{207FCF98-1FED-4FC1-BF49-DFB1D417DC7E}"/>
    <cellStyle name="Normal 4 4 5 6 2 2" xfId="38547" xr:uid="{668CA8F2-EDD4-44AE-9123-78C3DBA901AF}"/>
    <cellStyle name="Normal 4 4 5 6 2 3" xfId="53431" xr:uid="{19AA504E-B701-4774-B78D-3FBA717F2FDD}"/>
    <cellStyle name="Normal 4 4 5 6 3" xfId="18011" xr:uid="{6A88A882-32EC-48D9-9E91-110644DE4F45}"/>
    <cellStyle name="Normal 4 4 5 6 4" xfId="31701" xr:uid="{DE3599B6-315B-4D44-BDE0-2C99111A38F6}"/>
    <cellStyle name="Normal 4 4 5 6 5" xfId="46585" xr:uid="{DFED39C6-14A6-4007-9117-4D4735214555}"/>
    <cellStyle name="Normal 4 4 5 7" xfId="21433" xr:uid="{46FD7FB1-9AD0-4A54-A0A5-885D5A3F48E9}"/>
    <cellStyle name="Normal 4 4 5 7 2" xfId="35125" xr:uid="{8C60852B-7D73-417A-A325-760040D3F34F}"/>
    <cellStyle name="Normal 4 4 5 7 3" xfId="50009" xr:uid="{095DFB0C-6C15-4569-BA31-5652784065A7}"/>
    <cellStyle name="Normal 4 4 5 8" xfId="14589" xr:uid="{B7EC1960-1BDE-4B7C-A139-547CDEB6715E}"/>
    <cellStyle name="Normal 4 4 5 9" xfId="28279" xr:uid="{610245AF-7D8C-4645-B9FA-970BF6144FBB}"/>
    <cellStyle name="Normal 4 4 6" xfId="7748" xr:uid="{12C95C58-19AC-477D-9757-475481A2096F}"/>
    <cellStyle name="Normal 4 4 6 10" xfId="43168" xr:uid="{B0BDD2A4-24B9-4AAD-8BBB-443E169E71BE}"/>
    <cellStyle name="Normal 4 4 6 2" xfId="7749" xr:uid="{C48423F7-2B24-444C-A365-9B5617EA9603}"/>
    <cellStyle name="Normal 4 4 6 2 2" xfId="7750" xr:uid="{66B707B0-61D1-4758-BC65-6C70ADEF9774}"/>
    <cellStyle name="Normal 4 4 6 2 2 2" xfId="9462" xr:uid="{7F14E7A9-3B2E-4333-B696-E2F9C261F546}"/>
    <cellStyle name="Normal 4 4 6 2 2 2 2" xfId="12884" xr:uid="{9E76B6FA-6521-4C07-B2BB-B3AB7F40FAFD}"/>
    <cellStyle name="Normal 4 4 6 2 2 2 2 2" xfId="26574" xr:uid="{42EA64A9-1EBF-4005-BA26-942377402F3A}"/>
    <cellStyle name="Normal 4 4 6 2 2 2 2 2 2" xfId="40266" xr:uid="{9AA7C3D1-08F9-4C52-B2A3-2BFFC880C269}"/>
    <cellStyle name="Normal 4 4 6 2 2 2 2 2 3" xfId="55150" xr:uid="{10339C3C-BD5D-4A48-9DE5-18F8B8C6A353}"/>
    <cellStyle name="Normal 4 4 6 2 2 2 2 3" xfId="19730" xr:uid="{0D4C3A0C-4D78-406D-BBD1-ECE7D0DB5CD3}"/>
    <cellStyle name="Normal 4 4 6 2 2 2 2 4" xfId="33420" xr:uid="{E93772B5-8976-4AED-841B-670E20FF89DE}"/>
    <cellStyle name="Normal 4 4 6 2 2 2 2 5" xfId="48304" xr:uid="{05EB6D36-A285-4BCA-9AB8-BA8B24F126DD}"/>
    <cellStyle name="Normal 4 4 6 2 2 2 3" xfId="23152" xr:uid="{FFEF120F-8C1A-4A42-8651-A249F4152CD1}"/>
    <cellStyle name="Normal 4 4 6 2 2 2 3 2" xfId="36844" xr:uid="{34514DB2-5C34-4A6A-9E97-E1366B9B1FC8}"/>
    <cellStyle name="Normal 4 4 6 2 2 2 3 3" xfId="51728" xr:uid="{ED32911A-DCEB-496F-921B-584AF3E0011F}"/>
    <cellStyle name="Normal 4 4 6 2 2 2 4" xfId="16308" xr:uid="{58F8DCD9-0467-4C64-9E07-524B9AD9F1DD}"/>
    <cellStyle name="Normal 4 4 6 2 2 2 5" xfId="29998" xr:uid="{C7C58EC3-2E84-4589-AD1E-C2AAC0707599}"/>
    <cellStyle name="Normal 4 4 6 2 2 2 6" xfId="44882" xr:uid="{DCCD31D2-E23B-4C89-9D24-2388C716C7B5}"/>
    <cellStyle name="Normal 4 4 6 2 2 3" xfId="11172" xr:uid="{04F3FE7C-313C-4C21-B87A-75A2BB8FA096}"/>
    <cellStyle name="Normal 4 4 6 2 2 3 2" xfId="24862" xr:uid="{614E70D7-094F-4315-8780-467D22318860}"/>
    <cellStyle name="Normal 4 4 6 2 2 3 2 2" xfId="38554" xr:uid="{B516803D-4E53-4571-9D3D-0E8869B6252B}"/>
    <cellStyle name="Normal 4 4 6 2 2 3 2 3" xfId="53438" xr:uid="{79154B1B-A180-4D67-A948-1A59CB7702A2}"/>
    <cellStyle name="Normal 4 4 6 2 2 3 3" xfId="18018" xr:uid="{3C62B063-C53C-468F-A92A-893E3E7DC19F}"/>
    <cellStyle name="Normal 4 4 6 2 2 3 4" xfId="31708" xr:uid="{0E15E893-CCC0-4D2A-A643-046E359973AB}"/>
    <cellStyle name="Normal 4 4 6 2 2 3 5" xfId="46592" xr:uid="{F3889910-6409-489D-9A81-F74BF8A7D2FC}"/>
    <cellStyle name="Normal 4 4 6 2 2 4" xfId="21440" xr:uid="{50725C4D-E275-49F2-B5FA-19040BFBB84A}"/>
    <cellStyle name="Normal 4 4 6 2 2 4 2" xfId="35132" xr:uid="{F7AEA561-F1B2-4785-8E8A-E742B575E557}"/>
    <cellStyle name="Normal 4 4 6 2 2 4 3" xfId="50016" xr:uid="{2C2EA969-8351-48A0-BA1A-34EC7E9C9935}"/>
    <cellStyle name="Normal 4 4 6 2 2 5" xfId="14596" xr:uid="{FADA754E-C707-4D1A-8F5A-10F45162D706}"/>
    <cellStyle name="Normal 4 4 6 2 2 6" xfId="28286" xr:uid="{A76035B7-4609-4492-B057-99B302C930D8}"/>
    <cellStyle name="Normal 4 4 6 2 2 7" xfId="43170" xr:uid="{39E9F8B3-2E55-4565-9F71-E73FD41B99D2}"/>
    <cellStyle name="Normal 4 4 6 2 3" xfId="9461" xr:uid="{767EE7F9-31A2-42C0-A5EB-D6CF34BB5869}"/>
    <cellStyle name="Normal 4 4 6 2 3 2" xfId="12883" xr:uid="{AC0A4F44-C42E-4F81-AA6B-686E8F2E448A}"/>
    <cellStyle name="Normal 4 4 6 2 3 2 2" xfId="26573" xr:uid="{C1A592D2-27D2-4FCA-B295-2C4E323D210A}"/>
    <cellStyle name="Normal 4 4 6 2 3 2 2 2" xfId="40265" xr:uid="{34861B45-E447-45B5-B04B-DCA8A8A4F3A0}"/>
    <cellStyle name="Normal 4 4 6 2 3 2 2 3" xfId="55149" xr:uid="{17AEACDC-8888-4CCF-8CB7-BDA7EF0D7AB5}"/>
    <cellStyle name="Normal 4 4 6 2 3 2 3" xfId="19729" xr:uid="{B2401374-9651-446C-B384-0A01F7D7ECE5}"/>
    <cellStyle name="Normal 4 4 6 2 3 2 4" xfId="33419" xr:uid="{370ECD57-C843-4D0A-821B-B52081757846}"/>
    <cellStyle name="Normal 4 4 6 2 3 2 5" xfId="48303" xr:uid="{ED390E5A-6C85-4A44-87F3-CE03911C4565}"/>
    <cellStyle name="Normal 4 4 6 2 3 3" xfId="23151" xr:uid="{39AB79A8-CA5A-4DBF-B6C0-A8186324F65A}"/>
    <cellStyle name="Normal 4 4 6 2 3 3 2" xfId="36843" xr:uid="{381B71CD-5ECE-45E3-B495-ADD2283EFC75}"/>
    <cellStyle name="Normal 4 4 6 2 3 3 3" xfId="51727" xr:uid="{4EC3A613-E868-4E1D-B75D-140CCAA363AE}"/>
    <cellStyle name="Normal 4 4 6 2 3 4" xfId="16307" xr:uid="{57EBF718-2F81-48B0-A031-7528A0F83415}"/>
    <cellStyle name="Normal 4 4 6 2 3 5" xfId="29997" xr:uid="{BCEF9900-293C-4F95-A8E8-579929AEA24E}"/>
    <cellStyle name="Normal 4 4 6 2 3 6" xfId="44881" xr:uid="{171C9EF5-5C72-457F-9BF1-2B701549EA6D}"/>
    <cellStyle name="Normal 4 4 6 2 4" xfId="11171" xr:uid="{9D7C4440-73F7-41E7-80DC-882442296606}"/>
    <cellStyle name="Normal 4 4 6 2 4 2" xfId="24861" xr:uid="{5681A8CE-CAAC-490C-986F-C555170184B7}"/>
    <cellStyle name="Normal 4 4 6 2 4 2 2" xfId="38553" xr:uid="{CB2B7E3D-CC0A-4B90-9EBF-49CD1D0EDBC3}"/>
    <cellStyle name="Normal 4 4 6 2 4 2 3" xfId="53437" xr:uid="{F538FAA1-23B6-4F96-BA98-A6B7FE56ECD2}"/>
    <cellStyle name="Normal 4 4 6 2 4 3" xfId="18017" xr:uid="{B4B3F49C-262E-4EC9-BCE1-B90F2659CD44}"/>
    <cellStyle name="Normal 4 4 6 2 4 4" xfId="31707" xr:uid="{93ACFDC7-80C8-442D-B774-A3C63CE778D0}"/>
    <cellStyle name="Normal 4 4 6 2 4 5" xfId="46591" xr:uid="{90233E71-6BD6-453C-ACD3-B04A5BF620E9}"/>
    <cellStyle name="Normal 4 4 6 2 5" xfId="21439" xr:uid="{A7586304-CDFF-4D2F-8D22-0EC6AE4F5743}"/>
    <cellStyle name="Normal 4 4 6 2 5 2" xfId="35131" xr:uid="{2FC0FF73-9266-49E8-8600-63A0EDE59A46}"/>
    <cellStyle name="Normal 4 4 6 2 5 3" xfId="50015" xr:uid="{37F29A14-7319-48A6-818C-9196D91E8D4B}"/>
    <cellStyle name="Normal 4 4 6 2 6" xfId="14595" xr:uid="{C1C961C4-9138-4378-BC73-6F5C71DEC07F}"/>
    <cellStyle name="Normal 4 4 6 2 7" xfId="28285" xr:uid="{13E50FF3-1B27-4940-896E-58E7427E02B7}"/>
    <cellStyle name="Normal 4 4 6 2 8" xfId="43169" xr:uid="{D09EA1AA-8C71-4A60-81D3-A619DACC5D6D}"/>
    <cellStyle name="Normal 4 4 6 3" xfId="7751" xr:uid="{5767841F-2A6F-482B-A87A-0F30CB3192D4}"/>
    <cellStyle name="Normal 4 4 6 3 2" xfId="9463" xr:uid="{7AB9EBA9-2F49-4397-813B-70EA38935E7B}"/>
    <cellStyle name="Normal 4 4 6 3 2 2" xfId="12885" xr:uid="{80FD8F1C-875F-4B05-A852-63636F9CDB5C}"/>
    <cellStyle name="Normal 4 4 6 3 2 2 2" xfId="26575" xr:uid="{DFD1238B-E3F9-49CC-AA49-2EFC106818EB}"/>
    <cellStyle name="Normal 4 4 6 3 2 2 2 2" xfId="40267" xr:uid="{AF25A669-7068-4D38-A19C-7A49D31D40DA}"/>
    <cellStyle name="Normal 4 4 6 3 2 2 2 3" xfId="55151" xr:uid="{6B1015F9-08CE-4267-982F-1C0B9468E4AC}"/>
    <cellStyle name="Normal 4 4 6 3 2 2 3" xfId="19731" xr:uid="{D2FBBAFD-303B-45B0-9FC3-CFA057BFD09F}"/>
    <cellStyle name="Normal 4 4 6 3 2 2 4" xfId="33421" xr:uid="{FA27A8A0-3B73-4A59-B10F-DA1F603692DB}"/>
    <cellStyle name="Normal 4 4 6 3 2 2 5" xfId="48305" xr:uid="{B497099D-82E1-4DEB-89EA-EEDCD149B00A}"/>
    <cellStyle name="Normal 4 4 6 3 2 3" xfId="23153" xr:uid="{9B75B4A7-C76C-44FC-9806-D3A135D7131A}"/>
    <cellStyle name="Normal 4 4 6 3 2 3 2" xfId="36845" xr:uid="{5CF7EE99-4695-44C7-9134-DBA4EE482273}"/>
    <cellStyle name="Normal 4 4 6 3 2 3 3" xfId="51729" xr:uid="{2F0CACD9-D11A-48FE-873A-90DEC01FC8D1}"/>
    <cellStyle name="Normal 4 4 6 3 2 4" xfId="16309" xr:uid="{26BACD10-7ED5-4805-9719-23BE39A59BEE}"/>
    <cellStyle name="Normal 4 4 6 3 2 5" xfId="29999" xr:uid="{8C4EFD7B-78CD-4C2E-9061-BAF3BA254D7A}"/>
    <cellStyle name="Normal 4 4 6 3 2 6" xfId="44883" xr:uid="{EE3F7C14-2D58-4DA1-BA62-893FED365474}"/>
    <cellStyle name="Normal 4 4 6 3 3" xfId="11173" xr:uid="{602BE5CB-97AF-4616-80B2-5DE969D5E92E}"/>
    <cellStyle name="Normal 4 4 6 3 3 2" xfId="24863" xr:uid="{9E12F526-1F6C-4D5A-99FF-18A3154BDB12}"/>
    <cellStyle name="Normal 4 4 6 3 3 2 2" xfId="38555" xr:uid="{356B0857-C6B4-4574-A484-2421ACA00EB3}"/>
    <cellStyle name="Normal 4 4 6 3 3 2 3" xfId="53439" xr:uid="{948EA658-A6AF-4AC7-A30E-1E334571BB8B}"/>
    <cellStyle name="Normal 4 4 6 3 3 3" xfId="18019" xr:uid="{98CB0C7C-88D8-46DD-A555-75EDB23CB65D}"/>
    <cellStyle name="Normal 4 4 6 3 3 4" xfId="31709" xr:uid="{91B6C82F-8D4A-433E-A2E7-890CE011F60D}"/>
    <cellStyle name="Normal 4 4 6 3 3 5" xfId="46593" xr:uid="{258C0812-0836-44E9-9866-C58E3775B12D}"/>
    <cellStyle name="Normal 4 4 6 3 4" xfId="21441" xr:uid="{1CB71E27-6105-46DF-B0F8-B3ED99AC5DF7}"/>
    <cellStyle name="Normal 4 4 6 3 4 2" xfId="35133" xr:uid="{BB3ADD20-9389-42F2-B4A8-D372F35E1030}"/>
    <cellStyle name="Normal 4 4 6 3 4 3" xfId="50017" xr:uid="{D56B6FAB-69AE-4FFE-AD9E-4276CC65AFB0}"/>
    <cellStyle name="Normal 4 4 6 3 5" xfId="14597" xr:uid="{21B53FCC-CF9C-4B50-92BD-76C48625DF48}"/>
    <cellStyle name="Normal 4 4 6 3 6" xfId="28287" xr:uid="{507CEC34-F4E1-46A4-9498-B36C710A7E37}"/>
    <cellStyle name="Normal 4 4 6 3 7" xfId="43171" xr:uid="{26267801-7946-4699-AA43-2D52CBA4BBA8}"/>
    <cellStyle name="Normal 4 4 6 4" xfId="7752" xr:uid="{629D7018-20F9-4300-846F-F1E32CBEF518}"/>
    <cellStyle name="Normal 4 4 6 4 2" xfId="9464" xr:uid="{0B96E2A4-4860-4F8F-8CD3-D5128F59770C}"/>
    <cellStyle name="Normal 4 4 6 4 2 2" xfId="12886" xr:uid="{6DBA8F6E-7CFD-48EB-9F96-E03AE46B4B0E}"/>
    <cellStyle name="Normal 4 4 6 4 2 2 2" xfId="26576" xr:uid="{2C58DEAD-27C3-4EE6-BD40-16ED888C93E2}"/>
    <cellStyle name="Normal 4 4 6 4 2 2 2 2" xfId="40268" xr:uid="{FF2DDD28-010E-4EEE-A9C2-5B04BA4DEDB4}"/>
    <cellStyle name="Normal 4 4 6 4 2 2 2 3" xfId="55152" xr:uid="{9971DC5F-F130-4011-922A-5069528E4388}"/>
    <cellStyle name="Normal 4 4 6 4 2 2 3" xfId="19732" xr:uid="{98FEEEA4-2608-4AEF-8169-183AF1680B23}"/>
    <cellStyle name="Normal 4 4 6 4 2 2 4" xfId="33422" xr:uid="{A5CE27E8-74AC-4460-A0C3-79FA1A53CAEF}"/>
    <cellStyle name="Normal 4 4 6 4 2 2 5" xfId="48306" xr:uid="{C364E8AB-12FD-49BB-B3B1-3F1AB96666FF}"/>
    <cellStyle name="Normal 4 4 6 4 2 3" xfId="23154" xr:uid="{FF8AF57B-0469-4990-96DC-5002DB133935}"/>
    <cellStyle name="Normal 4 4 6 4 2 3 2" xfId="36846" xr:uid="{4F11D112-0FE8-4532-AF03-8470FE50A269}"/>
    <cellStyle name="Normal 4 4 6 4 2 3 3" xfId="51730" xr:uid="{C2EBD9FA-28B5-4434-B9AB-246DC137EB88}"/>
    <cellStyle name="Normal 4 4 6 4 2 4" xfId="16310" xr:uid="{CED475A5-C679-4805-8147-B80AD6CA9554}"/>
    <cellStyle name="Normal 4 4 6 4 2 5" xfId="30000" xr:uid="{8522615E-9C42-410D-8930-1588C147B4F6}"/>
    <cellStyle name="Normal 4 4 6 4 2 6" xfId="44884" xr:uid="{3FB4B227-7254-444D-AA73-1F57998D0A40}"/>
    <cellStyle name="Normal 4 4 6 4 3" xfId="11174" xr:uid="{B5041B40-55A4-49E7-9E03-11E74B466456}"/>
    <cellStyle name="Normal 4 4 6 4 3 2" xfId="24864" xr:uid="{09306954-4334-4FF4-A043-FC0990BEF215}"/>
    <cellStyle name="Normal 4 4 6 4 3 2 2" xfId="38556" xr:uid="{BB134EAD-CBCC-4304-B25D-9757B7C790E3}"/>
    <cellStyle name="Normal 4 4 6 4 3 2 3" xfId="53440" xr:uid="{FD5A8F8A-D019-424E-8C9E-912EB8440AA5}"/>
    <cellStyle name="Normal 4 4 6 4 3 3" xfId="18020" xr:uid="{F3D5F3AC-51F7-4B72-833B-8FCCB42397B6}"/>
    <cellStyle name="Normal 4 4 6 4 3 4" xfId="31710" xr:uid="{33E34F28-C460-4B3C-815F-2F5906CA469D}"/>
    <cellStyle name="Normal 4 4 6 4 3 5" xfId="46594" xr:uid="{6ADFF0CD-6B14-47DD-BDC9-90EE9D2AC307}"/>
    <cellStyle name="Normal 4 4 6 4 4" xfId="21442" xr:uid="{EE5A4399-E814-43A6-A95D-8D3DD9D28CF5}"/>
    <cellStyle name="Normal 4 4 6 4 4 2" xfId="35134" xr:uid="{AC4AC7E3-3FEA-4570-83F2-610FF1D322B4}"/>
    <cellStyle name="Normal 4 4 6 4 4 3" xfId="50018" xr:uid="{2C79C3ED-D22A-43BB-836E-DB6F35A9032C}"/>
    <cellStyle name="Normal 4 4 6 4 5" xfId="14598" xr:uid="{41EE86DF-81ED-4910-8284-976256D1E75A}"/>
    <cellStyle name="Normal 4 4 6 4 6" xfId="28288" xr:uid="{F207E6AA-7A5B-41C9-BBC8-BD072FC17E92}"/>
    <cellStyle name="Normal 4 4 6 4 7" xfId="43172" xr:uid="{0C102256-40CC-48FC-A092-2D205FD310E3}"/>
    <cellStyle name="Normal 4 4 6 5" xfId="9460" xr:uid="{7920B5D7-2DC8-490A-83EF-7A8551C15FB1}"/>
    <cellStyle name="Normal 4 4 6 5 2" xfId="12882" xr:uid="{D34ED235-094E-4145-8C22-B5DF651AD884}"/>
    <cellStyle name="Normal 4 4 6 5 2 2" xfId="26572" xr:uid="{97A97938-EAC9-40FA-84AE-86E99A09FD5C}"/>
    <cellStyle name="Normal 4 4 6 5 2 2 2" xfId="40264" xr:uid="{201B756F-30C5-4205-B7DF-04015B465DF3}"/>
    <cellStyle name="Normal 4 4 6 5 2 2 3" xfId="55148" xr:uid="{02134498-6F22-4D6B-98CB-9316AC056337}"/>
    <cellStyle name="Normal 4 4 6 5 2 3" xfId="19728" xr:uid="{B0C16EF6-0F26-4588-BE61-4D8834A8657F}"/>
    <cellStyle name="Normal 4 4 6 5 2 4" xfId="33418" xr:uid="{423C5F37-5AA4-40B5-B946-D8237D54019A}"/>
    <cellStyle name="Normal 4 4 6 5 2 5" xfId="48302" xr:uid="{F5F98B04-9A95-413F-9428-B278AFC82DA0}"/>
    <cellStyle name="Normal 4 4 6 5 3" xfId="23150" xr:uid="{FD1B1BEE-AC6A-45EA-A91C-8507F07D3BEB}"/>
    <cellStyle name="Normal 4 4 6 5 3 2" xfId="36842" xr:uid="{6C16D70B-D305-4867-A488-5F1A5EB9B409}"/>
    <cellStyle name="Normal 4 4 6 5 3 3" xfId="51726" xr:uid="{FADDDEBB-48E1-47F4-B8E4-41568AAC3DB6}"/>
    <cellStyle name="Normal 4 4 6 5 4" xfId="16306" xr:uid="{A4D7DD6B-F49D-4833-B172-1BD0F31F7941}"/>
    <cellStyle name="Normal 4 4 6 5 5" xfId="29996" xr:uid="{04C2DA0B-D895-4842-9724-40E3595D4BE1}"/>
    <cellStyle name="Normal 4 4 6 5 6" xfId="44880" xr:uid="{5B402509-ED8C-4A81-A1F3-63CD2589EA11}"/>
    <cellStyle name="Normal 4 4 6 6" xfId="11170" xr:uid="{F318C7C2-1570-4769-89BF-D9260936A8D0}"/>
    <cellStyle name="Normal 4 4 6 6 2" xfId="24860" xr:uid="{22EED7B9-D405-4CAE-8D88-27D12B030BA6}"/>
    <cellStyle name="Normal 4 4 6 6 2 2" xfId="38552" xr:uid="{BDA1695D-9DCA-4EB0-9FDF-C34028AF4125}"/>
    <cellStyle name="Normal 4 4 6 6 2 3" xfId="53436" xr:uid="{CB672B41-C682-43EE-9C81-C9D096FE9161}"/>
    <cellStyle name="Normal 4 4 6 6 3" xfId="18016" xr:uid="{5AC7D1F9-2D24-4077-95E8-AE2CBBCD230F}"/>
    <cellStyle name="Normal 4 4 6 6 4" xfId="31706" xr:uid="{C70FF203-2003-4BA7-A517-9389484D8937}"/>
    <cellStyle name="Normal 4 4 6 6 5" xfId="46590" xr:uid="{BB8071AD-EC17-45C2-B832-AE7410AE836E}"/>
    <cellStyle name="Normal 4 4 6 7" xfId="21438" xr:uid="{AEBC62C3-A4A5-416C-AAD7-B75BCF8EFE3D}"/>
    <cellStyle name="Normal 4 4 6 7 2" xfId="35130" xr:uid="{FF42B8BB-2C28-4855-89A2-3C25FC6DE393}"/>
    <cellStyle name="Normal 4 4 6 7 3" xfId="50014" xr:uid="{3CB11D4B-765B-4971-A0AD-0F3B09D84289}"/>
    <cellStyle name="Normal 4 4 6 8" xfId="14594" xr:uid="{EBEC0714-4ADD-44F6-BC98-2ABA988BA53E}"/>
    <cellStyle name="Normal 4 4 6 9" xfId="28284" xr:uid="{8E1E7B2A-A9E9-4BE5-B09D-D7E674BAC4B8}"/>
    <cellStyle name="Normal 4 4 7" xfId="7753" xr:uid="{C5E9E425-DBB9-4E44-9E1D-33C51603B9AD}"/>
    <cellStyle name="Normal 4 4 7 2" xfId="7754" xr:uid="{0F959F60-096C-4BC1-B396-72AD67430642}"/>
    <cellStyle name="Normal 4 4 7 2 2" xfId="9466" xr:uid="{6226902E-BAF5-4631-A7C6-FE7640459E1D}"/>
    <cellStyle name="Normal 4 4 7 2 2 2" xfId="12888" xr:uid="{AB3944B0-E8A2-4C06-A0B5-67C1BA8D7FFE}"/>
    <cellStyle name="Normal 4 4 7 2 2 2 2" xfId="26578" xr:uid="{6AEB6EED-A1FD-4D6B-8721-BC44DD6A843C}"/>
    <cellStyle name="Normal 4 4 7 2 2 2 2 2" xfId="40270" xr:uid="{5A04072E-A028-4874-B4E7-84C34B19DBA1}"/>
    <cellStyle name="Normal 4 4 7 2 2 2 2 3" xfId="55154" xr:uid="{7A6299EA-7FFC-44DF-86BE-AEDC9582B432}"/>
    <cellStyle name="Normal 4 4 7 2 2 2 3" xfId="19734" xr:uid="{47EBD917-A366-4849-9D26-A67CF0398651}"/>
    <cellStyle name="Normal 4 4 7 2 2 2 4" xfId="33424" xr:uid="{8E3EA197-1AF1-4F83-8910-45783A8D0EC5}"/>
    <cellStyle name="Normal 4 4 7 2 2 2 5" xfId="48308" xr:uid="{F094716E-8339-41F6-9B6C-AFB22B9A5E8E}"/>
    <cellStyle name="Normal 4 4 7 2 2 3" xfId="23156" xr:uid="{AE841DB6-B6A2-44E6-931E-EC163723117C}"/>
    <cellStyle name="Normal 4 4 7 2 2 3 2" xfId="36848" xr:uid="{3DED3B66-84AB-47A1-BC58-509742C1A4FC}"/>
    <cellStyle name="Normal 4 4 7 2 2 3 3" xfId="51732" xr:uid="{C5C5997B-DE92-4657-A8C9-7F9DEA35D00F}"/>
    <cellStyle name="Normal 4 4 7 2 2 4" xfId="16312" xr:uid="{4FFDA876-84CF-43CB-ABEC-732185D7C476}"/>
    <cellStyle name="Normal 4 4 7 2 2 5" xfId="30002" xr:uid="{DBB89571-9509-40F0-9506-118E81D8C7D2}"/>
    <cellStyle name="Normal 4 4 7 2 2 6" xfId="44886" xr:uid="{CF529950-63B7-43FE-A777-CB71178DA888}"/>
    <cellStyle name="Normal 4 4 7 2 3" xfId="11176" xr:uid="{BF75E3A1-494A-4D6E-A561-20386F92C83B}"/>
    <cellStyle name="Normal 4 4 7 2 3 2" xfId="24866" xr:uid="{32A50338-B294-4492-B857-B72F11720BAF}"/>
    <cellStyle name="Normal 4 4 7 2 3 2 2" xfId="38558" xr:uid="{BF31FC41-A2D6-47C5-AA39-27FF6648CCEE}"/>
    <cellStyle name="Normal 4 4 7 2 3 2 3" xfId="53442" xr:uid="{14A69885-C679-4168-8599-F2AE711466AD}"/>
    <cellStyle name="Normal 4 4 7 2 3 3" xfId="18022" xr:uid="{63C008C6-E2A8-47B3-AE6D-019A7837D0FC}"/>
    <cellStyle name="Normal 4 4 7 2 3 4" xfId="31712" xr:uid="{74C0D6FD-475C-471D-AFBA-226756DC6823}"/>
    <cellStyle name="Normal 4 4 7 2 3 5" xfId="46596" xr:uid="{5FCA0A80-FADC-476F-A8D0-9C588A896C3B}"/>
    <cellStyle name="Normal 4 4 7 2 4" xfId="21444" xr:uid="{1D077041-565D-4BB4-B68E-FA293691C3A8}"/>
    <cellStyle name="Normal 4 4 7 2 4 2" xfId="35136" xr:uid="{CE76C96A-3ED7-4820-8F18-2ACC9E44C864}"/>
    <cellStyle name="Normal 4 4 7 2 4 3" xfId="50020" xr:uid="{6A8C57D5-D471-4994-B113-DCEA43767B64}"/>
    <cellStyle name="Normal 4 4 7 2 5" xfId="14600" xr:uid="{3910DEAF-BF86-41A3-A7C1-855004476D2A}"/>
    <cellStyle name="Normal 4 4 7 2 6" xfId="28290" xr:uid="{7D1B9289-BAD0-4BD6-B1D9-DEF73355D93A}"/>
    <cellStyle name="Normal 4 4 7 2 7" xfId="43174" xr:uid="{B8CBCD56-753C-4F17-BACF-FBB8350ADAC8}"/>
    <cellStyle name="Normal 4 4 7 3" xfId="9465" xr:uid="{58B6FEC9-362C-41A5-8C8D-71E6B286A4C6}"/>
    <cellStyle name="Normal 4 4 7 3 2" xfId="12887" xr:uid="{27F24B12-02EB-45F6-9BD3-894E7E482936}"/>
    <cellStyle name="Normal 4 4 7 3 2 2" xfId="26577" xr:uid="{BFA3A153-6562-4B58-A3BE-FBB93B6BBCD1}"/>
    <cellStyle name="Normal 4 4 7 3 2 2 2" xfId="40269" xr:uid="{CD09B068-E1C8-4F21-83A3-47A54B45C132}"/>
    <cellStyle name="Normal 4 4 7 3 2 2 3" xfId="55153" xr:uid="{C1D68D14-B089-4F3D-87D4-D4A88AF90CA5}"/>
    <cellStyle name="Normal 4 4 7 3 2 3" xfId="19733" xr:uid="{DF58D4AB-AB55-435E-ACA9-70D7CBB91B2D}"/>
    <cellStyle name="Normal 4 4 7 3 2 4" xfId="33423" xr:uid="{CCC0A5F1-D4F6-4251-8018-8C30D1DEC34A}"/>
    <cellStyle name="Normal 4 4 7 3 2 5" xfId="48307" xr:uid="{00591A74-DA45-45FD-A786-AFD73E4E930B}"/>
    <cellStyle name="Normal 4 4 7 3 3" xfId="23155" xr:uid="{05C15121-C3B4-4D76-B04E-1C42E69DB800}"/>
    <cellStyle name="Normal 4 4 7 3 3 2" xfId="36847" xr:uid="{51B25057-6748-416B-AE3F-43AF9E5A0190}"/>
    <cellStyle name="Normal 4 4 7 3 3 3" xfId="51731" xr:uid="{B81DB563-3741-4B53-80B9-E299289E4DAC}"/>
    <cellStyle name="Normal 4 4 7 3 4" xfId="16311" xr:uid="{0C874A5D-5C03-4616-9CAD-62EEF3BDB661}"/>
    <cellStyle name="Normal 4 4 7 3 5" xfId="30001" xr:uid="{EF49A0A2-3007-40E5-B7F0-F10C2611B1F9}"/>
    <cellStyle name="Normal 4 4 7 3 6" xfId="44885" xr:uid="{16863235-20AB-4CC8-BC61-C7BA107E5AA3}"/>
    <cellStyle name="Normal 4 4 7 4" xfId="11175" xr:uid="{92410191-AAF6-49B9-BA5C-608DBE948CF0}"/>
    <cellStyle name="Normal 4 4 7 4 2" xfId="24865" xr:uid="{9D5763DC-4F89-4865-97CC-F47C8ED5D92F}"/>
    <cellStyle name="Normal 4 4 7 4 2 2" xfId="38557" xr:uid="{38CF0910-61FE-47D6-BB76-E95225505AC6}"/>
    <cellStyle name="Normal 4 4 7 4 2 3" xfId="53441" xr:uid="{EAC66E85-3033-449B-BA08-F3E01D0D8B32}"/>
    <cellStyle name="Normal 4 4 7 4 3" xfId="18021" xr:uid="{7A04AFFD-01AD-41AB-983F-2D3ADE038A74}"/>
    <cellStyle name="Normal 4 4 7 4 4" xfId="31711" xr:uid="{7879A9AF-9B03-40A3-A547-CC93C6EDAEDE}"/>
    <cellStyle name="Normal 4 4 7 4 5" xfId="46595" xr:uid="{BC230D36-B326-482A-B1EF-63DA5C75D1E4}"/>
    <cellStyle name="Normal 4 4 7 5" xfId="21443" xr:uid="{DC922425-43FA-4DD3-B7CF-2B9186F7AB8D}"/>
    <cellStyle name="Normal 4 4 7 5 2" xfId="35135" xr:uid="{91BB9E0E-35F8-4BF7-9E09-415ACD4307F7}"/>
    <cellStyle name="Normal 4 4 7 5 3" xfId="50019" xr:uid="{4F42CBCC-71A3-453C-902D-A26952B7AF10}"/>
    <cellStyle name="Normal 4 4 7 6" xfId="14599" xr:uid="{B2CDC7E9-8594-4606-AEE1-99D2D585EDA0}"/>
    <cellStyle name="Normal 4 4 7 7" xfId="28289" xr:uid="{7733EC79-4549-4228-BB49-C2B909EB7150}"/>
    <cellStyle name="Normal 4 4 7 8" xfId="43173" xr:uid="{6E364E4E-006E-4569-995F-BB308941FE87}"/>
    <cellStyle name="Normal 4 4 8" xfId="7755" xr:uid="{C4FFA4F6-49F6-433C-9B8C-D59C76BE09BF}"/>
    <cellStyle name="Normal 4 4 8 2" xfId="9467" xr:uid="{5FE2B995-C4A9-4FE1-A3B4-566151299B56}"/>
    <cellStyle name="Normal 4 4 8 2 2" xfId="12889" xr:uid="{E854C6FC-87E2-41FD-B59C-A2078771E0CB}"/>
    <cellStyle name="Normal 4 4 8 2 2 2" xfId="26579" xr:uid="{58EBE1C0-2349-4385-9BDB-C292620451B9}"/>
    <cellStyle name="Normal 4 4 8 2 2 2 2" xfId="40271" xr:uid="{1661EDD3-3BBB-4066-8182-8CAB3838CB7C}"/>
    <cellStyle name="Normal 4 4 8 2 2 2 3" xfId="55155" xr:uid="{5E2E1E7A-3E72-4B7A-A205-6489B613B8C4}"/>
    <cellStyle name="Normal 4 4 8 2 2 3" xfId="19735" xr:uid="{27002882-5186-41E5-9D11-B2922EA21594}"/>
    <cellStyle name="Normal 4 4 8 2 2 4" xfId="33425" xr:uid="{826A29E3-F742-481D-AAFF-D02CB7CAB745}"/>
    <cellStyle name="Normal 4 4 8 2 2 5" xfId="48309" xr:uid="{A1E95E51-A237-48C0-8BDF-951F6A1FEBA5}"/>
    <cellStyle name="Normal 4 4 8 2 3" xfId="23157" xr:uid="{125B9EE6-C0CC-4284-93B6-23C7607AF247}"/>
    <cellStyle name="Normal 4 4 8 2 3 2" xfId="36849" xr:uid="{C294F68B-36AD-4077-9F12-332A241ECFD4}"/>
    <cellStyle name="Normal 4 4 8 2 3 3" xfId="51733" xr:uid="{D48A6828-3C42-431F-B829-22C990FF737D}"/>
    <cellStyle name="Normal 4 4 8 2 4" xfId="16313" xr:uid="{3D33C5D4-5110-4641-93F6-D922F1A7C905}"/>
    <cellStyle name="Normal 4 4 8 2 5" xfId="30003" xr:uid="{5F286A2F-E3BC-49A2-B949-BD5D78E1980C}"/>
    <cellStyle name="Normal 4 4 8 2 6" xfId="44887" xr:uid="{9957B421-D766-460A-97E9-37CC36BFB7DD}"/>
    <cellStyle name="Normal 4 4 8 3" xfId="11177" xr:uid="{6B571F49-E5E8-4A88-B32E-3D036BBCABA4}"/>
    <cellStyle name="Normal 4 4 8 3 2" xfId="24867" xr:uid="{0FA5D270-E0A2-4111-B071-59278C884092}"/>
    <cellStyle name="Normal 4 4 8 3 2 2" xfId="38559" xr:uid="{CD08788A-4F98-4693-A956-F8DC0AE6F913}"/>
    <cellStyle name="Normal 4 4 8 3 2 3" xfId="53443" xr:uid="{6B1EA154-E270-4A11-AD86-CFDAB62A922C}"/>
    <cellStyle name="Normal 4 4 8 3 3" xfId="18023" xr:uid="{E327E4E9-05D0-477E-A642-7962E580BCC6}"/>
    <cellStyle name="Normal 4 4 8 3 4" xfId="31713" xr:uid="{BCBF469A-05A5-42D0-A7F1-0F7E43054E4E}"/>
    <cellStyle name="Normal 4 4 8 3 5" xfId="46597" xr:uid="{F2F8AF04-5D27-4F05-B58B-64363272D6A2}"/>
    <cellStyle name="Normal 4 4 8 4" xfId="21445" xr:uid="{44CE9785-AB41-4C0A-B56E-AD056618CA7F}"/>
    <cellStyle name="Normal 4 4 8 4 2" xfId="35137" xr:uid="{FE89881C-52A8-4DEE-A28C-3E53F0733824}"/>
    <cellStyle name="Normal 4 4 8 4 3" xfId="50021" xr:uid="{7E6448D3-360D-4D34-BD4C-9D16164A2539}"/>
    <cellStyle name="Normal 4 4 8 5" xfId="14601" xr:uid="{0D826319-7DA7-46D1-B9B2-1B1BADFA80F8}"/>
    <cellStyle name="Normal 4 4 8 6" xfId="28291" xr:uid="{4E8244AB-EAE1-4FE3-B3BE-6B58523A0D4D}"/>
    <cellStyle name="Normal 4 4 8 7" xfId="43175" xr:uid="{18B0F6F1-D684-4993-8B9C-993B07476CE7}"/>
    <cellStyle name="Normal 4 4 9" xfId="7756" xr:uid="{35664EA6-BC60-4784-A2C1-D01CDE3A5366}"/>
    <cellStyle name="Normal 4 4 9 2" xfId="9468" xr:uid="{3DEF4072-1004-4FDD-828B-C95E63F0B65B}"/>
    <cellStyle name="Normal 4 4 9 2 2" xfId="12890" xr:uid="{4218554F-7A2D-46E7-B1DF-CD1F299C8206}"/>
    <cellStyle name="Normal 4 4 9 2 2 2" xfId="26580" xr:uid="{9BB860BE-9D1C-49E7-9432-23F8CB3BBB2F}"/>
    <cellStyle name="Normal 4 4 9 2 2 2 2" xfId="40272" xr:uid="{398EE932-617F-4529-99BA-F3C7C7536B29}"/>
    <cellStyle name="Normal 4 4 9 2 2 2 3" xfId="55156" xr:uid="{E05B2BFC-AA3D-4167-B996-BF8C29430198}"/>
    <cellStyle name="Normal 4 4 9 2 2 3" xfId="19736" xr:uid="{B2981300-D0FD-4DC1-A19A-FEB1BCA34DF4}"/>
    <cellStyle name="Normal 4 4 9 2 2 4" xfId="33426" xr:uid="{A6AB784C-4DB5-47A6-8EBB-73446B7239DE}"/>
    <cellStyle name="Normal 4 4 9 2 2 5" xfId="48310" xr:uid="{E6AB278F-7168-4EE8-BB57-EE7F7B9EA25A}"/>
    <cellStyle name="Normal 4 4 9 2 3" xfId="23158" xr:uid="{DA021DC3-FBCA-4A77-81DA-3494F9B3E2FD}"/>
    <cellStyle name="Normal 4 4 9 2 3 2" xfId="36850" xr:uid="{09DDF9C3-8960-43EF-9FA0-918C49BC24BF}"/>
    <cellStyle name="Normal 4 4 9 2 3 3" xfId="51734" xr:uid="{125451BB-7519-4211-A5B5-4F4F5C8600C0}"/>
    <cellStyle name="Normal 4 4 9 2 4" xfId="16314" xr:uid="{37794E8A-D102-482B-A2E4-92AF2CE3BB44}"/>
    <cellStyle name="Normal 4 4 9 2 5" xfId="30004" xr:uid="{717B8138-D010-4E26-91FB-9085CBFCBDEA}"/>
    <cellStyle name="Normal 4 4 9 2 6" xfId="44888" xr:uid="{CF13F5A9-206F-4CC2-9CFF-3C68CF092512}"/>
    <cellStyle name="Normal 4 4 9 3" xfId="11178" xr:uid="{EFD2E886-7C61-4D24-962F-C863F3BC8712}"/>
    <cellStyle name="Normal 4 4 9 3 2" xfId="24868" xr:uid="{7FEB7F13-368E-47FD-A198-52D8E6EA6EDB}"/>
    <cellStyle name="Normal 4 4 9 3 2 2" xfId="38560" xr:uid="{6F00D40C-6DDB-48D5-8CF3-C9426DAC3E93}"/>
    <cellStyle name="Normal 4 4 9 3 2 3" xfId="53444" xr:uid="{609A9482-DCCB-464F-BEF1-B7F05659E86E}"/>
    <cellStyle name="Normal 4 4 9 3 3" xfId="18024" xr:uid="{2DFA7D82-F373-47F3-9B6F-F24C2D718F11}"/>
    <cellStyle name="Normal 4 4 9 3 4" xfId="31714" xr:uid="{A382E199-F223-47B0-AD82-D00DE4B4640D}"/>
    <cellStyle name="Normal 4 4 9 3 5" xfId="46598" xr:uid="{224175C7-EC0C-4AF9-AD2C-48E0FBD03F8A}"/>
    <cellStyle name="Normal 4 4 9 4" xfId="21446" xr:uid="{86E71AD8-7772-404A-A7AA-CFD04EE69B9B}"/>
    <cellStyle name="Normal 4 4 9 4 2" xfId="35138" xr:uid="{BFB830A3-AECF-40CC-AE50-FD390511C8C5}"/>
    <cellStyle name="Normal 4 4 9 4 3" xfId="50022" xr:uid="{AE5E1620-1A3C-4620-9ED4-25A94D5361B1}"/>
    <cellStyle name="Normal 4 4 9 5" xfId="14602" xr:uid="{B0D36B4F-959C-43E0-BF1F-FC32D19B019E}"/>
    <cellStyle name="Normal 4 4 9 6" xfId="28292" xr:uid="{96917919-E7FF-4E30-92ED-BC73613E389B}"/>
    <cellStyle name="Normal 4 4 9 7" xfId="43176" xr:uid="{9A2563CF-EFBE-4D23-92C9-79D93C63A9F6}"/>
    <cellStyle name="Normal 4 5" xfId="2498" xr:uid="{85E6246E-5F3D-40CD-9EAD-ECFEB0943664}"/>
    <cellStyle name="Normal 4 5 10" xfId="21447" xr:uid="{D5A367CF-CBEC-4835-88A8-90AC250B77F1}"/>
    <cellStyle name="Normal 4 5 10 2" xfId="35139" xr:uid="{FE6781CE-5FE1-44B3-BB5E-0695C45975E7}"/>
    <cellStyle name="Normal 4 5 10 3" xfId="50023" xr:uid="{496E304F-7BBE-4981-816E-7EFD01FF5D26}"/>
    <cellStyle name="Normal 4 5 11" xfId="14603" xr:uid="{0E985D52-B682-4D6F-BFFE-E9BA93641CB2}"/>
    <cellStyle name="Normal 4 5 11 2" xfId="41113" xr:uid="{D3CC0820-2E06-40F4-BFAC-C9DC90F29D02}"/>
    <cellStyle name="Normal 4 5 12" xfId="28293" xr:uid="{67E00FA8-8519-4A57-9E54-F548772EC2E2}"/>
    <cellStyle name="Normal 4 5 13" xfId="43177" xr:uid="{7DD310BA-3DB5-46EA-9BDC-7AD2A91EF463}"/>
    <cellStyle name="Normal 4 5 14" xfId="7757" xr:uid="{137BE7CD-621C-4651-9C5D-E93BEACBA6F6}"/>
    <cellStyle name="Normal 4 5 2" xfId="4393" xr:uid="{87333689-8D08-4F15-A85E-19C394AB021C}"/>
    <cellStyle name="Normal 4 5 2 10" xfId="14604" xr:uid="{433442BB-246C-46CB-8C2C-DE666B654F93}"/>
    <cellStyle name="Normal 4 5 2 10 2" xfId="41336" xr:uid="{5FFBF502-310F-4305-8771-08FBB9708848}"/>
    <cellStyle name="Normal 4 5 2 11" xfId="28294" xr:uid="{5A232817-23AB-48FE-BEDB-921736ADCF46}"/>
    <cellStyle name="Normal 4 5 2 12" xfId="43178" xr:uid="{8FA2E4B3-8309-47C0-9662-A61AF9453935}"/>
    <cellStyle name="Normal 4 5 2 13" xfId="7758" xr:uid="{9B122A03-AAF4-4432-A7AF-33B7329E4B94}"/>
    <cellStyle name="Normal 4 5 2 2" xfId="7759" xr:uid="{547C497D-51BB-4F38-8C19-209EBB2716DC}"/>
    <cellStyle name="Normal 4 5 2 2 10" xfId="43179" xr:uid="{70D0C802-4E50-4028-B53C-33C92018F8D2}"/>
    <cellStyle name="Normal 4 5 2 2 2" xfId="7760" xr:uid="{61F50B11-21F6-4E3C-8D74-7C1293EFE2BC}"/>
    <cellStyle name="Normal 4 5 2 2 2 2" xfId="7761" xr:uid="{77BC69F1-8790-48E0-A7BA-5F9F6D0E2920}"/>
    <cellStyle name="Normal 4 5 2 2 2 2 2" xfId="9473" xr:uid="{C28B92CE-C200-45D7-B8D6-C1257A0FCF32}"/>
    <cellStyle name="Normal 4 5 2 2 2 2 2 2" xfId="12895" xr:uid="{5DA6B75C-11E2-44CE-8A7C-9BB2F11C2983}"/>
    <cellStyle name="Normal 4 5 2 2 2 2 2 2 2" xfId="26585" xr:uid="{22AD91CB-07AD-4649-A494-D0F255FF4EF6}"/>
    <cellStyle name="Normal 4 5 2 2 2 2 2 2 2 2" xfId="40277" xr:uid="{8B09F5D6-DADE-4FD1-81F0-C051203B63D3}"/>
    <cellStyle name="Normal 4 5 2 2 2 2 2 2 2 3" xfId="55161" xr:uid="{3A41F91D-524E-424C-8112-F79D51BACB6C}"/>
    <cellStyle name="Normal 4 5 2 2 2 2 2 2 3" xfId="19741" xr:uid="{97763976-575B-4BEE-BCF2-0AE1E22B44DE}"/>
    <cellStyle name="Normal 4 5 2 2 2 2 2 2 4" xfId="33431" xr:uid="{82D7734D-995A-4E58-8EB2-BE6712BBD307}"/>
    <cellStyle name="Normal 4 5 2 2 2 2 2 2 5" xfId="48315" xr:uid="{F83FB06B-AA80-4CA1-9BC9-7941C4A9B8DB}"/>
    <cellStyle name="Normal 4 5 2 2 2 2 2 3" xfId="23163" xr:uid="{1C5F8C26-D2B3-4705-B13B-A925458E033F}"/>
    <cellStyle name="Normal 4 5 2 2 2 2 2 3 2" xfId="36855" xr:uid="{CC726E89-F348-4D45-B06F-F0852A776954}"/>
    <cellStyle name="Normal 4 5 2 2 2 2 2 3 3" xfId="51739" xr:uid="{A68C198C-AB0A-45DA-B8E0-B6A594581F7B}"/>
    <cellStyle name="Normal 4 5 2 2 2 2 2 4" xfId="16319" xr:uid="{16A8168E-870F-4FD1-A039-CF5D3225AEB9}"/>
    <cellStyle name="Normal 4 5 2 2 2 2 2 5" xfId="30009" xr:uid="{9546DF18-E493-481C-9FD1-B52BE1607AB9}"/>
    <cellStyle name="Normal 4 5 2 2 2 2 2 6" xfId="44893" xr:uid="{5723538B-4BF5-4B3C-A7BF-B4884AF3EDC4}"/>
    <cellStyle name="Normal 4 5 2 2 2 2 3" xfId="11183" xr:uid="{C4CC3C1C-3FB0-4408-9025-5CC585F1BBE8}"/>
    <cellStyle name="Normal 4 5 2 2 2 2 3 2" xfId="24873" xr:uid="{3990217F-98D0-48F1-AB44-FE5665C024F4}"/>
    <cellStyle name="Normal 4 5 2 2 2 2 3 2 2" xfId="38565" xr:uid="{7DD46D8E-9DDD-4874-9ACB-DBBB6499071A}"/>
    <cellStyle name="Normal 4 5 2 2 2 2 3 2 3" xfId="53449" xr:uid="{720DE18A-DC67-4ED0-A23C-9380F1EC0D6F}"/>
    <cellStyle name="Normal 4 5 2 2 2 2 3 3" xfId="18029" xr:uid="{ABB44DC6-945C-4B85-99EE-5A6ADCA909EB}"/>
    <cellStyle name="Normal 4 5 2 2 2 2 3 4" xfId="31719" xr:uid="{16BDF88B-9695-4C81-8DFB-49FC58845DD8}"/>
    <cellStyle name="Normal 4 5 2 2 2 2 3 5" xfId="46603" xr:uid="{EC448996-C2B8-4A50-9542-2A1AA58BF5AF}"/>
    <cellStyle name="Normal 4 5 2 2 2 2 4" xfId="21451" xr:uid="{60DD040C-E93F-43B4-90CF-BB0B1B18DF6B}"/>
    <cellStyle name="Normal 4 5 2 2 2 2 4 2" xfId="35143" xr:uid="{6E72F1B4-4CCA-482F-9CEA-F16E6F854BEA}"/>
    <cellStyle name="Normal 4 5 2 2 2 2 4 3" xfId="50027" xr:uid="{C47D10E1-87FE-4E53-88C0-038684B59DD5}"/>
    <cellStyle name="Normal 4 5 2 2 2 2 5" xfId="14607" xr:uid="{960023CD-1A1A-4526-A4A6-9F5B5EF185CF}"/>
    <cellStyle name="Normal 4 5 2 2 2 2 6" xfId="28297" xr:uid="{02AE955A-C3F9-4568-8383-2C0F889A4185}"/>
    <cellStyle name="Normal 4 5 2 2 2 2 7" xfId="43181" xr:uid="{F5C3C764-8B1C-4951-9558-2666FD1E4091}"/>
    <cellStyle name="Normal 4 5 2 2 2 3" xfId="9472" xr:uid="{5B79EA42-BD09-4E1D-9B42-089CB1856740}"/>
    <cellStyle name="Normal 4 5 2 2 2 3 2" xfId="12894" xr:uid="{DB0C8152-3A9C-4459-A76D-920815F13D88}"/>
    <cellStyle name="Normal 4 5 2 2 2 3 2 2" xfId="26584" xr:uid="{F4A154DB-2B07-4D6B-A2B7-F818B1B0AE58}"/>
    <cellStyle name="Normal 4 5 2 2 2 3 2 2 2" xfId="40276" xr:uid="{E24CB570-4219-44C9-9B41-69249BF0EF17}"/>
    <cellStyle name="Normal 4 5 2 2 2 3 2 2 3" xfId="55160" xr:uid="{E9F03797-EDB3-4353-86A6-DE2B5DBC57BD}"/>
    <cellStyle name="Normal 4 5 2 2 2 3 2 3" xfId="19740" xr:uid="{91D9B5B8-48BE-479E-BF32-7A2C00FB6508}"/>
    <cellStyle name="Normal 4 5 2 2 2 3 2 4" xfId="33430" xr:uid="{BB4AE51E-D20E-4D71-AB86-D7CE07FC7990}"/>
    <cellStyle name="Normal 4 5 2 2 2 3 2 5" xfId="48314" xr:uid="{7B7BDA59-84CD-452C-9622-741A79430AFB}"/>
    <cellStyle name="Normal 4 5 2 2 2 3 3" xfId="23162" xr:uid="{5F248DC9-7C2D-4473-94D5-7FB4A4B2001E}"/>
    <cellStyle name="Normal 4 5 2 2 2 3 3 2" xfId="36854" xr:uid="{02B55791-A56B-4E75-B1B2-0688E3B69BDF}"/>
    <cellStyle name="Normal 4 5 2 2 2 3 3 3" xfId="51738" xr:uid="{3F3B8BA7-F1D0-4E85-A558-CDD94FE7E3E2}"/>
    <cellStyle name="Normal 4 5 2 2 2 3 4" xfId="16318" xr:uid="{72A92BE4-82C4-413F-910B-DB2BF90F00E7}"/>
    <cellStyle name="Normal 4 5 2 2 2 3 5" xfId="30008" xr:uid="{9F64D0B7-E25C-43FA-AEAA-DC9FC24DE9AC}"/>
    <cellStyle name="Normal 4 5 2 2 2 3 6" xfId="44892" xr:uid="{F9E616DE-F94D-4B14-BCFC-8D4742EB720E}"/>
    <cellStyle name="Normal 4 5 2 2 2 4" xfId="11182" xr:uid="{2117683A-6269-4105-9D17-2804376CCA39}"/>
    <cellStyle name="Normal 4 5 2 2 2 4 2" xfId="24872" xr:uid="{E18FB8D3-A75B-431D-B48F-99541EFCA0D8}"/>
    <cellStyle name="Normal 4 5 2 2 2 4 2 2" xfId="38564" xr:uid="{BCB43DE0-7607-4E09-906A-78F3A9BAF096}"/>
    <cellStyle name="Normal 4 5 2 2 2 4 2 3" xfId="53448" xr:uid="{7E53AE5D-C5C3-460C-86B9-F5D39EA4A593}"/>
    <cellStyle name="Normal 4 5 2 2 2 4 3" xfId="18028" xr:uid="{FCB70B97-DA06-4BCD-AA24-1FE74B7DBCDE}"/>
    <cellStyle name="Normal 4 5 2 2 2 4 4" xfId="31718" xr:uid="{0289C9C8-31FC-484F-A611-62922F6DF83F}"/>
    <cellStyle name="Normal 4 5 2 2 2 4 5" xfId="46602" xr:uid="{4B8DEC4F-0AB2-4EBC-8FF1-8E6D4976BD20}"/>
    <cellStyle name="Normal 4 5 2 2 2 5" xfId="21450" xr:uid="{4AE634CA-58E2-432F-9245-35EDC01DEE14}"/>
    <cellStyle name="Normal 4 5 2 2 2 5 2" xfId="35142" xr:uid="{1C8A303F-AD6D-45BE-B500-727676953D09}"/>
    <cellStyle name="Normal 4 5 2 2 2 5 3" xfId="50026" xr:uid="{4BAA0154-6E3B-48B8-AEC5-5731E77E7F19}"/>
    <cellStyle name="Normal 4 5 2 2 2 6" xfId="14606" xr:uid="{DE2D591F-6A6D-43D8-9C9B-3C789F635D0D}"/>
    <cellStyle name="Normal 4 5 2 2 2 7" xfId="28296" xr:uid="{8DBE610B-AED9-4578-B6FE-CA07EB32FF57}"/>
    <cellStyle name="Normal 4 5 2 2 2 8" xfId="43180" xr:uid="{37F74AF7-DDEB-44C6-96A0-D36DA9281531}"/>
    <cellStyle name="Normal 4 5 2 2 3" xfId="7762" xr:uid="{D2418EE4-2B7E-4947-B5B5-3F6C7A4C5F1F}"/>
    <cellStyle name="Normal 4 5 2 2 3 2" xfId="9474" xr:uid="{9DF49C9B-2569-4F56-AD69-4E9C0A028A32}"/>
    <cellStyle name="Normal 4 5 2 2 3 2 2" xfId="12896" xr:uid="{36BEC4A1-6E2C-4009-9C73-F8AD02F2EFB3}"/>
    <cellStyle name="Normal 4 5 2 2 3 2 2 2" xfId="26586" xr:uid="{3BB7C21E-1F9F-4062-B6D3-FB6E645F0415}"/>
    <cellStyle name="Normal 4 5 2 2 3 2 2 2 2" xfId="40278" xr:uid="{909BCB5C-036B-4B03-B05F-263F71FA4037}"/>
    <cellStyle name="Normal 4 5 2 2 3 2 2 2 3" xfId="55162" xr:uid="{DDEBA80B-2F9B-4F2E-BC0A-72F6113F9F09}"/>
    <cellStyle name="Normal 4 5 2 2 3 2 2 3" xfId="19742" xr:uid="{13355C72-BB40-475C-8634-513D5B0EDA72}"/>
    <cellStyle name="Normal 4 5 2 2 3 2 2 4" xfId="33432" xr:uid="{B8CC3E5D-E1EF-492E-9DB7-9A7D48350F4C}"/>
    <cellStyle name="Normal 4 5 2 2 3 2 2 5" xfId="48316" xr:uid="{2902CBF3-9459-4811-897D-A2E1868A18F4}"/>
    <cellStyle name="Normal 4 5 2 2 3 2 3" xfId="23164" xr:uid="{9E8AEFE8-4F98-493F-9A07-C0A8A36A9A7B}"/>
    <cellStyle name="Normal 4 5 2 2 3 2 3 2" xfId="36856" xr:uid="{C654EA5B-A92D-4391-A386-A50235E005F7}"/>
    <cellStyle name="Normal 4 5 2 2 3 2 3 3" xfId="51740" xr:uid="{47C226C4-71CA-4496-8D6D-B50B6756F57A}"/>
    <cellStyle name="Normal 4 5 2 2 3 2 4" xfId="16320" xr:uid="{2911CB81-57A9-45D7-9AD8-88BFB6592672}"/>
    <cellStyle name="Normal 4 5 2 2 3 2 5" xfId="30010" xr:uid="{1E5085A4-08A2-406A-AE58-99561DF47B8A}"/>
    <cellStyle name="Normal 4 5 2 2 3 2 6" xfId="44894" xr:uid="{C79DFE64-54A9-40C0-93B5-D8E4C21D6214}"/>
    <cellStyle name="Normal 4 5 2 2 3 3" xfId="11184" xr:uid="{E821681F-17ED-4347-9C41-FC6E38E6661E}"/>
    <cellStyle name="Normal 4 5 2 2 3 3 2" xfId="24874" xr:uid="{AEE2DE7C-5BB7-4A7A-AF89-FC698BDB8D65}"/>
    <cellStyle name="Normal 4 5 2 2 3 3 2 2" xfId="38566" xr:uid="{1C899F1B-D053-4874-85C3-7796D0BEF143}"/>
    <cellStyle name="Normal 4 5 2 2 3 3 2 3" xfId="53450" xr:uid="{37CCAA10-7687-4C30-A3A8-2CC38E92709D}"/>
    <cellStyle name="Normal 4 5 2 2 3 3 3" xfId="18030" xr:uid="{7E5FF97A-1B8F-426F-A297-429A43C07366}"/>
    <cellStyle name="Normal 4 5 2 2 3 3 4" xfId="31720" xr:uid="{DDBC1FCD-53E2-49A7-B49F-AEBAD7912C94}"/>
    <cellStyle name="Normal 4 5 2 2 3 3 5" xfId="46604" xr:uid="{09C15B4B-D61C-4C82-A15C-89FA2F82CD7A}"/>
    <cellStyle name="Normal 4 5 2 2 3 4" xfId="21452" xr:uid="{CF9281E5-7FF7-47F0-82F0-CE009934B105}"/>
    <cellStyle name="Normal 4 5 2 2 3 4 2" xfId="35144" xr:uid="{B6597231-4803-486A-A10A-AF28C25B75F5}"/>
    <cellStyle name="Normal 4 5 2 2 3 4 3" xfId="50028" xr:uid="{920E8BA3-974D-411E-B05C-9CC90E5B8D79}"/>
    <cellStyle name="Normal 4 5 2 2 3 5" xfId="14608" xr:uid="{3669B04E-FF8A-4AEA-96DF-F3D13629A82B}"/>
    <cellStyle name="Normal 4 5 2 2 3 6" xfId="28298" xr:uid="{0B32F411-93AA-478C-8635-9DCD762BCCD2}"/>
    <cellStyle name="Normal 4 5 2 2 3 7" xfId="43182" xr:uid="{4854FD7A-D29B-46E7-9052-FA4C2BDBB472}"/>
    <cellStyle name="Normal 4 5 2 2 4" xfId="7763" xr:uid="{B9268DF0-FA5F-433C-A3FD-83679848D5A1}"/>
    <cellStyle name="Normal 4 5 2 2 4 2" xfId="9475" xr:uid="{95E25D6E-AAD7-4AC2-A4F7-222DB60CAA93}"/>
    <cellStyle name="Normal 4 5 2 2 4 2 2" xfId="12897" xr:uid="{15C386C4-0DE4-435B-83B7-9B389FBD94C5}"/>
    <cellStyle name="Normal 4 5 2 2 4 2 2 2" xfId="26587" xr:uid="{2B4B16CB-8C5A-47C8-A888-C7649FD5BA18}"/>
    <cellStyle name="Normal 4 5 2 2 4 2 2 2 2" xfId="40279" xr:uid="{F0D8C77E-4A6D-443C-B84D-2A474AF088ED}"/>
    <cellStyle name="Normal 4 5 2 2 4 2 2 2 3" xfId="55163" xr:uid="{AFA0F68B-0F17-49E2-94B8-C751FBD6E03A}"/>
    <cellStyle name="Normal 4 5 2 2 4 2 2 3" xfId="19743" xr:uid="{90BD6433-748C-448B-B927-28B763E62AF3}"/>
    <cellStyle name="Normal 4 5 2 2 4 2 2 4" xfId="33433" xr:uid="{EA253C15-4CF1-41DE-B1ED-F0DBC98EF822}"/>
    <cellStyle name="Normal 4 5 2 2 4 2 2 5" xfId="48317" xr:uid="{A6038C1B-936C-483B-B6E2-6293778DFEAC}"/>
    <cellStyle name="Normal 4 5 2 2 4 2 3" xfId="23165" xr:uid="{728BE4A8-E5F0-44B6-9F5D-FCC99B494D9E}"/>
    <cellStyle name="Normal 4 5 2 2 4 2 3 2" xfId="36857" xr:uid="{488995E1-3E30-4888-9F3F-CF409A089A48}"/>
    <cellStyle name="Normal 4 5 2 2 4 2 3 3" xfId="51741" xr:uid="{C54A7384-E370-44F5-9FE2-DF6499058B4F}"/>
    <cellStyle name="Normal 4 5 2 2 4 2 4" xfId="16321" xr:uid="{8ECD97B0-C52B-4A6C-B8BE-81440CF53C2D}"/>
    <cellStyle name="Normal 4 5 2 2 4 2 5" xfId="30011" xr:uid="{9FBAA16B-1B51-4413-9594-B7E2759098A6}"/>
    <cellStyle name="Normal 4 5 2 2 4 2 6" xfId="44895" xr:uid="{BFD39BF2-4A4A-485E-9AA6-F91526DD6192}"/>
    <cellStyle name="Normal 4 5 2 2 4 3" xfId="11185" xr:uid="{5EB15B67-68D4-4B29-B1DC-B056A291416F}"/>
    <cellStyle name="Normal 4 5 2 2 4 3 2" xfId="24875" xr:uid="{AEDED867-3226-4008-A0BF-E4A29766C686}"/>
    <cellStyle name="Normal 4 5 2 2 4 3 2 2" xfId="38567" xr:uid="{14C6AFA3-F02B-4DBF-AC92-D2CE745B03F2}"/>
    <cellStyle name="Normal 4 5 2 2 4 3 2 3" xfId="53451" xr:uid="{3D5EF4A0-0A45-40B1-9448-54AA8F4E515A}"/>
    <cellStyle name="Normal 4 5 2 2 4 3 3" xfId="18031" xr:uid="{C276B3ED-3312-4B04-A2FD-A6840139EE79}"/>
    <cellStyle name="Normal 4 5 2 2 4 3 4" xfId="31721" xr:uid="{F4F63927-861A-4660-B134-02873BD5A7CE}"/>
    <cellStyle name="Normal 4 5 2 2 4 3 5" xfId="46605" xr:uid="{223127F6-3DB6-4B53-9BF2-9415BE09FBF9}"/>
    <cellStyle name="Normal 4 5 2 2 4 4" xfId="21453" xr:uid="{5E9C8DF8-86FF-4B41-9E88-2DEF265AFC4B}"/>
    <cellStyle name="Normal 4 5 2 2 4 4 2" xfId="35145" xr:uid="{2F04164B-6805-4E5E-A699-AA0C8498A863}"/>
    <cellStyle name="Normal 4 5 2 2 4 4 3" xfId="50029" xr:uid="{4526F265-AFE2-42A3-ACCE-AA08E069DE9E}"/>
    <cellStyle name="Normal 4 5 2 2 4 5" xfId="14609" xr:uid="{FD750A90-1375-47AF-89DF-E05198EB5E76}"/>
    <cellStyle name="Normal 4 5 2 2 4 6" xfId="28299" xr:uid="{6A4A0C5A-5740-4E0D-8E28-5C7ED3AF25EC}"/>
    <cellStyle name="Normal 4 5 2 2 4 7" xfId="43183" xr:uid="{70F6B2F7-8CD9-4135-8192-BB1B0023B168}"/>
    <cellStyle name="Normal 4 5 2 2 5" xfId="9471" xr:uid="{446A7D0C-4B97-49A5-8ED3-FCB4328E95EC}"/>
    <cellStyle name="Normal 4 5 2 2 5 2" xfId="12893" xr:uid="{175E7847-67C1-4A7A-816C-26C2E4BAEF04}"/>
    <cellStyle name="Normal 4 5 2 2 5 2 2" xfId="26583" xr:uid="{4A7D2FE9-92F0-48C5-9EA6-33A1CA964C1D}"/>
    <cellStyle name="Normal 4 5 2 2 5 2 2 2" xfId="40275" xr:uid="{CA3D9845-B628-4F53-AE26-4DB9F8BD501C}"/>
    <cellStyle name="Normal 4 5 2 2 5 2 2 3" xfId="55159" xr:uid="{7D812F3C-22AD-4E33-BB11-926355E5AF3B}"/>
    <cellStyle name="Normal 4 5 2 2 5 2 3" xfId="19739" xr:uid="{60D4DCFE-E2EF-41E1-BDA4-F216472DEF4D}"/>
    <cellStyle name="Normal 4 5 2 2 5 2 4" xfId="33429" xr:uid="{15FC2FC8-4A51-4F29-A6AE-5FCBE7C21FA6}"/>
    <cellStyle name="Normal 4 5 2 2 5 2 5" xfId="48313" xr:uid="{098BAE70-1D8E-4270-BA18-A4C4BD6118C4}"/>
    <cellStyle name="Normal 4 5 2 2 5 3" xfId="23161" xr:uid="{CCF06E53-387B-466A-8064-FF84BFE90D2D}"/>
    <cellStyle name="Normal 4 5 2 2 5 3 2" xfId="36853" xr:uid="{6EBF77B6-0143-4EA6-B7E7-2F7811F96642}"/>
    <cellStyle name="Normal 4 5 2 2 5 3 3" xfId="51737" xr:uid="{900CB37D-3FC1-488A-AE4D-433062C04EFD}"/>
    <cellStyle name="Normal 4 5 2 2 5 4" xfId="16317" xr:uid="{F08917CB-FA9C-40EF-A8B9-38BEB9795A30}"/>
    <cellStyle name="Normal 4 5 2 2 5 5" xfId="30007" xr:uid="{FAE0CE89-64F5-4D46-A7B2-8568BD70217F}"/>
    <cellStyle name="Normal 4 5 2 2 5 6" xfId="44891" xr:uid="{B9FF7432-C9E5-4C49-8A60-5220D51D46CA}"/>
    <cellStyle name="Normal 4 5 2 2 6" xfId="11181" xr:uid="{EB59183D-29F8-44EB-8D1B-F94A7ED8F2C5}"/>
    <cellStyle name="Normal 4 5 2 2 6 2" xfId="24871" xr:uid="{61FF096D-2475-4CC7-967B-A4552A52D7A6}"/>
    <cellStyle name="Normal 4 5 2 2 6 2 2" xfId="38563" xr:uid="{0DD97DF3-8B05-4072-B6EC-544BD6170DC2}"/>
    <cellStyle name="Normal 4 5 2 2 6 2 3" xfId="53447" xr:uid="{AF83C9A3-B686-4356-9336-61E30434D41D}"/>
    <cellStyle name="Normal 4 5 2 2 6 3" xfId="18027" xr:uid="{4320D445-9C3E-4B7A-AC60-6244D20F1041}"/>
    <cellStyle name="Normal 4 5 2 2 6 4" xfId="31717" xr:uid="{0BE535F0-B776-4335-AE6F-39980FAF371E}"/>
    <cellStyle name="Normal 4 5 2 2 6 5" xfId="46601" xr:uid="{FA4F1FC3-B539-417C-A54F-30E5BEB8377E}"/>
    <cellStyle name="Normal 4 5 2 2 7" xfId="21449" xr:uid="{BF9613ED-2BA5-4575-9187-2646A0E0BC04}"/>
    <cellStyle name="Normal 4 5 2 2 7 2" xfId="35141" xr:uid="{9BD5CA3D-2E59-4ED9-ADCE-74748E51CA4C}"/>
    <cellStyle name="Normal 4 5 2 2 7 3" xfId="50025" xr:uid="{358C5B22-400F-4D28-81FA-4C2C122FD130}"/>
    <cellStyle name="Normal 4 5 2 2 8" xfId="14605" xr:uid="{EE3D0FE0-8682-4437-B038-457EB4F60F3A}"/>
    <cellStyle name="Normal 4 5 2 2 9" xfId="28295" xr:uid="{6F333FDC-0513-49EA-9E50-050E6BC6869D}"/>
    <cellStyle name="Normal 4 5 2 3" xfId="7764" xr:uid="{39B90DB5-C14B-48C5-8608-B78FBE935B66}"/>
    <cellStyle name="Normal 4 5 2 3 10" xfId="43184" xr:uid="{1DF7728B-27E0-47AC-B7E9-BF2B8DE34BA9}"/>
    <cellStyle name="Normal 4 5 2 3 2" xfId="7765" xr:uid="{6FFB46CB-408F-4C6A-80BA-DF7BFBFCB2F5}"/>
    <cellStyle name="Normal 4 5 2 3 2 2" xfId="7766" xr:uid="{3C4EE8CD-76CD-4751-9E18-8D60329A384F}"/>
    <cellStyle name="Normal 4 5 2 3 2 2 2" xfId="9478" xr:uid="{7A7928BA-8BF8-4CA6-8200-27B25BA9C888}"/>
    <cellStyle name="Normal 4 5 2 3 2 2 2 2" xfId="12900" xr:uid="{19BDDB76-E7AB-4B1E-925A-0491913A6A0D}"/>
    <cellStyle name="Normal 4 5 2 3 2 2 2 2 2" xfId="26590" xr:uid="{86145762-F497-40AD-8A36-E84EB4D7213C}"/>
    <cellStyle name="Normal 4 5 2 3 2 2 2 2 2 2" xfId="40282" xr:uid="{25ED58EE-00BC-4CB4-A056-BBA7C6FB5ED1}"/>
    <cellStyle name="Normal 4 5 2 3 2 2 2 2 2 3" xfId="55166" xr:uid="{71D4B8AE-785E-441B-AE9F-85E037C5E7BF}"/>
    <cellStyle name="Normal 4 5 2 3 2 2 2 2 3" xfId="19746" xr:uid="{DBA630A9-2F13-4B50-AFEF-3551DE5D4F69}"/>
    <cellStyle name="Normal 4 5 2 3 2 2 2 2 4" xfId="33436" xr:uid="{85A23ED8-E6FE-477C-8CA7-97F2A3714350}"/>
    <cellStyle name="Normal 4 5 2 3 2 2 2 2 5" xfId="48320" xr:uid="{5DA16065-49FA-45B2-90D0-7CDB1E0F5403}"/>
    <cellStyle name="Normal 4 5 2 3 2 2 2 3" xfId="23168" xr:uid="{0195B338-D9C5-459D-AA06-26B523574524}"/>
    <cellStyle name="Normal 4 5 2 3 2 2 2 3 2" xfId="36860" xr:uid="{7FF04362-9853-4C78-9134-3D085C097D05}"/>
    <cellStyle name="Normal 4 5 2 3 2 2 2 3 3" xfId="51744" xr:uid="{EB2909CC-1611-4E3B-B9E8-5CE58C2B0B65}"/>
    <cellStyle name="Normal 4 5 2 3 2 2 2 4" xfId="16324" xr:uid="{1377D0DB-C37E-4480-B2DB-704D853D151F}"/>
    <cellStyle name="Normal 4 5 2 3 2 2 2 5" xfId="30014" xr:uid="{AD1F5651-5907-4A28-A8FC-1C396550957D}"/>
    <cellStyle name="Normal 4 5 2 3 2 2 2 6" xfId="44898" xr:uid="{0D16BCE1-1E03-40B7-9272-CF04A192D3EC}"/>
    <cellStyle name="Normal 4 5 2 3 2 2 3" xfId="11188" xr:uid="{8BA0578E-93A4-42D5-B389-336FCF79DA5C}"/>
    <cellStyle name="Normal 4 5 2 3 2 2 3 2" xfId="24878" xr:uid="{8A112E8B-3A24-4D9A-B9F6-01E0943D30D1}"/>
    <cellStyle name="Normal 4 5 2 3 2 2 3 2 2" xfId="38570" xr:uid="{84623F4A-5930-4B85-9A2D-774FF59C3034}"/>
    <cellStyle name="Normal 4 5 2 3 2 2 3 2 3" xfId="53454" xr:uid="{DE446ACF-E0C0-4F75-AAB3-8B93C2719BC5}"/>
    <cellStyle name="Normal 4 5 2 3 2 2 3 3" xfId="18034" xr:uid="{F62E91EF-D9D8-427F-BAB4-75852F30E1B5}"/>
    <cellStyle name="Normal 4 5 2 3 2 2 3 4" xfId="31724" xr:uid="{102DE499-F554-448D-B3CE-09AB1FB10B3A}"/>
    <cellStyle name="Normal 4 5 2 3 2 2 3 5" xfId="46608" xr:uid="{9AD07205-EC9A-4FA9-BF5D-1C623A2673E7}"/>
    <cellStyle name="Normal 4 5 2 3 2 2 4" xfId="21456" xr:uid="{870D1C78-EABB-403D-BEB1-72026D649B1C}"/>
    <cellStyle name="Normal 4 5 2 3 2 2 4 2" xfId="35148" xr:uid="{60FFFB57-7945-4525-A959-B2F9D9EA51C1}"/>
    <cellStyle name="Normal 4 5 2 3 2 2 4 3" xfId="50032" xr:uid="{7E8766D4-DF11-417A-A76A-90860254AC46}"/>
    <cellStyle name="Normal 4 5 2 3 2 2 5" xfId="14612" xr:uid="{BBC93956-5A1C-4C61-B6BB-607B7C674F4E}"/>
    <cellStyle name="Normal 4 5 2 3 2 2 6" xfId="28302" xr:uid="{89A4CF93-69C4-4785-9272-C2677C9D5978}"/>
    <cellStyle name="Normal 4 5 2 3 2 2 7" xfId="43186" xr:uid="{005AD546-3DED-45F3-A87E-1F487A785DAB}"/>
    <cellStyle name="Normal 4 5 2 3 2 3" xfId="9477" xr:uid="{C0A7A5F8-5B5D-43D3-BDC0-B60C2D36181E}"/>
    <cellStyle name="Normal 4 5 2 3 2 3 2" xfId="12899" xr:uid="{E704E74F-A647-49F5-ADBD-3F3C2EF7F3F4}"/>
    <cellStyle name="Normal 4 5 2 3 2 3 2 2" xfId="26589" xr:uid="{9DC84755-BFF4-4CE0-87E3-72E4971D435D}"/>
    <cellStyle name="Normal 4 5 2 3 2 3 2 2 2" xfId="40281" xr:uid="{BAF0EF6A-D074-44BE-AB5F-2F62F533D0A5}"/>
    <cellStyle name="Normal 4 5 2 3 2 3 2 2 3" xfId="55165" xr:uid="{C5ED28E0-94F9-47DD-B160-1D3C1DCDA82C}"/>
    <cellStyle name="Normal 4 5 2 3 2 3 2 3" xfId="19745" xr:uid="{84E4380A-0FB3-4A14-BE92-8F4C8753B8C5}"/>
    <cellStyle name="Normal 4 5 2 3 2 3 2 4" xfId="33435" xr:uid="{70402801-40B7-4D6A-A9A6-ED999EE1DB45}"/>
    <cellStyle name="Normal 4 5 2 3 2 3 2 5" xfId="48319" xr:uid="{1043C5F5-5FBC-43AC-9BBA-9FC090C17D0D}"/>
    <cellStyle name="Normal 4 5 2 3 2 3 3" xfId="23167" xr:uid="{0ABC5603-CBEF-420B-95DF-3A29F51AA94A}"/>
    <cellStyle name="Normal 4 5 2 3 2 3 3 2" xfId="36859" xr:uid="{D76B83CA-DDEE-4CC7-872B-F3768FC26C91}"/>
    <cellStyle name="Normal 4 5 2 3 2 3 3 3" xfId="51743" xr:uid="{0FDBF9C8-8FAD-4D13-BFB0-98DF7884149C}"/>
    <cellStyle name="Normal 4 5 2 3 2 3 4" xfId="16323" xr:uid="{6A1D021E-09AE-4D62-88D2-7468BBC43400}"/>
    <cellStyle name="Normal 4 5 2 3 2 3 5" xfId="30013" xr:uid="{02DFFCDF-2D17-4FE4-BA66-8609BEF416C7}"/>
    <cellStyle name="Normal 4 5 2 3 2 3 6" xfId="44897" xr:uid="{BC51B2C3-27F5-49F4-8DBD-B00DD086D793}"/>
    <cellStyle name="Normal 4 5 2 3 2 4" xfId="11187" xr:uid="{B9141A38-5CBF-4920-8A9B-CAA80F5F4E77}"/>
    <cellStyle name="Normal 4 5 2 3 2 4 2" xfId="24877" xr:uid="{F7F1E12C-FC93-4934-B124-B1F11930383E}"/>
    <cellStyle name="Normal 4 5 2 3 2 4 2 2" xfId="38569" xr:uid="{05039289-B743-4F32-BC35-6A2FF54D680C}"/>
    <cellStyle name="Normal 4 5 2 3 2 4 2 3" xfId="53453" xr:uid="{74904368-B907-4F9C-B2B4-B58603CBD734}"/>
    <cellStyle name="Normal 4 5 2 3 2 4 3" xfId="18033" xr:uid="{E231E3CB-26C2-4C5C-B89E-C9A03E03F8B0}"/>
    <cellStyle name="Normal 4 5 2 3 2 4 4" xfId="31723" xr:uid="{D25775B0-93D6-49E0-8B63-6238BF53A786}"/>
    <cellStyle name="Normal 4 5 2 3 2 4 5" xfId="46607" xr:uid="{D7276747-6979-4F3F-A015-E8CF81825167}"/>
    <cellStyle name="Normal 4 5 2 3 2 5" xfId="21455" xr:uid="{ECB92C67-1BD0-45E1-9D78-628F0C0BD4D9}"/>
    <cellStyle name="Normal 4 5 2 3 2 5 2" xfId="35147" xr:uid="{FBA4A2C7-DB02-47D0-9332-87B80899E57A}"/>
    <cellStyle name="Normal 4 5 2 3 2 5 3" xfId="50031" xr:uid="{8C5B211B-80D8-42ED-B6FF-018AB45721E3}"/>
    <cellStyle name="Normal 4 5 2 3 2 6" xfId="14611" xr:uid="{1B63F0F6-5783-499D-9813-3245DF44F71B}"/>
    <cellStyle name="Normal 4 5 2 3 2 7" xfId="28301" xr:uid="{8E681B03-1143-4337-A1A4-715E773A84A6}"/>
    <cellStyle name="Normal 4 5 2 3 2 8" xfId="43185" xr:uid="{18615905-3B61-443E-8EF7-CCBC443D2747}"/>
    <cellStyle name="Normal 4 5 2 3 3" xfId="7767" xr:uid="{F557BB2D-4D86-4348-B45E-9A198BB8C4A2}"/>
    <cellStyle name="Normal 4 5 2 3 3 2" xfId="9479" xr:uid="{B216C085-3BC7-44BC-95B2-65F54BAE460B}"/>
    <cellStyle name="Normal 4 5 2 3 3 2 2" xfId="12901" xr:uid="{DD607871-580C-4CCE-8E9B-74ABF7F5C868}"/>
    <cellStyle name="Normal 4 5 2 3 3 2 2 2" xfId="26591" xr:uid="{BBB12B98-383D-42B4-9B1C-0916657E49C1}"/>
    <cellStyle name="Normal 4 5 2 3 3 2 2 2 2" xfId="40283" xr:uid="{908B965F-E1A4-4069-A4DD-443DD3DDBFBF}"/>
    <cellStyle name="Normal 4 5 2 3 3 2 2 2 3" xfId="55167" xr:uid="{4E55F1F7-B465-4D8E-B2E5-046D2028C02A}"/>
    <cellStyle name="Normal 4 5 2 3 3 2 2 3" xfId="19747" xr:uid="{E26F80D0-6059-428F-8A18-D7D6822BC93D}"/>
    <cellStyle name="Normal 4 5 2 3 3 2 2 4" xfId="33437" xr:uid="{C99696A6-A71C-4209-A87B-98285D80359A}"/>
    <cellStyle name="Normal 4 5 2 3 3 2 2 5" xfId="48321" xr:uid="{20E7D5E2-96D6-459C-A447-FAEA7C82F46D}"/>
    <cellStyle name="Normal 4 5 2 3 3 2 3" xfId="23169" xr:uid="{F8C158AD-BEEB-4973-B3F6-066257E8B6BD}"/>
    <cellStyle name="Normal 4 5 2 3 3 2 3 2" xfId="36861" xr:uid="{4544C356-2BB4-44E5-91A0-153D6DF97CE2}"/>
    <cellStyle name="Normal 4 5 2 3 3 2 3 3" xfId="51745" xr:uid="{50E90B6D-1319-4CE8-BB2D-00C5428ADBC8}"/>
    <cellStyle name="Normal 4 5 2 3 3 2 4" xfId="16325" xr:uid="{80F29FC5-AB9A-4462-9AAD-0C88470AF8E2}"/>
    <cellStyle name="Normal 4 5 2 3 3 2 5" xfId="30015" xr:uid="{DEF04FA0-056D-4BF4-8E41-6C6FA912FD5A}"/>
    <cellStyle name="Normal 4 5 2 3 3 2 6" xfId="44899" xr:uid="{E662DC9E-8F53-4470-93A2-69B7F106D0C4}"/>
    <cellStyle name="Normal 4 5 2 3 3 3" xfId="11189" xr:uid="{83C9FF23-87C5-4881-B2E2-A309CDE40110}"/>
    <cellStyle name="Normal 4 5 2 3 3 3 2" xfId="24879" xr:uid="{DEBC203E-02B0-49D1-AA48-E72B36EEE29C}"/>
    <cellStyle name="Normal 4 5 2 3 3 3 2 2" xfId="38571" xr:uid="{907EAE90-9A20-4FCD-8A2F-8281DA7AEA23}"/>
    <cellStyle name="Normal 4 5 2 3 3 3 2 3" xfId="53455" xr:uid="{98277CB7-FBE1-46CC-A489-39699F3733B3}"/>
    <cellStyle name="Normal 4 5 2 3 3 3 3" xfId="18035" xr:uid="{D619FDB5-5F1D-47B8-9538-EE0C1F5B603A}"/>
    <cellStyle name="Normal 4 5 2 3 3 3 4" xfId="31725" xr:uid="{A80ACF20-E67E-4648-916E-EC62762ACA38}"/>
    <cellStyle name="Normal 4 5 2 3 3 3 5" xfId="46609" xr:uid="{EEF4C53D-2E02-4E75-BBF2-E4E9FEFD6361}"/>
    <cellStyle name="Normal 4 5 2 3 3 4" xfId="21457" xr:uid="{B009E4B0-8270-4F64-9605-E7AA2B78C4C3}"/>
    <cellStyle name="Normal 4 5 2 3 3 4 2" xfId="35149" xr:uid="{5B4AE228-4F60-4B74-A54D-A43C78392203}"/>
    <cellStyle name="Normal 4 5 2 3 3 4 3" xfId="50033" xr:uid="{1FC94FCE-4B4C-4093-A4AD-B46034C3F0A5}"/>
    <cellStyle name="Normal 4 5 2 3 3 5" xfId="14613" xr:uid="{6DF82CBE-9FF2-484A-8113-BD5A9AE35048}"/>
    <cellStyle name="Normal 4 5 2 3 3 6" xfId="28303" xr:uid="{6968A7BB-6243-460B-B822-0BFB5BEB2A66}"/>
    <cellStyle name="Normal 4 5 2 3 3 7" xfId="43187" xr:uid="{643D0507-079C-4AA6-B5D9-4872363FCE29}"/>
    <cellStyle name="Normal 4 5 2 3 4" xfId="7768" xr:uid="{39B67C66-FF7E-4EEF-88B5-09B3BA6F9BD1}"/>
    <cellStyle name="Normal 4 5 2 3 4 2" xfId="9480" xr:uid="{12FB4EF8-1BDE-4438-B93C-79343BA47B40}"/>
    <cellStyle name="Normal 4 5 2 3 4 2 2" xfId="12902" xr:uid="{1F853914-8618-4CFA-8626-A2FA1F11412C}"/>
    <cellStyle name="Normal 4 5 2 3 4 2 2 2" xfId="26592" xr:uid="{CC6554C3-4713-4E94-9489-11047CDB5A28}"/>
    <cellStyle name="Normal 4 5 2 3 4 2 2 2 2" xfId="40284" xr:uid="{04F0FF93-AC98-487F-956E-97D060856223}"/>
    <cellStyle name="Normal 4 5 2 3 4 2 2 2 3" xfId="55168" xr:uid="{2A8064C0-F13F-4E23-843A-269461F73B0A}"/>
    <cellStyle name="Normal 4 5 2 3 4 2 2 3" xfId="19748" xr:uid="{9103E365-2C06-44DB-9E7B-9F5A019D9D01}"/>
    <cellStyle name="Normal 4 5 2 3 4 2 2 4" xfId="33438" xr:uid="{3FCD9F3C-DBCF-4B9D-87AD-2F1E426022E4}"/>
    <cellStyle name="Normal 4 5 2 3 4 2 2 5" xfId="48322" xr:uid="{37F33E58-5191-4A7A-9305-5010586A9CB7}"/>
    <cellStyle name="Normal 4 5 2 3 4 2 3" xfId="23170" xr:uid="{1A94CCC1-3E0D-4297-B09A-12EF79966838}"/>
    <cellStyle name="Normal 4 5 2 3 4 2 3 2" xfId="36862" xr:uid="{C9C00C41-6A06-40C0-B7CE-EF160FB2C20E}"/>
    <cellStyle name="Normal 4 5 2 3 4 2 3 3" xfId="51746" xr:uid="{A3282A8C-07D3-4AC9-B789-E262AD4B1523}"/>
    <cellStyle name="Normal 4 5 2 3 4 2 4" xfId="16326" xr:uid="{D80E34EB-58F3-46E6-BC37-88DD130F19F4}"/>
    <cellStyle name="Normal 4 5 2 3 4 2 5" xfId="30016" xr:uid="{357170EC-BF7B-40B4-A96F-C6665B0F2C29}"/>
    <cellStyle name="Normal 4 5 2 3 4 2 6" xfId="44900" xr:uid="{06660264-6514-42BE-AF43-979D70E6E0F8}"/>
    <cellStyle name="Normal 4 5 2 3 4 3" xfId="11190" xr:uid="{C4653BBD-36DC-4506-AC46-975A32258DA5}"/>
    <cellStyle name="Normal 4 5 2 3 4 3 2" xfId="24880" xr:uid="{8AB2BD93-EF98-461E-BE5A-370C046124FF}"/>
    <cellStyle name="Normal 4 5 2 3 4 3 2 2" xfId="38572" xr:uid="{7D85B9E5-E3C8-4833-BCBC-EA066CECF2AA}"/>
    <cellStyle name="Normal 4 5 2 3 4 3 2 3" xfId="53456" xr:uid="{A6356958-807E-4E49-825E-562C6DD4A5C7}"/>
    <cellStyle name="Normal 4 5 2 3 4 3 3" xfId="18036" xr:uid="{8D7D5D7D-A937-4715-B500-A3B8442FD43D}"/>
    <cellStyle name="Normal 4 5 2 3 4 3 4" xfId="31726" xr:uid="{EC993B90-5F06-42D4-BBD3-3C952A7D0F3A}"/>
    <cellStyle name="Normal 4 5 2 3 4 3 5" xfId="46610" xr:uid="{AFA17C34-F8BE-4D60-8D9B-62FD689B499E}"/>
    <cellStyle name="Normal 4 5 2 3 4 4" xfId="21458" xr:uid="{3144FCBE-996E-48D5-9247-F43384C0D5CD}"/>
    <cellStyle name="Normal 4 5 2 3 4 4 2" xfId="35150" xr:uid="{649C34CB-0162-41AC-AB1A-A7925932F825}"/>
    <cellStyle name="Normal 4 5 2 3 4 4 3" xfId="50034" xr:uid="{04BFF5F8-914D-4E9C-8FE6-4503BBF4B007}"/>
    <cellStyle name="Normal 4 5 2 3 4 5" xfId="14614" xr:uid="{BDF793D0-309C-45A2-965D-F729051B8559}"/>
    <cellStyle name="Normal 4 5 2 3 4 6" xfId="28304" xr:uid="{095BE5B8-CC7A-4A05-8E7A-955265A2C691}"/>
    <cellStyle name="Normal 4 5 2 3 4 7" xfId="43188" xr:uid="{910F6927-5FA9-4C61-B193-FB2AA2A30624}"/>
    <cellStyle name="Normal 4 5 2 3 5" xfId="9476" xr:uid="{F733E40B-B89C-4FB3-86D1-0CCE1949B657}"/>
    <cellStyle name="Normal 4 5 2 3 5 2" xfId="12898" xr:uid="{F0B58F2F-25EF-4F3F-AEC9-ACCDACCBACC9}"/>
    <cellStyle name="Normal 4 5 2 3 5 2 2" xfId="26588" xr:uid="{1AD34AAE-0838-4D96-9403-204E83D81A17}"/>
    <cellStyle name="Normal 4 5 2 3 5 2 2 2" xfId="40280" xr:uid="{C9B3787E-09A7-4646-8260-1E48E6CBBCC7}"/>
    <cellStyle name="Normal 4 5 2 3 5 2 2 3" xfId="55164" xr:uid="{53037017-36F8-4091-BCEC-083AA2C68A4F}"/>
    <cellStyle name="Normal 4 5 2 3 5 2 3" xfId="19744" xr:uid="{567BF2BB-BB3B-43BB-9E88-0683552BB2FB}"/>
    <cellStyle name="Normal 4 5 2 3 5 2 4" xfId="33434" xr:uid="{273248A1-A48F-4670-B04A-1071D5644984}"/>
    <cellStyle name="Normal 4 5 2 3 5 2 5" xfId="48318" xr:uid="{364858CD-A21C-41E2-8CBD-E1CC1D1C04C1}"/>
    <cellStyle name="Normal 4 5 2 3 5 3" xfId="23166" xr:uid="{81290D0F-CF16-4C84-B86D-ADCDF3CEE694}"/>
    <cellStyle name="Normal 4 5 2 3 5 3 2" xfId="36858" xr:uid="{E9CD6BF5-4E21-427B-983D-5E949C5B11CD}"/>
    <cellStyle name="Normal 4 5 2 3 5 3 3" xfId="51742" xr:uid="{99BC6B28-2063-4B3D-AADD-1B5226F14F8B}"/>
    <cellStyle name="Normal 4 5 2 3 5 4" xfId="16322" xr:uid="{9AC52E03-E028-4877-A4F2-5801F98CC75A}"/>
    <cellStyle name="Normal 4 5 2 3 5 5" xfId="30012" xr:uid="{F2D624E3-5BFA-44F1-B8A9-73E408860829}"/>
    <cellStyle name="Normal 4 5 2 3 5 6" xfId="44896" xr:uid="{961F704B-B0B1-4A13-A254-30CF75FCAF08}"/>
    <cellStyle name="Normal 4 5 2 3 6" xfId="11186" xr:uid="{DD7645E9-CAE3-487A-AA16-08D26079191D}"/>
    <cellStyle name="Normal 4 5 2 3 6 2" xfId="24876" xr:uid="{59FC5F72-0685-4A21-A813-9E84D176AAB5}"/>
    <cellStyle name="Normal 4 5 2 3 6 2 2" xfId="38568" xr:uid="{13DDB47C-00FB-40F2-B5A5-53D7C88F7099}"/>
    <cellStyle name="Normal 4 5 2 3 6 2 3" xfId="53452" xr:uid="{A2F6AE3B-F2DA-4503-A382-88A8D7B97C17}"/>
    <cellStyle name="Normal 4 5 2 3 6 3" xfId="18032" xr:uid="{CE5EF385-A266-449F-8009-9050A1D37DA2}"/>
    <cellStyle name="Normal 4 5 2 3 6 4" xfId="31722" xr:uid="{8DD68E26-3762-4812-A38C-C6722D5A1FA9}"/>
    <cellStyle name="Normal 4 5 2 3 6 5" xfId="46606" xr:uid="{12F00321-49C4-4D74-B3BB-2CEBD399F2E3}"/>
    <cellStyle name="Normal 4 5 2 3 7" xfId="21454" xr:uid="{FDEC5213-E399-4F22-9C4F-5EA5FB63B771}"/>
    <cellStyle name="Normal 4 5 2 3 7 2" xfId="35146" xr:uid="{9E6AB7D7-DD9E-4DB7-B70B-7A98B739D430}"/>
    <cellStyle name="Normal 4 5 2 3 7 3" xfId="50030" xr:uid="{09062393-D887-4B4C-8BA9-DF5C9C72C513}"/>
    <cellStyle name="Normal 4 5 2 3 8" xfId="14610" xr:uid="{DC166355-D299-4F42-80F1-4A2DFF8ACBEF}"/>
    <cellStyle name="Normal 4 5 2 3 9" xfId="28300" xr:uid="{540D9401-C42C-4BFD-92A9-A5356336E451}"/>
    <cellStyle name="Normal 4 5 2 4" xfId="7769" xr:uid="{F4C1DB87-F4B5-4A03-85A1-F46A2C49E2D3}"/>
    <cellStyle name="Normal 4 5 2 4 2" xfId="7770" xr:uid="{F15A747A-0EA4-4D98-AD53-21C1E6F126E9}"/>
    <cellStyle name="Normal 4 5 2 4 2 2" xfId="9482" xr:uid="{51A4A161-92A7-4A16-B837-72F317E85F0D}"/>
    <cellStyle name="Normal 4 5 2 4 2 2 2" xfId="12904" xr:uid="{3CBBE14D-C429-4BCC-AC0C-72E13FE7B775}"/>
    <cellStyle name="Normal 4 5 2 4 2 2 2 2" xfId="26594" xr:uid="{4D1F6949-35FA-4A7F-B176-7BEC3B434B63}"/>
    <cellStyle name="Normal 4 5 2 4 2 2 2 2 2" xfId="40286" xr:uid="{83242ED2-8BA2-42D9-8522-7F6F3A8E092C}"/>
    <cellStyle name="Normal 4 5 2 4 2 2 2 2 3" xfId="55170" xr:uid="{53DB84A9-D98E-49A9-8C19-493218A43143}"/>
    <cellStyle name="Normal 4 5 2 4 2 2 2 3" xfId="19750" xr:uid="{69ABD982-592A-43B2-8AB5-954597DA3F76}"/>
    <cellStyle name="Normal 4 5 2 4 2 2 2 4" xfId="33440" xr:uid="{E9736089-47F9-44C8-AE0C-C2EA38525130}"/>
    <cellStyle name="Normal 4 5 2 4 2 2 2 5" xfId="48324" xr:uid="{B4E19617-8178-4F4C-9D2D-76FDE6E593F8}"/>
    <cellStyle name="Normal 4 5 2 4 2 2 3" xfId="23172" xr:uid="{8C682682-F003-4F08-9E36-0101E7DD462D}"/>
    <cellStyle name="Normal 4 5 2 4 2 2 3 2" xfId="36864" xr:uid="{E375EEF2-8957-4990-AD10-729CF947BBB8}"/>
    <cellStyle name="Normal 4 5 2 4 2 2 3 3" xfId="51748" xr:uid="{566BDFBE-73E6-41C1-9617-7A404A5CC2D3}"/>
    <cellStyle name="Normal 4 5 2 4 2 2 4" xfId="16328" xr:uid="{D688A92C-DA80-41E0-91C2-6B84B4B287D6}"/>
    <cellStyle name="Normal 4 5 2 4 2 2 5" xfId="30018" xr:uid="{8C7BB868-919E-4793-AE92-600059F9049A}"/>
    <cellStyle name="Normal 4 5 2 4 2 2 6" xfId="44902" xr:uid="{E252048D-3707-4A5B-8970-209F34929B3F}"/>
    <cellStyle name="Normal 4 5 2 4 2 3" xfId="11192" xr:uid="{EF65CB23-8F6E-402C-9489-3DFF9722857B}"/>
    <cellStyle name="Normal 4 5 2 4 2 3 2" xfId="24882" xr:uid="{C3D92F52-2208-4133-85B1-C0442D4B9F7A}"/>
    <cellStyle name="Normal 4 5 2 4 2 3 2 2" xfId="38574" xr:uid="{8F270B03-6919-4441-9709-6DDA4E7E1E94}"/>
    <cellStyle name="Normal 4 5 2 4 2 3 2 3" xfId="53458" xr:uid="{EC0A8FE5-4374-490B-88EC-E6C0EF1FA634}"/>
    <cellStyle name="Normal 4 5 2 4 2 3 3" xfId="18038" xr:uid="{EB47C771-E796-4B1B-B083-A56A07D15A2D}"/>
    <cellStyle name="Normal 4 5 2 4 2 3 4" xfId="31728" xr:uid="{D0D6C901-2523-46B2-9C09-CAB63AE25A3E}"/>
    <cellStyle name="Normal 4 5 2 4 2 3 5" xfId="46612" xr:uid="{CF26D8C9-7A50-4217-8550-FE47F5910ECE}"/>
    <cellStyle name="Normal 4 5 2 4 2 4" xfId="21460" xr:uid="{1BA3DCE7-D8EE-4F82-9DE1-22D058798167}"/>
    <cellStyle name="Normal 4 5 2 4 2 4 2" xfId="35152" xr:uid="{9FA776C5-E198-4F9F-AF6B-6C55B4334F0E}"/>
    <cellStyle name="Normal 4 5 2 4 2 4 3" xfId="50036" xr:uid="{2BD73DB4-0E89-4AF6-B8DD-611ADE56D786}"/>
    <cellStyle name="Normal 4 5 2 4 2 5" xfId="14616" xr:uid="{4EAFA3E1-0724-4BB2-8A20-40A85CA8B5F3}"/>
    <cellStyle name="Normal 4 5 2 4 2 6" xfId="28306" xr:uid="{BC95E09D-DDA0-466F-83A9-B82EB551F00A}"/>
    <cellStyle name="Normal 4 5 2 4 2 7" xfId="43190" xr:uid="{2B03B6B7-99A5-49E6-958F-50EE465E043D}"/>
    <cellStyle name="Normal 4 5 2 4 3" xfId="9481" xr:uid="{3B633C3D-FE5C-4A9D-A181-DA982E195F09}"/>
    <cellStyle name="Normal 4 5 2 4 3 2" xfId="12903" xr:uid="{CE4C717F-F324-4339-A63A-8F75D61F0CBF}"/>
    <cellStyle name="Normal 4 5 2 4 3 2 2" xfId="26593" xr:uid="{5C5D50C3-117A-459F-B564-6D1C50B1C298}"/>
    <cellStyle name="Normal 4 5 2 4 3 2 2 2" xfId="40285" xr:uid="{63B527CE-A241-41F6-B5E5-9B94B9A48033}"/>
    <cellStyle name="Normal 4 5 2 4 3 2 2 3" xfId="55169" xr:uid="{870961EE-005F-49FB-84EE-37689A2C6448}"/>
    <cellStyle name="Normal 4 5 2 4 3 2 3" xfId="19749" xr:uid="{EAC65EF5-5C76-43AE-A8E6-798BBE873E4D}"/>
    <cellStyle name="Normal 4 5 2 4 3 2 4" xfId="33439" xr:uid="{B8A21C59-F9A8-4769-9BF4-0B0137B7610A}"/>
    <cellStyle name="Normal 4 5 2 4 3 2 5" xfId="48323" xr:uid="{ADF744B8-92F9-4A86-9323-D169D2DB60B0}"/>
    <cellStyle name="Normal 4 5 2 4 3 3" xfId="23171" xr:uid="{BF2BF7AC-2757-4A09-81FA-E8CEEA23650F}"/>
    <cellStyle name="Normal 4 5 2 4 3 3 2" xfId="36863" xr:uid="{69290165-957B-4CD5-A56C-F66271DC00F6}"/>
    <cellStyle name="Normal 4 5 2 4 3 3 3" xfId="51747" xr:uid="{B059B9EC-B052-415F-A4D1-97EBD38E9BB8}"/>
    <cellStyle name="Normal 4 5 2 4 3 4" xfId="16327" xr:uid="{3F6B6B3C-1FB9-4EF0-8E79-F52E790208E5}"/>
    <cellStyle name="Normal 4 5 2 4 3 5" xfId="30017" xr:uid="{7D436733-B64F-4601-9142-E64318E7EB95}"/>
    <cellStyle name="Normal 4 5 2 4 3 6" xfId="44901" xr:uid="{6EF2BAF0-ED79-4AE1-9938-C2C596A2A6F8}"/>
    <cellStyle name="Normal 4 5 2 4 4" xfId="11191" xr:uid="{35136C56-1C0C-4AEF-8EEB-613719C8B248}"/>
    <cellStyle name="Normal 4 5 2 4 4 2" xfId="24881" xr:uid="{02BE4CF3-8F86-4D2B-B9D9-D2829F964068}"/>
    <cellStyle name="Normal 4 5 2 4 4 2 2" xfId="38573" xr:uid="{B7F8BD07-A9CD-4EC9-89AD-D5EC3E811984}"/>
    <cellStyle name="Normal 4 5 2 4 4 2 3" xfId="53457" xr:uid="{D5D073AC-02F9-43BB-A401-B935165D6970}"/>
    <cellStyle name="Normal 4 5 2 4 4 3" xfId="18037" xr:uid="{028ED71B-4046-411C-B495-E3E279079786}"/>
    <cellStyle name="Normal 4 5 2 4 4 4" xfId="31727" xr:uid="{5AFBF07B-6E7F-4B2D-B077-6F737785A539}"/>
    <cellStyle name="Normal 4 5 2 4 4 5" xfId="46611" xr:uid="{93CE6F33-D3B1-4918-8999-523BE5DB390E}"/>
    <cellStyle name="Normal 4 5 2 4 5" xfId="21459" xr:uid="{BA195691-0A5A-455E-BCB6-A921B5B62839}"/>
    <cellStyle name="Normal 4 5 2 4 5 2" xfId="35151" xr:uid="{065886B2-2707-4D35-9C49-D9F1E32D72BA}"/>
    <cellStyle name="Normal 4 5 2 4 5 3" xfId="50035" xr:uid="{02FF2CDD-8FFD-4155-A9A8-0F1032A012FB}"/>
    <cellStyle name="Normal 4 5 2 4 6" xfId="14615" xr:uid="{18A86AFD-7BBE-4CAD-AB20-B97DE173DA97}"/>
    <cellStyle name="Normal 4 5 2 4 7" xfId="28305" xr:uid="{0C87EB41-EDD0-4EC5-8A02-F62C86F6A870}"/>
    <cellStyle name="Normal 4 5 2 4 8" xfId="43189" xr:uid="{432434E4-6B5D-4AF2-9D6B-0F46AD87D55D}"/>
    <cellStyle name="Normal 4 5 2 5" xfId="7771" xr:uid="{13AF4FA5-3B4C-4F56-9C30-B9A67A9F314D}"/>
    <cellStyle name="Normal 4 5 2 5 2" xfId="9483" xr:uid="{F9B9DB1C-1DB0-4AA6-9A73-3A1E6E647DE6}"/>
    <cellStyle name="Normal 4 5 2 5 2 2" xfId="12905" xr:uid="{5227C8DA-10AF-4421-BA60-992D82A701A5}"/>
    <cellStyle name="Normal 4 5 2 5 2 2 2" xfId="26595" xr:uid="{EB4C6DBA-30C6-481F-AFE9-1173F9D089CB}"/>
    <cellStyle name="Normal 4 5 2 5 2 2 2 2" xfId="40287" xr:uid="{9EED3431-D7CC-43EF-A3C5-5F2ADEA91485}"/>
    <cellStyle name="Normal 4 5 2 5 2 2 2 3" xfId="55171" xr:uid="{314EAACF-F9E3-4AA8-B001-4DB2462BC7B5}"/>
    <cellStyle name="Normal 4 5 2 5 2 2 3" xfId="19751" xr:uid="{F56E837B-99C9-4297-BDDF-3BB5BB6575AD}"/>
    <cellStyle name="Normal 4 5 2 5 2 2 4" xfId="33441" xr:uid="{52BF14F8-5AFA-4AC0-9E15-017FFEE6C6E2}"/>
    <cellStyle name="Normal 4 5 2 5 2 2 5" xfId="48325" xr:uid="{AFFEB896-20EE-4818-96B5-B0F88BE6C258}"/>
    <cellStyle name="Normal 4 5 2 5 2 3" xfId="23173" xr:uid="{62138038-5DD0-4A4D-B61E-698CD96DEF09}"/>
    <cellStyle name="Normal 4 5 2 5 2 3 2" xfId="36865" xr:uid="{EB7C9B53-6AA7-4788-A979-85181CF5E017}"/>
    <cellStyle name="Normal 4 5 2 5 2 3 3" xfId="51749" xr:uid="{E6F1360F-168A-4A24-8A38-1C37B0080940}"/>
    <cellStyle name="Normal 4 5 2 5 2 4" xfId="16329" xr:uid="{6A1BD31F-9DB6-449F-A162-95E0B9A28095}"/>
    <cellStyle name="Normal 4 5 2 5 2 5" xfId="30019" xr:uid="{B1346FEE-E7CF-47D5-BC10-AF2B8FCE0FCF}"/>
    <cellStyle name="Normal 4 5 2 5 2 6" xfId="44903" xr:uid="{96684E92-AA3F-4827-8FC2-4C3BADA63E0A}"/>
    <cellStyle name="Normal 4 5 2 5 3" xfId="11193" xr:uid="{4E1D25AF-96F3-4C84-9D87-B54314A72B7F}"/>
    <cellStyle name="Normal 4 5 2 5 3 2" xfId="24883" xr:uid="{5BA3C3D6-6F27-423E-A70E-62770A04A5A3}"/>
    <cellStyle name="Normal 4 5 2 5 3 2 2" xfId="38575" xr:uid="{1F657BE0-287B-4DCC-8AC6-893CCBBF3673}"/>
    <cellStyle name="Normal 4 5 2 5 3 2 3" xfId="53459" xr:uid="{CE6D7F99-DCC7-4144-B766-3E61EDE95C61}"/>
    <cellStyle name="Normal 4 5 2 5 3 3" xfId="18039" xr:uid="{84D7A50F-92A4-412D-9E8F-8D4AF0CF7A1D}"/>
    <cellStyle name="Normal 4 5 2 5 3 4" xfId="31729" xr:uid="{94FE8341-02BC-48E6-8E01-D64EE2091B35}"/>
    <cellStyle name="Normal 4 5 2 5 3 5" xfId="46613" xr:uid="{AC336D5C-7984-41FE-B102-34CB8F47148B}"/>
    <cellStyle name="Normal 4 5 2 5 4" xfId="21461" xr:uid="{8AA370F4-D718-4F31-BEEB-C6168F9AC3D4}"/>
    <cellStyle name="Normal 4 5 2 5 4 2" xfId="35153" xr:uid="{55030D67-CBAF-40A6-8485-82703777E0B4}"/>
    <cellStyle name="Normal 4 5 2 5 4 3" xfId="50037" xr:uid="{F6469A0D-492A-4FE0-9F3F-46313D6227DA}"/>
    <cellStyle name="Normal 4 5 2 5 5" xfId="14617" xr:uid="{85A16E9A-8045-4FA8-8B67-EE47E813F1B3}"/>
    <cellStyle name="Normal 4 5 2 5 6" xfId="28307" xr:uid="{A566558C-599A-402E-8129-B50001012D4A}"/>
    <cellStyle name="Normal 4 5 2 5 7" xfId="43191" xr:uid="{0B2D6597-3E73-4AAE-BBC3-F147271B9BBC}"/>
    <cellStyle name="Normal 4 5 2 6" xfId="7772" xr:uid="{CF04818D-0743-4DED-AE92-367544394B90}"/>
    <cellStyle name="Normal 4 5 2 6 2" xfId="9484" xr:uid="{5B21A169-7E42-4635-AD5E-5011B93CDCBC}"/>
    <cellStyle name="Normal 4 5 2 6 2 2" xfId="12906" xr:uid="{E6B1B49A-700A-4D1A-9ABD-E9C765EFDEEE}"/>
    <cellStyle name="Normal 4 5 2 6 2 2 2" xfId="26596" xr:uid="{C75494C8-81D0-457B-B449-BF6C7919EE24}"/>
    <cellStyle name="Normal 4 5 2 6 2 2 2 2" xfId="40288" xr:uid="{C280DE86-0FC1-48BC-89B5-26CCBE967CB7}"/>
    <cellStyle name="Normal 4 5 2 6 2 2 2 3" xfId="55172" xr:uid="{2E052E3A-BEB0-4F18-BEBA-2671A245E877}"/>
    <cellStyle name="Normal 4 5 2 6 2 2 3" xfId="19752" xr:uid="{B3329A17-B63A-4900-B69F-DA28F15DDB0C}"/>
    <cellStyle name="Normal 4 5 2 6 2 2 4" xfId="33442" xr:uid="{A6C42543-9605-44E4-B500-DBF011BF9368}"/>
    <cellStyle name="Normal 4 5 2 6 2 2 5" xfId="48326" xr:uid="{7D2EED5C-527D-450B-97C9-377DF7AFA3AD}"/>
    <cellStyle name="Normal 4 5 2 6 2 3" xfId="23174" xr:uid="{051CC3D5-4223-49C7-AFFF-7081F056614E}"/>
    <cellStyle name="Normal 4 5 2 6 2 3 2" xfId="36866" xr:uid="{6A221B7F-604E-4651-B34E-55C95FCDED8C}"/>
    <cellStyle name="Normal 4 5 2 6 2 3 3" xfId="51750" xr:uid="{DC491D2C-6358-4BB6-B928-E6E216425574}"/>
    <cellStyle name="Normal 4 5 2 6 2 4" xfId="16330" xr:uid="{26D40984-DCA3-48A6-8068-595244361699}"/>
    <cellStyle name="Normal 4 5 2 6 2 5" xfId="30020" xr:uid="{CAFC9938-3E83-41CC-A620-54545F7201C8}"/>
    <cellStyle name="Normal 4 5 2 6 2 6" xfId="44904" xr:uid="{0D51E063-2994-42D0-9829-1425F9D9DA38}"/>
    <cellStyle name="Normal 4 5 2 6 3" xfId="11194" xr:uid="{88768D5D-07B7-4C8B-A8A0-5174A377369C}"/>
    <cellStyle name="Normal 4 5 2 6 3 2" xfId="24884" xr:uid="{470564A2-A24B-43A8-9E77-575D6A8FF607}"/>
    <cellStyle name="Normal 4 5 2 6 3 2 2" xfId="38576" xr:uid="{37B15FB7-8653-4BC0-B15E-54A11169BED3}"/>
    <cellStyle name="Normal 4 5 2 6 3 2 3" xfId="53460" xr:uid="{79DCE4A6-2A07-4F5E-A757-FAC830C214B0}"/>
    <cellStyle name="Normal 4 5 2 6 3 3" xfId="18040" xr:uid="{038D585D-1D77-4CAE-8CAA-54D818101ADB}"/>
    <cellStyle name="Normal 4 5 2 6 3 4" xfId="31730" xr:uid="{01F54172-A603-41C4-949E-5CD85B32458D}"/>
    <cellStyle name="Normal 4 5 2 6 3 5" xfId="46614" xr:uid="{DEA913FF-D9ED-4C8E-9C10-FE37503ECFA5}"/>
    <cellStyle name="Normal 4 5 2 6 4" xfId="21462" xr:uid="{4C0FD643-032E-4BDA-B913-F35DA6724251}"/>
    <cellStyle name="Normal 4 5 2 6 4 2" xfId="35154" xr:uid="{D83CF810-ADBC-4EB7-9E8E-AC749C0528B8}"/>
    <cellStyle name="Normal 4 5 2 6 4 3" xfId="50038" xr:uid="{F662244A-88D0-407C-84BD-7C48EFDD181F}"/>
    <cellStyle name="Normal 4 5 2 6 5" xfId="14618" xr:uid="{AF013D21-5533-4A95-A19E-AB2A3B28FADB}"/>
    <cellStyle name="Normal 4 5 2 6 6" xfId="28308" xr:uid="{0AD578CC-3E3E-4880-9C90-3569DBE286F9}"/>
    <cellStyle name="Normal 4 5 2 6 7" xfId="43192" xr:uid="{EB5252DE-8B8A-47EE-9839-286B2B4B3054}"/>
    <cellStyle name="Normal 4 5 2 7" xfId="9470" xr:uid="{FC916657-6648-4A67-96B4-C7B8E447A3C6}"/>
    <cellStyle name="Normal 4 5 2 7 2" xfId="12892" xr:uid="{D38E3332-1BD9-47E6-8413-AB6E873F8F9F}"/>
    <cellStyle name="Normal 4 5 2 7 2 2" xfId="26582" xr:uid="{DFA2BB3E-FEBB-4764-AA79-0C40F41ED1C2}"/>
    <cellStyle name="Normal 4 5 2 7 2 2 2" xfId="40274" xr:uid="{B0568E03-5D1A-400C-81A1-0358419B732F}"/>
    <cellStyle name="Normal 4 5 2 7 2 2 3" xfId="55158" xr:uid="{010A0A01-386C-4575-83F1-5B7EBE0A938D}"/>
    <cellStyle name="Normal 4 5 2 7 2 3" xfId="19738" xr:uid="{986ECE26-0374-4F33-A00F-1D7647F078AA}"/>
    <cellStyle name="Normal 4 5 2 7 2 4" xfId="33428" xr:uid="{EF59BA5B-7C94-401B-8440-3E527E9F0375}"/>
    <cellStyle name="Normal 4 5 2 7 2 5" xfId="48312" xr:uid="{9FFFE22F-92CC-470B-832F-9733565BC34D}"/>
    <cellStyle name="Normal 4 5 2 7 3" xfId="23160" xr:uid="{D0C2E281-9E39-4C87-AF4B-A9A231D10EAD}"/>
    <cellStyle name="Normal 4 5 2 7 3 2" xfId="36852" xr:uid="{C622F594-06F7-44F0-BB53-272FBB627138}"/>
    <cellStyle name="Normal 4 5 2 7 3 3" xfId="51736" xr:uid="{D7395B70-2B6C-4599-9B7D-7DDFD1C6D4AA}"/>
    <cellStyle name="Normal 4 5 2 7 4" xfId="16316" xr:uid="{5A4DAF30-E0E4-4750-A69A-B1BAB0BDE05B}"/>
    <cellStyle name="Normal 4 5 2 7 5" xfId="30006" xr:uid="{2D19A0D4-E7C4-4964-8151-B4A0338D0077}"/>
    <cellStyle name="Normal 4 5 2 7 6" xfId="44890" xr:uid="{1D2821BC-3E59-45EB-BC40-E661AB9F8E8A}"/>
    <cellStyle name="Normal 4 5 2 8" xfId="11180" xr:uid="{42D4CEF6-12E1-43B3-BEC9-66D7BA40F705}"/>
    <cellStyle name="Normal 4 5 2 8 2" xfId="24870" xr:uid="{C0B345FD-1B9B-4B90-9881-3D671B17F1F9}"/>
    <cellStyle name="Normal 4 5 2 8 2 2" xfId="38562" xr:uid="{8DC2B0B1-EB50-4F80-844D-028488D92D46}"/>
    <cellStyle name="Normal 4 5 2 8 2 3" xfId="53446" xr:uid="{AB0E0058-52AE-45A8-A355-D4827B3AD35B}"/>
    <cellStyle name="Normal 4 5 2 8 3" xfId="18026" xr:uid="{90E3F4BB-786F-47D1-AD3F-C4BAF57F1742}"/>
    <cellStyle name="Normal 4 5 2 8 4" xfId="31716" xr:uid="{A8AB16F8-47EC-4631-A37E-F05662FEBA9B}"/>
    <cellStyle name="Normal 4 5 2 8 5" xfId="46600" xr:uid="{533DF861-9046-426F-84B0-6F58B8B7ED73}"/>
    <cellStyle name="Normal 4 5 2 9" xfId="21448" xr:uid="{561EB39E-A073-40C6-A533-F29B54769AE4}"/>
    <cellStyle name="Normal 4 5 2 9 2" xfId="35140" xr:uid="{7D261556-E042-4EC4-9318-34C6A865B44A}"/>
    <cellStyle name="Normal 4 5 2 9 3" xfId="50024" xr:uid="{D77A50BA-3542-4C08-BB0A-527DE7DBD67D}"/>
    <cellStyle name="Normal 4 5 3" xfId="7773" xr:uid="{0365D4C3-8BC0-4441-8997-CDF62FF56610}"/>
    <cellStyle name="Normal 4 5 3 10" xfId="43193" xr:uid="{75BACBCC-6B8B-4163-8150-1C33CD7E22CC}"/>
    <cellStyle name="Normal 4 5 3 2" xfId="7774" xr:uid="{E3BDE195-CB9F-4C92-8579-5A6B8983484E}"/>
    <cellStyle name="Normal 4 5 3 2 2" xfId="7775" xr:uid="{0DFDC966-0A81-4205-A9C0-D0B5D695ACE6}"/>
    <cellStyle name="Normal 4 5 3 2 2 2" xfId="9487" xr:uid="{C5564CC8-4BAF-4588-82BA-F2252D382F21}"/>
    <cellStyle name="Normal 4 5 3 2 2 2 2" xfId="12909" xr:uid="{9CB9D6CA-4881-4601-854C-34E65F7B0E9C}"/>
    <cellStyle name="Normal 4 5 3 2 2 2 2 2" xfId="26599" xr:uid="{6789FEB2-356C-4A58-BB8D-E6328D8B992E}"/>
    <cellStyle name="Normal 4 5 3 2 2 2 2 2 2" xfId="40291" xr:uid="{9C0ABDBB-8298-443B-93EF-47EF439C26D3}"/>
    <cellStyle name="Normal 4 5 3 2 2 2 2 2 3" xfId="55175" xr:uid="{94D7F24F-BE71-48B2-BA4A-69A7692E85AE}"/>
    <cellStyle name="Normal 4 5 3 2 2 2 2 3" xfId="19755" xr:uid="{25D96BB8-9579-4CC0-8933-7064337F05B0}"/>
    <cellStyle name="Normal 4 5 3 2 2 2 2 4" xfId="33445" xr:uid="{8F0F1066-681E-4DA7-9049-35E84B48E68F}"/>
    <cellStyle name="Normal 4 5 3 2 2 2 2 5" xfId="48329" xr:uid="{D57A78EB-E4BC-4E91-8536-3B44CFF05872}"/>
    <cellStyle name="Normal 4 5 3 2 2 2 3" xfId="23177" xr:uid="{D08772E7-BCB3-4C4F-A232-D9B82D6C8705}"/>
    <cellStyle name="Normal 4 5 3 2 2 2 3 2" xfId="36869" xr:uid="{B8A146F3-6246-4BAB-9173-73512A775FAB}"/>
    <cellStyle name="Normal 4 5 3 2 2 2 3 3" xfId="51753" xr:uid="{3B64BDD3-A9E5-46C1-BC01-89F5D443C490}"/>
    <cellStyle name="Normal 4 5 3 2 2 2 4" xfId="16333" xr:uid="{3350CD7B-91C1-46F3-A93C-5B21F6F48A1C}"/>
    <cellStyle name="Normal 4 5 3 2 2 2 5" xfId="30023" xr:uid="{7BCEAA04-2404-401D-8FE9-70E205E6B683}"/>
    <cellStyle name="Normal 4 5 3 2 2 2 6" xfId="44907" xr:uid="{B6217C0B-5270-4C17-BF32-73C103E326CF}"/>
    <cellStyle name="Normal 4 5 3 2 2 3" xfId="11197" xr:uid="{69A7D8C1-9898-4BC1-8975-5E267C254F6A}"/>
    <cellStyle name="Normal 4 5 3 2 2 3 2" xfId="24887" xr:uid="{7302C478-E47C-4083-8FC6-1256EB9F79E2}"/>
    <cellStyle name="Normal 4 5 3 2 2 3 2 2" xfId="38579" xr:uid="{4ECA048C-0AEA-44CD-812A-7BCC55936B0A}"/>
    <cellStyle name="Normal 4 5 3 2 2 3 2 3" xfId="53463" xr:uid="{EBA364A3-74B9-4E25-A664-1E463F1E0594}"/>
    <cellStyle name="Normal 4 5 3 2 2 3 3" xfId="18043" xr:uid="{0A00A88D-3D88-44E3-B8A9-B1A759B528AC}"/>
    <cellStyle name="Normal 4 5 3 2 2 3 4" xfId="31733" xr:uid="{5B181502-E7F7-44D3-A778-85ADAC21B54E}"/>
    <cellStyle name="Normal 4 5 3 2 2 3 5" xfId="46617" xr:uid="{BC4EC45C-B133-4001-AD58-9F1068C6FCFE}"/>
    <cellStyle name="Normal 4 5 3 2 2 4" xfId="21465" xr:uid="{CE564E00-D516-476A-BF7A-88D999C3ACE6}"/>
    <cellStyle name="Normal 4 5 3 2 2 4 2" xfId="35157" xr:uid="{E209CD77-05E8-489A-8962-F3B8ECC8F91C}"/>
    <cellStyle name="Normal 4 5 3 2 2 4 3" xfId="50041" xr:uid="{1A269242-3428-498A-BB2E-71B333014761}"/>
    <cellStyle name="Normal 4 5 3 2 2 5" xfId="14621" xr:uid="{26ED72B5-C433-4E54-B452-E7937BF449BD}"/>
    <cellStyle name="Normal 4 5 3 2 2 6" xfId="28311" xr:uid="{2D80447D-58F3-4486-9C83-65882B97330A}"/>
    <cellStyle name="Normal 4 5 3 2 2 7" xfId="43195" xr:uid="{3CE10D28-E2E7-4B65-842E-372023FDF604}"/>
    <cellStyle name="Normal 4 5 3 2 3" xfId="9486" xr:uid="{8557E966-B527-4F9C-8031-A5B18FD0064A}"/>
    <cellStyle name="Normal 4 5 3 2 3 2" xfId="12908" xr:uid="{EF0AAE23-1D4D-4441-AC33-942DE1B1FF4B}"/>
    <cellStyle name="Normal 4 5 3 2 3 2 2" xfId="26598" xr:uid="{15394C57-139D-4ED3-9CA4-4B6FF30B4D04}"/>
    <cellStyle name="Normal 4 5 3 2 3 2 2 2" xfId="40290" xr:uid="{62A045C3-9FE0-4576-BE33-9AEBCC978C9D}"/>
    <cellStyle name="Normal 4 5 3 2 3 2 2 3" xfId="55174" xr:uid="{4DC7CF3A-A124-46F6-98C2-E110FA2CB661}"/>
    <cellStyle name="Normal 4 5 3 2 3 2 3" xfId="19754" xr:uid="{9DE8AC98-31DF-4382-9A0E-534EE3F1D641}"/>
    <cellStyle name="Normal 4 5 3 2 3 2 4" xfId="33444" xr:uid="{6529AB53-3450-41E2-9F7D-E6D56E84BA74}"/>
    <cellStyle name="Normal 4 5 3 2 3 2 5" xfId="48328" xr:uid="{787AED0B-6439-4F57-8191-5E8C3527903A}"/>
    <cellStyle name="Normal 4 5 3 2 3 3" xfId="23176" xr:uid="{6A3C4EA7-CA1A-4D5C-AEDE-B35594EF802A}"/>
    <cellStyle name="Normal 4 5 3 2 3 3 2" xfId="36868" xr:uid="{043B55BA-36D6-46D3-9498-542121F52778}"/>
    <cellStyle name="Normal 4 5 3 2 3 3 3" xfId="51752" xr:uid="{5D74739F-2E43-42C3-A632-F9E1BAEAE210}"/>
    <cellStyle name="Normal 4 5 3 2 3 4" xfId="16332" xr:uid="{FE850BEF-6959-4AB8-8BDC-EC858ECF7D92}"/>
    <cellStyle name="Normal 4 5 3 2 3 5" xfId="30022" xr:uid="{FD2F45E2-74CC-4057-B785-E4DC98CD3654}"/>
    <cellStyle name="Normal 4 5 3 2 3 6" xfId="44906" xr:uid="{7F51CDBF-CE4B-4127-82B9-BBC205E5BE18}"/>
    <cellStyle name="Normal 4 5 3 2 4" xfId="11196" xr:uid="{F752B6D5-3868-4485-B55B-213571590EE6}"/>
    <cellStyle name="Normal 4 5 3 2 4 2" xfId="24886" xr:uid="{6FD33730-AD6A-49F8-9131-E044BB58691F}"/>
    <cellStyle name="Normal 4 5 3 2 4 2 2" xfId="38578" xr:uid="{16FBF519-4F26-42CC-99B1-E26BD65918E9}"/>
    <cellStyle name="Normal 4 5 3 2 4 2 3" xfId="53462" xr:uid="{2C761375-867A-4CC5-AFC4-0DF29DB6A265}"/>
    <cellStyle name="Normal 4 5 3 2 4 3" xfId="18042" xr:uid="{0909351F-A733-4898-B3D0-5A60D30E82CB}"/>
    <cellStyle name="Normal 4 5 3 2 4 4" xfId="31732" xr:uid="{C0972CE8-BD4A-42D2-9206-DC3E13A3D1E2}"/>
    <cellStyle name="Normal 4 5 3 2 4 5" xfId="46616" xr:uid="{ACAADF0F-33B1-4011-9BCB-02DFED976DDA}"/>
    <cellStyle name="Normal 4 5 3 2 5" xfId="21464" xr:uid="{61A91B90-835A-41CF-9B79-50A77CAB362A}"/>
    <cellStyle name="Normal 4 5 3 2 5 2" xfId="35156" xr:uid="{67BFB8E2-B407-41D1-9E22-628F9A6AC6A3}"/>
    <cellStyle name="Normal 4 5 3 2 5 3" xfId="50040" xr:uid="{A6C92B00-D3CB-4A89-8D3C-59E7BA24716F}"/>
    <cellStyle name="Normal 4 5 3 2 6" xfId="14620" xr:uid="{68258B86-8D2D-43DC-9316-E638FE58B18C}"/>
    <cellStyle name="Normal 4 5 3 2 7" xfId="28310" xr:uid="{9AC5A503-A6DB-465B-998B-F55D9A442EFD}"/>
    <cellStyle name="Normal 4 5 3 2 8" xfId="43194" xr:uid="{49996D2D-EE43-4B59-B651-B62476DBEDF1}"/>
    <cellStyle name="Normal 4 5 3 3" xfId="7776" xr:uid="{D8763A6F-DFCD-49CA-A4D1-41D5FB7BAC38}"/>
    <cellStyle name="Normal 4 5 3 3 2" xfId="9488" xr:uid="{F17D5F5E-E3DE-4215-88F2-AF33CF4CE253}"/>
    <cellStyle name="Normal 4 5 3 3 2 2" xfId="12910" xr:uid="{B45AF835-EA0E-4F88-BC16-DEB07D09B7A6}"/>
    <cellStyle name="Normal 4 5 3 3 2 2 2" xfId="26600" xr:uid="{DCD4BE8E-C8BC-4856-BFCA-8DF3B4EED72D}"/>
    <cellStyle name="Normal 4 5 3 3 2 2 2 2" xfId="40292" xr:uid="{5DE94688-0308-49CF-A73F-91269B0FFCD4}"/>
    <cellStyle name="Normal 4 5 3 3 2 2 2 3" xfId="55176" xr:uid="{0FFA9363-0D12-40DF-8090-CB8BD0FADBBE}"/>
    <cellStyle name="Normal 4 5 3 3 2 2 3" xfId="19756" xr:uid="{BA419CB2-218C-40B8-8971-37461A6B1071}"/>
    <cellStyle name="Normal 4 5 3 3 2 2 4" xfId="33446" xr:uid="{6DC08B74-207D-42BB-8209-3B7F03F12989}"/>
    <cellStyle name="Normal 4 5 3 3 2 2 5" xfId="48330" xr:uid="{84A80EEC-D5F5-42E7-BD87-922857649A66}"/>
    <cellStyle name="Normal 4 5 3 3 2 3" xfId="23178" xr:uid="{6AC92013-B31B-4D2E-9E34-DE9F6CB18B18}"/>
    <cellStyle name="Normal 4 5 3 3 2 3 2" xfId="36870" xr:uid="{106BD203-1435-4049-976C-1722C47BE27D}"/>
    <cellStyle name="Normal 4 5 3 3 2 3 3" xfId="51754" xr:uid="{ABA84C58-68E3-48FD-A912-9666DDB438FA}"/>
    <cellStyle name="Normal 4 5 3 3 2 4" xfId="16334" xr:uid="{06FCBC2B-D3F3-428E-A61A-54F77D5B27A7}"/>
    <cellStyle name="Normal 4 5 3 3 2 5" xfId="30024" xr:uid="{96F62AD2-962E-4807-A84E-AC96F1A582AD}"/>
    <cellStyle name="Normal 4 5 3 3 2 6" xfId="44908" xr:uid="{8460DAAF-3334-455D-918D-97675DCE48E4}"/>
    <cellStyle name="Normal 4 5 3 3 3" xfId="11198" xr:uid="{500CF48F-3A7B-4541-98C7-F32DAB2A0F6F}"/>
    <cellStyle name="Normal 4 5 3 3 3 2" xfId="24888" xr:uid="{88FBF59A-8CF7-410E-8304-802F7EDC7078}"/>
    <cellStyle name="Normal 4 5 3 3 3 2 2" xfId="38580" xr:uid="{581E65D8-1C06-4B91-AB3C-1932C07FADAA}"/>
    <cellStyle name="Normal 4 5 3 3 3 2 3" xfId="53464" xr:uid="{DF12D586-7CE8-4256-A1DB-FE8EEC91D5F6}"/>
    <cellStyle name="Normal 4 5 3 3 3 3" xfId="18044" xr:uid="{57E24CEE-6F62-4500-B657-A3A3052FBBE8}"/>
    <cellStyle name="Normal 4 5 3 3 3 4" xfId="31734" xr:uid="{767300A3-A2BD-4488-AA83-EEDB7C14800B}"/>
    <cellStyle name="Normal 4 5 3 3 3 5" xfId="46618" xr:uid="{8E311B9B-C0C9-440E-831D-9E6F3E211FEB}"/>
    <cellStyle name="Normal 4 5 3 3 4" xfId="21466" xr:uid="{76285330-264C-48C8-B22F-C1938A5CD314}"/>
    <cellStyle name="Normal 4 5 3 3 4 2" xfId="35158" xr:uid="{B4A7BCF1-0030-40F2-B95B-DFA1CCC23353}"/>
    <cellStyle name="Normal 4 5 3 3 4 3" xfId="50042" xr:uid="{3742C0C1-13A2-427B-BE39-36ACD70D1E25}"/>
    <cellStyle name="Normal 4 5 3 3 5" xfId="14622" xr:uid="{D8F2D89D-C78F-4D08-BABC-D70ED1A0FFF6}"/>
    <cellStyle name="Normal 4 5 3 3 6" xfId="28312" xr:uid="{CCEEBE52-B5F2-4B1E-9A62-74AF278CCAA2}"/>
    <cellStyle name="Normal 4 5 3 3 7" xfId="43196" xr:uid="{0387C081-D6CF-45BA-9824-1F9C3D32B6F0}"/>
    <cellStyle name="Normal 4 5 3 4" xfId="7777" xr:uid="{BC871C75-F25F-456D-BEAB-AC3E3F5E5EF1}"/>
    <cellStyle name="Normal 4 5 3 4 2" xfId="9489" xr:uid="{8B8FF2CF-6864-4E3B-9349-46B9509444B9}"/>
    <cellStyle name="Normal 4 5 3 4 2 2" xfId="12911" xr:uid="{20E1B0B0-5D83-42D0-B2E2-13681E4AC746}"/>
    <cellStyle name="Normal 4 5 3 4 2 2 2" xfId="26601" xr:uid="{A063C408-0E91-49DB-AB57-EDB745800294}"/>
    <cellStyle name="Normal 4 5 3 4 2 2 2 2" xfId="40293" xr:uid="{0966FB0C-B361-4A4A-884C-269CF484E922}"/>
    <cellStyle name="Normal 4 5 3 4 2 2 2 3" xfId="55177" xr:uid="{FE8B9310-1BC0-44DA-B29A-2786420CB20A}"/>
    <cellStyle name="Normal 4 5 3 4 2 2 3" xfId="19757" xr:uid="{83A28A87-937D-4457-BA70-1C0407F9E8B6}"/>
    <cellStyle name="Normal 4 5 3 4 2 2 4" xfId="33447" xr:uid="{CF1B3183-DFAE-43C3-BEC3-3FEBACEDAFFE}"/>
    <cellStyle name="Normal 4 5 3 4 2 2 5" xfId="48331" xr:uid="{E460E887-F518-4DAD-8C79-5B8DDE88042A}"/>
    <cellStyle name="Normal 4 5 3 4 2 3" xfId="23179" xr:uid="{3150DBFD-0836-414A-94E8-B2004EAAE43E}"/>
    <cellStyle name="Normal 4 5 3 4 2 3 2" xfId="36871" xr:uid="{E13658C3-068B-48F8-A506-080CAF81763F}"/>
    <cellStyle name="Normal 4 5 3 4 2 3 3" xfId="51755" xr:uid="{491D1BFC-19E8-4154-A70D-48F282539351}"/>
    <cellStyle name="Normal 4 5 3 4 2 4" xfId="16335" xr:uid="{DBCEFA2D-C7EF-424D-84DE-C8F6494CA6F1}"/>
    <cellStyle name="Normal 4 5 3 4 2 5" xfId="30025" xr:uid="{D5420DE9-17AB-41BD-A1BC-B9CD3DB51672}"/>
    <cellStyle name="Normal 4 5 3 4 2 6" xfId="44909" xr:uid="{EFA3BA07-2551-443C-BFE2-88A21F010DCF}"/>
    <cellStyle name="Normal 4 5 3 4 3" xfId="11199" xr:uid="{B3F63768-181B-4F92-B6CF-C9304B3F9E59}"/>
    <cellStyle name="Normal 4 5 3 4 3 2" xfId="24889" xr:uid="{B1D50C29-5609-420C-9768-482AADEC7FEC}"/>
    <cellStyle name="Normal 4 5 3 4 3 2 2" xfId="38581" xr:uid="{B3C02F8F-7A2E-4637-B4EC-537BF2BF82BE}"/>
    <cellStyle name="Normal 4 5 3 4 3 2 3" xfId="53465" xr:uid="{AC976A45-E0AF-4FEC-AE9A-D647AD973D02}"/>
    <cellStyle name="Normal 4 5 3 4 3 3" xfId="18045" xr:uid="{97D67C55-5A20-4E2E-8FDB-92AAA9D43BDA}"/>
    <cellStyle name="Normal 4 5 3 4 3 4" xfId="31735" xr:uid="{6D01C9EA-DA4E-4EFF-AE2E-7D0339EF59DA}"/>
    <cellStyle name="Normal 4 5 3 4 3 5" xfId="46619" xr:uid="{E30BA468-D9E1-4582-ADFF-EBA6EC042DD0}"/>
    <cellStyle name="Normal 4 5 3 4 4" xfId="21467" xr:uid="{46280846-BBF5-420A-9935-3246077FDD4F}"/>
    <cellStyle name="Normal 4 5 3 4 4 2" xfId="35159" xr:uid="{CF102C86-7E1B-4C55-BB9F-9F93190CDBC0}"/>
    <cellStyle name="Normal 4 5 3 4 4 3" xfId="50043" xr:uid="{18F08289-B207-4DFF-BB3B-F8F073507918}"/>
    <cellStyle name="Normal 4 5 3 4 5" xfId="14623" xr:uid="{C2C8046E-0EE3-4B5B-8330-2F04A8F94182}"/>
    <cellStyle name="Normal 4 5 3 4 6" xfId="28313" xr:uid="{821DF7A9-F583-41A3-A0A7-E752B646DD9B}"/>
    <cellStyle name="Normal 4 5 3 4 7" xfId="43197" xr:uid="{F450098F-847C-43F6-945F-F58A38CD2CFB}"/>
    <cellStyle name="Normal 4 5 3 5" xfId="9485" xr:uid="{93BEC451-ED8B-4DD0-9FBC-649EB877E71F}"/>
    <cellStyle name="Normal 4 5 3 5 2" xfId="12907" xr:uid="{A697E78B-C372-4A69-A879-246AEC5A7C22}"/>
    <cellStyle name="Normal 4 5 3 5 2 2" xfId="26597" xr:uid="{156CB2E4-0A04-4287-BAC9-E2FEAB4D1544}"/>
    <cellStyle name="Normal 4 5 3 5 2 2 2" xfId="40289" xr:uid="{895EE904-F50C-4719-96B3-24266FFAA28E}"/>
    <cellStyle name="Normal 4 5 3 5 2 2 3" xfId="55173" xr:uid="{EA95BE10-7F3B-4280-9ED5-4BE382B301C9}"/>
    <cellStyle name="Normal 4 5 3 5 2 3" xfId="19753" xr:uid="{D0A1F322-5F14-4605-9DF4-FFF104CBC2D8}"/>
    <cellStyle name="Normal 4 5 3 5 2 4" xfId="33443" xr:uid="{C41F1C1F-443F-4D10-BE26-B5CEEC791913}"/>
    <cellStyle name="Normal 4 5 3 5 2 5" xfId="48327" xr:uid="{3DAD86C8-A8F2-48FA-8598-8DE0D7D7B51E}"/>
    <cellStyle name="Normal 4 5 3 5 3" xfId="23175" xr:uid="{E774C30C-F168-4C2C-9027-02FBA3E90493}"/>
    <cellStyle name="Normal 4 5 3 5 3 2" xfId="36867" xr:uid="{55321AA5-E168-4B37-8DEA-8147667D7B2C}"/>
    <cellStyle name="Normal 4 5 3 5 3 3" xfId="51751" xr:uid="{735463C5-ED69-4A40-B62D-CDFE8824C74F}"/>
    <cellStyle name="Normal 4 5 3 5 4" xfId="16331" xr:uid="{CA0F70E5-9278-4A61-9E55-DBEF85446475}"/>
    <cellStyle name="Normal 4 5 3 5 5" xfId="30021" xr:uid="{33D4FD42-1469-440A-9969-A8518998237C}"/>
    <cellStyle name="Normal 4 5 3 5 6" xfId="44905" xr:uid="{6B763596-CE41-4BDA-A4B9-E73A3366D762}"/>
    <cellStyle name="Normal 4 5 3 6" xfId="11195" xr:uid="{31621594-F10F-473E-A3F7-A779CC8A0375}"/>
    <cellStyle name="Normal 4 5 3 6 2" xfId="24885" xr:uid="{7E609C36-583D-49E0-BB4F-59C0D610652B}"/>
    <cellStyle name="Normal 4 5 3 6 2 2" xfId="38577" xr:uid="{26BD0115-1D8C-46D8-B37D-533CF6597ABD}"/>
    <cellStyle name="Normal 4 5 3 6 2 3" xfId="53461" xr:uid="{D0F690F8-EABA-4B30-AC63-A131423B1838}"/>
    <cellStyle name="Normal 4 5 3 6 3" xfId="18041" xr:uid="{35495A1F-6153-48BF-97B9-94A8FC3303CC}"/>
    <cellStyle name="Normal 4 5 3 6 4" xfId="31731" xr:uid="{4675F270-8699-47AF-9E6A-00462FA4DDDB}"/>
    <cellStyle name="Normal 4 5 3 6 5" xfId="46615" xr:uid="{DCCA2FA1-DE25-4B4E-93C3-9E93665182D7}"/>
    <cellStyle name="Normal 4 5 3 7" xfId="21463" xr:uid="{FC73FB04-E09E-4D1E-9E45-DF6FBD02A042}"/>
    <cellStyle name="Normal 4 5 3 7 2" xfId="35155" xr:uid="{F0D34901-381A-4233-9313-8C2DC505F9E9}"/>
    <cellStyle name="Normal 4 5 3 7 3" xfId="50039" xr:uid="{09CD0BF1-910E-45A3-B94A-DA6B034FD7B8}"/>
    <cellStyle name="Normal 4 5 3 8" xfId="14619" xr:uid="{8F90AE94-1583-4CA4-B24D-A9BA1E8C6830}"/>
    <cellStyle name="Normal 4 5 3 9" xfId="28309" xr:uid="{45E83BFD-5189-4592-A219-D823E0DE410C}"/>
    <cellStyle name="Normal 4 5 4" xfId="7778" xr:uid="{CF32A2C9-5963-4898-B0FD-B806D917B286}"/>
    <cellStyle name="Normal 4 5 4 10" xfId="43198" xr:uid="{0C53E966-8FBD-4E4D-B7AD-F9141F2C4850}"/>
    <cellStyle name="Normal 4 5 4 2" xfId="7779" xr:uid="{F9960503-09EA-48B3-9778-2DA303393070}"/>
    <cellStyle name="Normal 4 5 4 2 2" xfId="7780" xr:uid="{42B4BB2A-02E5-43A8-BD50-C359A279B419}"/>
    <cellStyle name="Normal 4 5 4 2 2 2" xfId="9492" xr:uid="{CE26C192-6225-4B8E-A4CD-59B576C9AF5D}"/>
    <cellStyle name="Normal 4 5 4 2 2 2 2" xfId="12914" xr:uid="{D698BD4F-6E98-4CC3-BE83-59D038D9627D}"/>
    <cellStyle name="Normal 4 5 4 2 2 2 2 2" xfId="26604" xr:uid="{2D7719B9-5C1C-4491-B173-E25A0F2DF914}"/>
    <cellStyle name="Normal 4 5 4 2 2 2 2 2 2" xfId="40296" xr:uid="{9A994094-0889-42CD-9C3E-E40B384C62E4}"/>
    <cellStyle name="Normal 4 5 4 2 2 2 2 2 3" xfId="55180" xr:uid="{6D775DE4-E969-4804-99CB-E3FC3C9E22F1}"/>
    <cellStyle name="Normal 4 5 4 2 2 2 2 3" xfId="19760" xr:uid="{D3B5CC63-3A41-4B13-B5AE-FA6BA3211128}"/>
    <cellStyle name="Normal 4 5 4 2 2 2 2 4" xfId="33450" xr:uid="{C52CBDBC-B42B-42A4-8D1C-8035073657A9}"/>
    <cellStyle name="Normal 4 5 4 2 2 2 2 5" xfId="48334" xr:uid="{3EAC513A-2AD9-43F4-BEDF-2C8320C7E233}"/>
    <cellStyle name="Normal 4 5 4 2 2 2 3" xfId="23182" xr:uid="{5EA125F8-AE1C-43AF-ABDD-BD248EC14168}"/>
    <cellStyle name="Normal 4 5 4 2 2 2 3 2" xfId="36874" xr:uid="{68E67B9F-8953-473C-B128-B5F9DB6F8CA8}"/>
    <cellStyle name="Normal 4 5 4 2 2 2 3 3" xfId="51758" xr:uid="{7F39986B-7925-4CA3-9F84-EA3AD6CBB9A5}"/>
    <cellStyle name="Normal 4 5 4 2 2 2 4" xfId="16338" xr:uid="{566090F6-D1DE-4731-A2E4-666E7B15A51A}"/>
    <cellStyle name="Normal 4 5 4 2 2 2 5" xfId="30028" xr:uid="{BC576DF1-C76B-4392-AF0B-9DE05AEEDC64}"/>
    <cellStyle name="Normal 4 5 4 2 2 2 6" xfId="44912" xr:uid="{4BB237AB-EA1E-4321-B512-B66C1CA76118}"/>
    <cellStyle name="Normal 4 5 4 2 2 3" xfId="11202" xr:uid="{05855A89-9001-47D8-AE98-A8988B4C5386}"/>
    <cellStyle name="Normal 4 5 4 2 2 3 2" xfId="24892" xr:uid="{EB50184A-644E-4B98-87B9-3A991325066D}"/>
    <cellStyle name="Normal 4 5 4 2 2 3 2 2" xfId="38584" xr:uid="{FDF42FF7-31C8-44B9-8ADB-159BBA11FDFF}"/>
    <cellStyle name="Normal 4 5 4 2 2 3 2 3" xfId="53468" xr:uid="{A40566CF-9352-4DCF-8EF7-D30D90CAEF70}"/>
    <cellStyle name="Normal 4 5 4 2 2 3 3" xfId="18048" xr:uid="{D3D9FF8F-4D81-4590-86FC-B45812E0AA72}"/>
    <cellStyle name="Normal 4 5 4 2 2 3 4" xfId="31738" xr:uid="{255C6EB9-2B32-44CD-8777-346A8ECDFD8C}"/>
    <cellStyle name="Normal 4 5 4 2 2 3 5" xfId="46622" xr:uid="{AAA09E86-4385-4C46-8B09-EB46C4A6CA60}"/>
    <cellStyle name="Normal 4 5 4 2 2 4" xfId="21470" xr:uid="{67BD1890-1869-44F6-AE6C-A9A2C1202C1F}"/>
    <cellStyle name="Normal 4 5 4 2 2 4 2" xfId="35162" xr:uid="{99AB023F-23C2-4FE6-8C11-C664EA1EFD9B}"/>
    <cellStyle name="Normal 4 5 4 2 2 4 3" xfId="50046" xr:uid="{9C696101-B79E-468B-AC59-9D466F17D28D}"/>
    <cellStyle name="Normal 4 5 4 2 2 5" xfId="14626" xr:uid="{C6DFE5DC-172B-451B-AC9A-012BD98D361C}"/>
    <cellStyle name="Normal 4 5 4 2 2 6" xfId="28316" xr:uid="{6DAC579B-8C89-478F-96B0-BFE82CFD8E23}"/>
    <cellStyle name="Normal 4 5 4 2 2 7" xfId="43200" xr:uid="{315B6E90-C7C6-435F-9C57-CE9CC9FAAC49}"/>
    <cellStyle name="Normal 4 5 4 2 3" xfId="9491" xr:uid="{4743A424-4E9D-4C9E-9E7D-BF6B05CF46B9}"/>
    <cellStyle name="Normal 4 5 4 2 3 2" xfId="12913" xr:uid="{DC1AAAFB-F194-467B-8ED0-74B0BB57E4A5}"/>
    <cellStyle name="Normal 4 5 4 2 3 2 2" xfId="26603" xr:uid="{246D3916-B997-4491-B69E-CB48CF1C61C4}"/>
    <cellStyle name="Normal 4 5 4 2 3 2 2 2" xfId="40295" xr:uid="{137076E6-1122-4994-8644-D14D5E66DD60}"/>
    <cellStyle name="Normal 4 5 4 2 3 2 2 3" xfId="55179" xr:uid="{F1F57A09-8D03-4448-95DD-44EA3483ACD1}"/>
    <cellStyle name="Normal 4 5 4 2 3 2 3" xfId="19759" xr:uid="{3D7AB9FC-616E-4D56-AEF7-5F146DE6F0B0}"/>
    <cellStyle name="Normal 4 5 4 2 3 2 4" xfId="33449" xr:uid="{8D2831CA-40C2-44F5-B14D-535C2D88CAC0}"/>
    <cellStyle name="Normal 4 5 4 2 3 2 5" xfId="48333" xr:uid="{7F30F80B-3C98-4DA1-92BC-F1A6666B3F62}"/>
    <cellStyle name="Normal 4 5 4 2 3 3" xfId="23181" xr:uid="{5F17EE09-9097-4824-A659-C0E5C449E9C4}"/>
    <cellStyle name="Normal 4 5 4 2 3 3 2" xfId="36873" xr:uid="{2F31FA52-1A51-4BB4-9357-1B713B0B222A}"/>
    <cellStyle name="Normal 4 5 4 2 3 3 3" xfId="51757" xr:uid="{47DAA141-9140-41B0-95DB-C6D7AF651BC2}"/>
    <cellStyle name="Normal 4 5 4 2 3 4" xfId="16337" xr:uid="{ED5293FA-83F8-4F7A-9C40-3CD43AFE8405}"/>
    <cellStyle name="Normal 4 5 4 2 3 5" xfId="30027" xr:uid="{65FE18AC-CB21-46A6-A0A3-D16411F186D3}"/>
    <cellStyle name="Normal 4 5 4 2 3 6" xfId="44911" xr:uid="{9496CE67-9671-4B2C-AD52-F51109718F73}"/>
    <cellStyle name="Normal 4 5 4 2 4" xfId="11201" xr:uid="{B1C821EF-93B1-48C7-82E3-1C57E97FC7FD}"/>
    <cellStyle name="Normal 4 5 4 2 4 2" xfId="24891" xr:uid="{10218F92-A7CA-4332-8392-6BA24AA2AF16}"/>
    <cellStyle name="Normal 4 5 4 2 4 2 2" xfId="38583" xr:uid="{5CB37B0C-4B0C-41E7-9CF6-204E851D3CA5}"/>
    <cellStyle name="Normal 4 5 4 2 4 2 3" xfId="53467" xr:uid="{3E7E7F72-3290-4BAE-A425-3F646C627301}"/>
    <cellStyle name="Normal 4 5 4 2 4 3" xfId="18047" xr:uid="{154F16EE-1265-44A3-981A-8973745C5626}"/>
    <cellStyle name="Normal 4 5 4 2 4 4" xfId="31737" xr:uid="{ED62E739-5936-463D-9B7A-DD142B36D1BB}"/>
    <cellStyle name="Normal 4 5 4 2 4 5" xfId="46621" xr:uid="{E2044059-60BB-4E43-AED0-FB96FDBDFD85}"/>
    <cellStyle name="Normal 4 5 4 2 5" xfId="21469" xr:uid="{9800C9B4-A044-4EE6-B812-C3385B329DDB}"/>
    <cellStyle name="Normal 4 5 4 2 5 2" xfId="35161" xr:uid="{DEB7DB22-6027-4112-AB01-5BE6396F89B1}"/>
    <cellStyle name="Normal 4 5 4 2 5 3" xfId="50045" xr:uid="{1EF8826F-9FCE-42B0-BB12-15E520D4776D}"/>
    <cellStyle name="Normal 4 5 4 2 6" xfId="14625" xr:uid="{67F58ABF-4A29-43CA-9C4F-E10559924F5E}"/>
    <cellStyle name="Normal 4 5 4 2 7" xfId="28315" xr:uid="{A0C28DA6-1020-46FF-8398-8CD30D976708}"/>
    <cellStyle name="Normal 4 5 4 2 8" xfId="43199" xr:uid="{EED4755D-9395-4149-B85D-10611CBD0260}"/>
    <cellStyle name="Normal 4 5 4 3" xfId="7781" xr:uid="{5B776C01-A7BB-4B61-9012-1FF9DA3E362A}"/>
    <cellStyle name="Normal 4 5 4 3 2" xfId="9493" xr:uid="{050A77C6-97CA-4F78-8CD8-0BC8BDCF3DD3}"/>
    <cellStyle name="Normal 4 5 4 3 2 2" xfId="12915" xr:uid="{FF8F76CE-DB12-4011-9B61-B2AB8A7F6D47}"/>
    <cellStyle name="Normal 4 5 4 3 2 2 2" xfId="26605" xr:uid="{4C807298-9239-47F8-8B16-C14178D77055}"/>
    <cellStyle name="Normal 4 5 4 3 2 2 2 2" xfId="40297" xr:uid="{35E122F2-1498-4DE4-8035-E883F46297CA}"/>
    <cellStyle name="Normal 4 5 4 3 2 2 2 3" xfId="55181" xr:uid="{D0AAA038-E7AD-4AB3-9120-85D74F673200}"/>
    <cellStyle name="Normal 4 5 4 3 2 2 3" xfId="19761" xr:uid="{7729990A-7194-4D63-9559-0902F63A5832}"/>
    <cellStyle name="Normal 4 5 4 3 2 2 4" xfId="33451" xr:uid="{3FC04449-D9F0-47A9-8932-5CAAB68D4FBB}"/>
    <cellStyle name="Normal 4 5 4 3 2 2 5" xfId="48335" xr:uid="{0F5F34F3-4A85-4902-88B3-CFF6036FD504}"/>
    <cellStyle name="Normal 4 5 4 3 2 3" xfId="23183" xr:uid="{08B9C28B-F991-4B45-BADF-7DB1564616C3}"/>
    <cellStyle name="Normal 4 5 4 3 2 3 2" xfId="36875" xr:uid="{6009A43C-DDF3-4DC5-B9B1-1C65A6344391}"/>
    <cellStyle name="Normal 4 5 4 3 2 3 3" xfId="51759" xr:uid="{F05A623C-0191-4E6D-A23B-C593626EF69E}"/>
    <cellStyle name="Normal 4 5 4 3 2 4" xfId="16339" xr:uid="{91EF75CF-1F92-4DFE-8DE9-4B54FE3E3C90}"/>
    <cellStyle name="Normal 4 5 4 3 2 5" xfId="30029" xr:uid="{572D1686-6EAD-40E6-9A4E-F389FCA481B2}"/>
    <cellStyle name="Normal 4 5 4 3 2 6" xfId="44913" xr:uid="{3AB6D0A0-EA04-41DC-A18B-FB36F65DB82F}"/>
    <cellStyle name="Normal 4 5 4 3 3" xfId="11203" xr:uid="{2615648B-49C7-4C61-B401-4AACB90E557C}"/>
    <cellStyle name="Normal 4 5 4 3 3 2" xfId="24893" xr:uid="{403A5273-6FD8-4413-91C4-E466682C1C47}"/>
    <cellStyle name="Normal 4 5 4 3 3 2 2" xfId="38585" xr:uid="{185E043F-5635-4FEA-B8B0-D90B03DD2482}"/>
    <cellStyle name="Normal 4 5 4 3 3 2 3" xfId="53469" xr:uid="{1FFCF6AE-0DFC-497B-8493-00F5D7F7B50D}"/>
    <cellStyle name="Normal 4 5 4 3 3 3" xfId="18049" xr:uid="{9843191E-596A-444C-BD5D-DAEEB3A72A28}"/>
    <cellStyle name="Normal 4 5 4 3 3 4" xfId="31739" xr:uid="{CE8BF3B9-5B47-4DAC-8AAA-3E907595EF70}"/>
    <cellStyle name="Normal 4 5 4 3 3 5" xfId="46623" xr:uid="{EA462C41-C8C1-473B-A1EF-60362FA267CD}"/>
    <cellStyle name="Normal 4 5 4 3 4" xfId="21471" xr:uid="{1B80AF86-A988-4E9E-9C0E-DCADD63BA55E}"/>
    <cellStyle name="Normal 4 5 4 3 4 2" xfId="35163" xr:uid="{C1E29A4E-3AE4-47E2-AA92-2B90342A1FCA}"/>
    <cellStyle name="Normal 4 5 4 3 4 3" xfId="50047" xr:uid="{A749121E-7608-4116-ABF8-E7B17D5CCC78}"/>
    <cellStyle name="Normal 4 5 4 3 5" xfId="14627" xr:uid="{A7B6351A-38E2-45F2-9D6F-C7143A4BE1EB}"/>
    <cellStyle name="Normal 4 5 4 3 6" xfId="28317" xr:uid="{FF980E06-06CD-410A-9FD7-21318808082D}"/>
    <cellStyle name="Normal 4 5 4 3 7" xfId="43201" xr:uid="{C2243299-D0A6-4519-BC05-A18C550CC05E}"/>
    <cellStyle name="Normal 4 5 4 4" xfId="7782" xr:uid="{24BB59F4-8674-4994-9F5C-2BA7A2B12E17}"/>
    <cellStyle name="Normal 4 5 4 4 2" xfId="9494" xr:uid="{CAB71701-424F-4BEA-9A4C-562D8A9268E7}"/>
    <cellStyle name="Normal 4 5 4 4 2 2" xfId="12916" xr:uid="{DC453556-5952-4C15-863B-2E885C75E371}"/>
    <cellStyle name="Normal 4 5 4 4 2 2 2" xfId="26606" xr:uid="{38054A6E-4AD3-404A-91E8-C3BF6D0EE3E5}"/>
    <cellStyle name="Normal 4 5 4 4 2 2 2 2" xfId="40298" xr:uid="{438C75E5-D2D8-45E1-8D90-37DA15E55D5D}"/>
    <cellStyle name="Normal 4 5 4 4 2 2 2 3" xfId="55182" xr:uid="{315B2BE5-9B36-4714-B3A5-FBC4CDB5C1BB}"/>
    <cellStyle name="Normal 4 5 4 4 2 2 3" xfId="19762" xr:uid="{1DE185A2-13CF-4E9C-80F3-C7D4327D9ADE}"/>
    <cellStyle name="Normal 4 5 4 4 2 2 4" xfId="33452" xr:uid="{F551A80C-3C18-4E92-A5F7-98C6C9875F67}"/>
    <cellStyle name="Normal 4 5 4 4 2 2 5" xfId="48336" xr:uid="{685CDCFE-A055-49E6-9603-5D3BC8222217}"/>
    <cellStyle name="Normal 4 5 4 4 2 3" xfId="23184" xr:uid="{FB2EA5EB-60B5-49B7-AC46-B4B71FD17954}"/>
    <cellStyle name="Normal 4 5 4 4 2 3 2" xfId="36876" xr:uid="{538DA255-37CC-4797-9B6D-D8CE602E8A47}"/>
    <cellStyle name="Normal 4 5 4 4 2 3 3" xfId="51760" xr:uid="{5BF8DBDA-F1DC-472E-A568-26883556E1A9}"/>
    <cellStyle name="Normal 4 5 4 4 2 4" xfId="16340" xr:uid="{F8576A69-5EF9-4343-98BF-9E3E103E6FFE}"/>
    <cellStyle name="Normal 4 5 4 4 2 5" xfId="30030" xr:uid="{C1AC3842-E4C4-48D4-9F4C-9BD96B7B27EB}"/>
    <cellStyle name="Normal 4 5 4 4 2 6" xfId="44914" xr:uid="{A9031E9B-3B31-4C4C-8700-512D06AC21A4}"/>
    <cellStyle name="Normal 4 5 4 4 3" xfId="11204" xr:uid="{CEC0BC14-7DA8-41E2-A078-07CBD0310F8C}"/>
    <cellStyle name="Normal 4 5 4 4 3 2" xfId="24894" xr:uid="{E12DEAAA-B005-4253-87B5-477552B4C50A}"/>
    <cellStyle name="Normal 4 5 4 4 3 2 2" xfId="38586" xr:uid="{4E2CFF07-BFB2-4066-826E-6BB307BC27B2}"/>
    <cellStyle name="Normal 4 5 4 4 3 2 3" xfId="53470" xr:uid="{DF6A9A7C-334A-4A1C-AA17-7EA6C83E79AE}"/>
    <cellStyle name="Normal 4 5 4 4 3 3" xfId="18050" xr:uid="{C16162C7-370D-4FDF-A9F8-C194BDB2B2E3}"/>
    <cellStyle name="Normal 4 5 4 4 3 4" xfId="31740" xr:uid="{6C28B35A-DAB2-4A88-997D-14F6C6AFF3A4}"/>
    <cellStyle name="Normal 4 5 4 4 3 5" xfId="46624" xr:uid="{CFA6AEC3-520D-4EDC-B0DC-76D072419535}"/>
    <cellStyle name="Normal 4 5 4 4 4" xfId="21472" xr:uid="{644AB29D-E0A4-4503-9A33-D0EA8CD87FDB}"/>
    <cellStyle name="Normal 4 5 4 4 4 2" xfId="35164" xr:uid="{FB1DF4F4-E367-4715-82D8-C93DE069109B}"/>
    <cellStyle name="Normal 4 5 4 4 4 3" xfId="50048" xr:uid="{E41FA092-8A66-4DD8-A4E8-EA3CF5AD1448}"/>
    <cellStyle name="Normal 4 5 4 4 5" xfId="14628" xr:uid="{B484DE7F-213C-4F81-AE98-7800973D7899}"/>
    <cellStyle name="Normal 4 5 4 4 6" xfId="28318" xr:uid="{CFB13608-0EDB-470E-AAA2-83C848B02859}"/>
    <cellStyle name="Normal 4 5 4 4 7" xfId="43202" xr:uid="{9B2D8621-F045-44EC-B67F-EE126623F337}"/>
    <cellStyle name="Normal 4 5 4 5" xfId="9490" xr:uid="{264A5754-1E0C-4EF6-AD01-2638EAD67343}"/>
    <cellStyle name="Normal 4 5 4 5 2" xfId="12912" xr:uid="{BC6D3D3C-71AF-4C56-A2E7-FEAEEC56D0A5}"/>
    <cellStyle name="Normal 4 5 4 5 2 2" xfId="26602" xr:uid="{CECB509E-1732-4C2E-97A5-8ED45D823F24}"/>
    <cellStyle name="Normal 4 5 4 5 2 2 2" xfId="40294" xr:uid="{8F2FB53A-3FDC-40AE-B9BA-55CD53957375}"/>
    <cellStyle name="Normal 4 5 4 5 2 2 3" xfId="55178" xr:uid="{88DF02C4-BCF3-4E6E-A0EB-BEAEC0BF9134}"/>
    <cellStyle name="Normal 4 5 4 5 2 3" xfId="19758" xr:uid="{1F102C5F-788E-4C36-BE53-8230056873FB}"/>
    <cellStyle name="Normal 4 5 4 5 2 4" xfId="33448" xr:uid="{0BF35AA0-5E28-4974-9C10-1C4BCAADF9EB}"/>
    <cellStyle name="Normal 4 5 4 5 2 5" xfId="48332" xr:uid="{8FE82094-D3DB-4896-A00C-5AD0A1BA698C}"/>
    <cellStyle name="Normal 4 5 4 5 3" xfId="23180" xr:uid="{5BF24A67-3C5B-4260-805E-F631683F71B1}"/>
    <cellStyle name="Normal 4 5 4 5 3 2" xfId="36872" xr:uid="{40F263C5-9C5A-4267-B22C-FDD65DAFBA8D}"/>
    <cellStyle name="Normal 4 5 4 5 3 3" xfId="51756" xr:uid="{5D37F325-8F56-4D1D-BE50-E78A0B04B780}"/>
    <cellStyle name="Normal 4 5 4 5 4" xfId="16336" xr:uid="{95321F18-5D45-45A6-88AE-18B9299C1BF5}"/>
    <cellStyle name="Normal 4 5 4 5 5" xfId="30026" xr:uid="{EEC70050-C05F-4AAA-9677-1D6242AC4BCA}"/>
    <cellStyle name="Normal 4 5 4 5 6" xfId="44910" xr:uid="{DD6D3F8A-245E-452D-AE89-32F1A8C5E191}"/>
    <cellStyle name="Normal 4 5 4 6" xfId="11200" xr:uid="{070F1760-C4C3-4A36-8E94-ED7DF02A1329}"/>
    <cellStyle name="Normal 4 5 4 6 2" xfId="24890" xr:uid="{A7F03B2B-D9A7-40FF-AD11-B7577660C7A4}"/>
    <cellStyle name="Normal 4 5 4 6 2 2" xfId="38582" xr:uid="{69A2254A-E571-4A98-ADD6-6987AF22499E}"/>
    <cellStyle name="Normal 4 5 4 6 2 3" xfId="53466" xr:uid="{63F68571-0F4C-4AFE-AB90-4C06703E2796}"/>
    <cellStyle name="Normal 4 5 4 6 3" xfId="18046" xr:uid="{4DA8A75E-A696-4749-9AE5-1E80937D01ED}"/>
    <cellStyle name="Normal 4 5 4 6 4" xfId="31736" xr:uid="{1F2106C0-8E0E-48C2-B5F3-79E31ED6F66A}"/>
    <cellStyle name="Normal 4 5 4 6 5" xfId="46620" xr:uid="{EED36D21-1505-4BC9-9742-3D8DAE54A985}"/>
    <cellStyle name="Normal 4 5 4 7" xfId="21468" xr:uid="{AEF6051D-7DCE-4AAB-A399-21B05EB49E50}"/>
    <cellStyle name="Normal 4 5 4 7 2" xfId="35160" xr:uid="{BEFD26CB-3A2A-4EEF-939A-736D51250044}"/>
    <cellStyle name="Normal 4 5 4 7 3" xfId="50044" xr:uid="{A391E341-11B8-41F9-8E19-ED4B88623AB2}"/>
    <cellStyle name="Normal 4 5 4 8" xfId="14624" xr:uid="{E703BADF-D079-415D-9D8A-43A43962C736}"/>
    <cellStyle name="Normal 4 5 4 9" xfId="28314" xr:uid="{C631C5D4-3B3F-46D0-93C6-363A28EC5A04}"/>
    <cellStyle name="Normal 4 5 5" xfId="7783" xr:uid="{97DE1E99-993B-4C12-949C-F112DC697B08}"/>
    <cellStyle name="Normal 4 5 5 2" xfId="7784" xr:uid="{0499659B-5396-4055-AB0F-179AD0C7EC99}"/>
    <cellStyle name="Normal 4 5 5 2 2" xfId="9496" xr:uid="{EDD67FFC-DFE4-4654-9286-F4437A6DB154}"/>
    <cellStyle name="Normal 4 5 5 2 2 2" xfId="12918" xr:uid="{25FA8DC7-0208-4DB8-A105-7E28701AFD81}"/>
    <cellStyle name="Normal 4 5 5 2 2 2 2" xfId="26608" xr:uid="{38A089F6-2CAF-4E17-9714-39201CBD8E07}"/>
    <cellStyle name="Normal 4 5 5 2 2 2 2 2" xfId="40300" xr:uid="{4DE4CD2C-009C-48F1-9695-563449E0D6A5}"/>
    <cellStyle name="Normal 4 5 5 2 2 2 2 3" xfId="55184" xr:uid="{4075CDD3-72BA-4F8C-A1B7-966FDE386D08}"/>
    <cellStyle name="Normal 4 5 5 2 2 2 3" xfId="19764" xr:uid="{19D7AE09-3314-491E-A696-A7113542AFF3}"/>
    <cellStyle name="Normal 4 5 5 2 2 2 4" xfId="33454" xr:uid="{6EC30AB8-FB22-4B89-ADEC-3102AE80D844}"/>
    <cellStyle name="Normal 4 5 5 2 2 2 5" xfId="48338" xr:uid="{A04FBC6C-046D-4D4E-8169-AFC7F4443E60}"/>
    <cellStyle name="Normal 4 5 5 2 2 3" xfId="23186" xr:uid="{0C6A46F1-9459-43CC-8C22-E9C8910FA8AC}"/>
    <cellStyle name="Normal 4 5 5 2 2 3 2" xfId="36878" xr:uid="{0A07E1A3-68CE-4275-8965-FAB902B87CD9}"/>
    <cellStyle name="Normal 4 5 5 2 2 3 3" xfId="51762" xr:uid="{FFB7806C-47A6-4AEA-9EAA-CD475707CF5B}"/>
    <cellStyle name="Normal 4 5 5 2 2 4" xfId="16342" xr:uid="{858A25D0-F1B5-445A-8C1D-CBB6BAC2D191}"/>
    <cellStyle name="Normal 4 5 5 2 2 5" xfId="30032" xr:uid="{8D6FC18D-B5C6-422E-AFD0-AA8DB08D857D}"/>
    <cellStyle name="Normal 4 5 5 2 2 6" xfId="44916" xr:uid="{3142E3B8-2CDF-46E6-8E4D-E1C8BB2F9E9E}"/>
    <cellStyle name="Normal 4 5 5 2 3" xfId="11206" xr:uid="{95E1BA27-E450-4297-B233-CA6FF82E18E9}"/>
    <cellStyle name="Normal 4 5 5 2 3 2" xfId="24896" xr:uid="{AD9070A0-FC8D-471A-86B6-F52E49BD6FCF}"/>
    <cellStyle name="Normal 4 5 5 2 3 2 2" xfId="38588" xr:uid="{5D29E8B5-2C4E-4127-8AB8-A9CF2B54070B}"/>
    <cellStyle name="Normal 4 5 5 2 3 2 3" xfId="53472" xr:uid="{43CF3549-12CA-46F5-86DB-4A3859339F33}"/>
    <cellStyle name="Normal 4 5 5 2 3 3" xfId="18052" xr:uid="{044717AF-E2A7-4592-96B4-DBD6BEBAB894}"/>
    <cellStyle name="Normal 4 5 5 2 3 4" xfId="31742" xr:uid="{A2545230-EA4A-4A69-A975-7A264434A98A}"/>
    <cellStyle name="Normal 4 5 5 2 3 5" xfId="46626" xr:uid="{99DA3BF9-E82B-441C-BD65-BF2726412585}"/>
    <cellStyle name="Normal 4 5 5 2 4" xfId="21474" xr:uid="{F3C0DAB5-4DF6-459C-9FE1-D6BC6BAFED5F}"/>
    <cellStyle name="Normal 4 5 5 2 4 2" xfId="35166" xr:uid="{640C6F43-E30C-4BAA-B6AB-0DAFE732B8E2}"/>
    <cellStyle name="Normal 4 5 5 2 4 3" xfId="50050" xr:uid="{178E4C68-00FC-4A56-B2C1-BC98A4BD1D5D}"/>
    <cellStyle name="Normal 4 5 5 2 5" xfId="14630" xr:uid="{E2C3B0E3-E3C3-477F-8DAC-49BEA7B8AD9B}"/>
    <cellStyle name="Normal 4 5 5 2 6" xfId="28320" xr:uid="{3C5CB686-E2AA-4897-9F3D-FA65E213BECF}"/>
    <cellStyle name="Normal 4 5 5 2 7" xfId="43204" xr:uid="{F505BC9C-F37C-412C-AA71-2B7DCFA2212C}"/>
    <cellStyle name="Normal 4 5 5 3" xfId="9495" xr:uid="{30B8685D-5DF1-4B50-B2C6-1E420FCFBC53}"/>
    <cellStyle name="Normal 4 5 5 3 2" xfId="12917" xr:uid="{881F7981-43C4-45F0-BAD7-E3D9FCDEA67F}"/>
    <cellStyle name="Normal 4 5 5 3 2 2" xfId="26607" xr:uid="{C44444E7-8A66-42C3-8A76-4C15410F8F79}"/>
    <cellStyle name="Normal 4 5 5 3 2 2 2" xfId="40299" xr:uid="{1E244538-445D-4785-B5C1-EFED2B7D5DFC}"/>
    <cellStyle name="Normal 4 5 5 3 2 2 3" xfId="55183" xr:uid="{903E9750-F359-4812-9CEA-2B402DA5EB7A}"/>
    <cellStyle name="Normal 4 5 5 3 2 3" xfId="19763" xr:uid="{45F3479C-0E51-423B-88CE-9EE58FB9AFE3}"/>
    <cellStyle name="Normal 4 5 5 3 2 4" xfId="33453" xr:uid="{BFBBE854-8D9C-44CC-A7B0-A4C31924A885}"/>
    <cellStyle name="Normal 4 5 5 3 2 5" xfId="48337" xr:uid="{0809E1AD-FE88-46CA-B7AB-FEDE8FB15D17}"/>
    <cellStyle name="Normal 4 5 5 3 3" xfId="23185" xr:uid="{B253263D-013A-4F1E-9191-BEF342F4B0E7}"/>
    <cellStyle name="Normal 4 5 5 3 3 2" xfId="36877" xr:uid="{0D356FA6-23F7-4E67-A910-84C17FF3DE62}"/>
    <cellStyle name="Normal 4 5 5 3 3 3" xfId="51761" xr:uid="{10A0DB72-C993-4694-9772-59B75DC84929}"/>
    <cellStyle name="Normal 4 5 5 3 4" xfId="16341" xr:uid="{5F6CD90F-7573-4D41-B4EE-707EB53F1752}"/>
    <cellStyle name="Normal 4 5 5 3 5" xfId="30031" xr:uid="{9BF471B8-9784-4E59-B322-DF77AA05A2FC}"/>
    <cellStyle name="Normal 4 5 5 3 6" xfId="44915" xr:uid="{A93497B2-F68A-4C3A-98C1-F4BB2ED8EC6E}"/>
    <cellStyle name="Normal 4 5 5 4" xfId="11205" xr:uid="{76B66285-2ABA-4FBE-87A3-71DC70FDC787}"/>
    <cellStyle name="Normal 4 5 5 4 2" xfId="24895" xr:uid="{10B96DF7-3338-4D32-B78A-AA007567D773}"/>
    <cellStyle name="Normal 4 5 5 4 2 2" xfId="38587" xr:uid="{10C32251-E77A-4C6C-952E-140982F616E6}"/>
    <cellStyle name="Normal 4 5 5 4 2 3" xfId="53471" xr:uid="{94826A74-5BF3-4CF1-9726-5D5C393A2D52}"/>
    <cellStyle name="Normal 4 5 5 4 3" xfId="18051" xr:uid="{E4AC06DD-D8CF-437F-A227-2BA01DAEAC2C}"/>
    <cellStyle name="Normal 4 5 5 4 4" xfId="31741" xr:uid="{5D4CA932-83B7-42FF-9FB8-484B8A7C8E91}"/>
    <cellStyle name="Normal 4 5 5 4 5" xfId="46625" xr:uid="{9D0BFE3E-4D86-43A3-B547-AF4F6ACBC217}"/>
    <cellStyle name="Normal 4 5 5 5" xfId="21473" xr:uid="{B146FB17-03DA-410E-B8C3-62D4532157E2}"/>
    <cellStyle name="Normal 4 5 5 5 2" xfId="35165" xr:uid="{185669F0-F014-4DC0-9E5E-AA25F0249515}"/>
    <cellStyle name="Normal 4 5 5 5 3" xfId="50049" xr:uid="{B039B85B-4BA0-49C0-9B65-41A6D2211FCA}"/>
    <cellStyle name="Normal 4 5 5 6" xfId="14629" xr:uid="{62546056-4A5F-4ED5-951E-8031525127D9}"/>
    <cellStyle name="Normal 4 5 5 7" xfId="28319" xr:uid="{F28BBA5B-5084-418A-AD2A-17C601EC6C5A}"/>
    <cellStyle name="Normal 4 5 5 8" xfId="43203" xr:uid="{08E33B38-05EE-49A2-A535-C72BEB8F33D0}"/>
    <cellStyle name="Normal 4 5 6" xfId="7785" xr:uid="{C827F24F-3F0C-44C1-85C6-6A5826A062FE}"/>
    <cellStyle name="Normal 4 5 6 2" xfId="9497" xr:uid="{3E285A38-3D8D-4FC8-A978-86C8F7CD5D61}"/>
    <cellStyle name="Normal 4 5 6 2 2" xfId="12919" xr:uid="{D33EC55D-3898-4B59-BD96-8DE7434BE20B}"/>
    <cellStyle name="Normal 4 5 6 2 2 2" xfId="26609" xr:uid="{0AB67E0F-A6C1-4D24-804A-BED10CE92A1C}"/>
    <cellStyle name="Normal 4 5 6 2 2 2 2" xfId="40301" xr:uid="{7DA0FC70-ECBB-48E2-868F-B87E353F939C}"/>
    <cellStyle name="Normal 4 5 6 2 2 2 3" xfId="55185" xr:uid="{543176D4-7BB6-4D37-946F-07EA644B2090}"/>
    <cellStyle name="Normal 4 5 6 2 2 3" xfId="19765" xr:uid="{D58C66D5-2422-477B-AE84-46DC20CC31CA}"/>
    <cellStyle name="Normal 4 5 6 2 2 4" xfId="33455" xr:uid="{0BF61908-82DA-48EA-852D-917EDBCB3EA1}"/>
    <cellStyle name="Normal 4 5 6 2 2 5" xfId="48339" xr:uid="{70FA8EF2-D286-471B-B422-D5F6D44CE6C9}"/>
    <cellStyle name="Normal 4 5 6 2 3" xfId="23187" xr:uid="{3615D1BC-AF92-456A-93FE-46872DD4F8E6}"/>
    <cellStyle name="Normal 4 5 6 2 3 2" xfId="36879" xr:uid="{66CABD36-22F1-4607-A04A-753D86919C02}"/>
    <cellStyle name="Normal 4 5 6 2 3 3" xfId="51763" xr:uid="{3F1F8A59-BE10-46D2-BB36-5BB94714288A}"/>
    <cellStyle name="Normal 4 5 6 2 4" xfId="16343" xr:uid="{2F583112-73D6-439C-9A5F-7F9035EB414A}"/>
    <cellStyle name="Normal 4 5 6 2 5" xfId="30033" xr:uid="{276DD351-4376-42F2-8466-699E09D611C6}"/>
    <cellStyle name="Normal 4 5 6 2 6" xfId="44917" xr:uid="{D3B16473-39E6-4C06-A611-602B59D214CD}"/>
    <cellStyle name="Normal 4 5 6 3" xfId="11207" xr:uid="{281034D8-21D9-4D6C-AD18-DB7B1D95A395}"/>
    <cellStyle name="Normal 4 5 6 3 2" xfId="24897" xr:uid="{DD486193-407A-4D0B-8E56-F3BC32699E87}"/>
    <cellStyle name="Normal 4 5 6 3 2 2" xfId="38589" xr:uid="{202EFC9C-D7AC-4A24-B8B5-B82FA09EE85F}"/>
    <cellStyle name="Normal 4 5 6 3 2 3" xfId="53473" xr:uid="{D3041CC5-DF3E-4946-BE66-BDB3079FC9F1}"/>
    <cellStyle name="Normal 4 5 6 3 3" xfId="18053" xr:uid="{F2ABACB5-FB1B-4D78-93C5-C79B3B049680}"/>
    <cellStyle name="Normal 4 5 6 3 4" xfId="31743" xr:uid="{3DE5F60B-70F0-4CCA-BB3B-A576582D5D04}"/>
    <cellStyle name="Normal 4 5 6 3 5" xfId="46627" xr:uid="{3EC2E337-E63E-4884-8799-4FAE637741FF}"/>
    <cellStyle name="Normal 4 5 6 4" xfId="21475" xr:uid="{F7B4DDD0-2C1D-475B-93C4-04C9D851348D}"/>
    <cellStyle name="Normal 4 5 6 4 2" xfId="35167" xr:uid="{884111C1-6302-438F-8F98-21C33559B5C9}"/>
    <cellStyle name="Normal 4 5 6 4 3" xfId="50051" xr:uid="{DFA288FC-FCD7-400C-8534-A1DDBF52BBD5}"/>
    <cellStyle name="Normal 4 5 6 5" xfId="14631" xr:uid="{B0DA3EDE-E153-4022-906B-3074AEC1541F}"/>
    <cellStyle name="Normal 4 5 6 6" xfId="28321" xr:uid="{20D7E8B3-3F15-4D9C-B3C1-0BCD8CE9D4EE}"/>
    <cellStyle name="Normal 4 5 6 7" xfId="43205" xr:uid="{FC92D1A0-4962-4FF6-93F6-A02175FECD8E}"/>
    <cellStyle name="Normal 4 5 7" xfId="7786" xr:uid="{1E9F409F-80BF-430D-AA04-F692358CAABE}"/>
    <cellStyle name="Normal 4 5 7 2" xfId="9498" xr:uid="{E0B98668-3AA8-40B5-9A18-EB163B0810FE}"/>
    <cellStyle name="Normal 4 5 7 2 2" xfId="12920" xr:uid="{662F978E-8773-4E34-AD70-14A7F6CB0230}"/>
    <cellStyle name="Normal 4 5 7 2 2 2" xfId="26610" xr:uid="{8DA0D5C2-F7B4-4A4C-9608-E505391A239E}"/>
    <cellStyle name="Normal 4 5 7 2 2 2 2" xfId="40302" xr:uid="{40EE1F32-3A02-433F-89D7-E4F4362E0F65}"/>
    <cellStyle name="Normal 4 5 7 2 2 2 3" xfId="55186" xr:uid="{F01468BD-B440-45EB-8385-8D3683D99E03}"/>
    <cellStyle name="Normal 4 5 7 2 2 3" xfId="19766" xr:uid="{A3E1524D-8153-48CA-B2C0-71B1B38A759A}"/>
    <cellStyle name="Normal 4 5 7 2 2 4" xfId="33456" xr:uid="{CEC3A999-7263-4D0A-A807-69C1CE0BB132}"/>
    <cellStyle name="Normal 4 5 7 2 2 5" xfId="48340" xr:uid="{539E6E00-4A3C-4246-8F5E-4CE7E4BBC33A}"/>
    <cellStyle name="Normal 4 5 7 2 3" xfId="23188" xr:uid="{37D03CFB-92F0-45A1-AB60-11ADBBFD2F83}"/>
    <cellStyle name="Normal 4 5 7 2 3 2" xfId="36880" xr:uid="{02F4CB2C-BC34-45DE-87DD-E7DA2D07D51A}"/>
    <cellStyle name="Normal 4 5 7 2 3 3" xfId="51764" xr:uid="{641F9E94-74DF-4AC7-90F2-644ECF3142FA}"/>
    <cellStyle name="Normal 4 5 7 2 4" xfId="16344" xr:uid="{F3C34E97-CAB4-49D5-947B-849942C2C831}"/>
    <cellStyle name="Normal 4 5 7 2 5" xfId="30034" xr:uid="{37467D4B-4B37-473E-BBB9-B0085DCC6C95}"/>
    <cellStyle name="Normal 4 5 7 2 6" xfId="44918" xr:uid="{ABA39CA3-C77D-4F55-BD35-6E67E06EE0B5}"/>
    <cellStyle name="Normal 4 5 7 3" xfId="11208" xr:uid="{94B8A09A-5C33-4D29-8CFE-3DDBEEB2E632}"/>
    <cellStyle name="Normal 4 5 7 3 2" xfId="24898" xr:uid="{931183C9-3DC8-4C29-894C-8730A9BB17C4}"/>
    <cellStyle name="Normal 4 5 7 3 2 2" xfId="38590" xr:uid="{91B07BFB-36B0-402A-B43B-ADE04089D494}"/>
    <cellStyle name="Normal 4 5 7 3 2 3" xfId="53474" xr:uid="{76778B6C-CF7B-4F6E-8737-65EBA1911830}"/>
    <cellStyle name="Normal 4 5 7 3 3" xfId="18054" xr:uid="{63973F2D-D2ED-48A1-BA6A-431E0269E63C}"/>
    <cellStyle name="Normal 4 5 7 3 4" xfId="31744" xr:uid="{D54A6F23-0CAC-44DF-89DA-E30A3AFEF8A0}"/>
    <cellStyle name="Normal 4 5 7 3 5" xfId="46628" xr:uid="{28B8B35C-72B9-4437-806D-3F43201087EA}"/>
    <cellStyle name="Normal 4 5 7 4" xfId="21476" xr:uid="{05CDD302-D98F-4E86-B314-189348C42D81}"/>
    <cellStyle name="Normal 4 5 7 4 2" xfId="35168" xr:uid="{9562B2D0-BF94-4EB5-9D4D-0DC1FE939FE0}"/>
    <cellStyle name="Normal 4 5 7 4 3" xfId="50052" xr:uid="{43107073-90A4-407E-A682-F50EF8957B35}"/>
    <cellStyle name="Normal 4 5 7 5" xfId="14632" xr:uid="{27F6D482-2EBF-4423-9196-5FDC0EB83CB0}"/>
    <cellStyle name="Normal 4 5 7 6" xfId="28322" xr:uid="{9D107767-F46B-454E-B20F-39DFDC372F9B}"/>
    <cellStyle name="Normal 4 5 7 7" xfId="43206" xr:uid="{14FA3E0E-F288-4452-88D9-F00814B6C029}"/>
    <cellStyle name="Normal 4 5 8" xfId="9469" xr:uid="{0E1851C3-327A-459D-8355-D9691E6AC428}"/>
    <cellStyle name="Normal 4 5 8 2" xfId="12891" xr:uid="{5C30FFB8-4682-4792-86ED-661D74490DBD}"/>
    <cellStyle name="Normal 4 5 8 2 2" xfId="26581" xr:uid="{151F723B-EB02-4762-8F22-353F7D3CD9F3}"/>
    <cellStyle name="Normal 4 5 8 2 2 2" xfId="40273" xr:uid="{A62E9AEA-0CFE-4831-B893-B1DDB6F8CC49}"/>
    <cellStyle name="Normal 4 5 8 2 2 3" xfId="55157" xr:uid="{D37CE728-D195-4537-A29C-E1C23D925C1F}"/>
    <cellStyle name="Normal 4 5 8 2 3" xfId="19737" xr:uid="{D553DDFC-7938-423E-B031-79D69FBE6E37}"/>
    <cellStyle name="Normal 4 5 8 2 4" xfId="33427" xr:uid="{E562FED6-1EAF-4707-805D-8A2144505C7E}"/>
    <cellStyle name="Normal 4 5 8 2 5" xfId="48311" xr:uid="{16C69F26-732A-43DC-B0B3-672DF8A7EA4B}"/>
    <cellStyle name="Normal 4 5 8 3" xfId="23159" xr:uid="{35A6D104-D82C-4B40-BB25-BAFF9BB3FD89}"/>
    <cellStyle name="Normal 4 5 8 3 2" xfId="36851" xr:uid="{E5EF2732-8A43-4D79-BEF6-C132BFDA9CB3}"/>
    <cellStyle name="Normal 4 5 8 3 3" xfId="51735" xr:uid="{AA9B9757-43AF-45E8-B042-3E1D6820F47D}"/>
    <cellStyle name="Normal 4 5 8 4" xfId="16315" xr:uid="{13E9E785-2138-40AC-B8D6-C548D7950501}"/>
    <cellStyle name="Normal 4 5 8 5" xfId="30005" xr:uid="{1F9D276F-1E05-42BD-A943-6A3DAC91E065}"/>
    <cellStyle name="Normal 4 5 8 6" xfId="44889" xr:uid="{EF5B1061-2C42-4188-827D-4037EAB1F05E}"/>
    <cellStyle name="Normal 4 5 9" xfId="11179" xr:uid="{0FD06FE5-8B47-4BE8-8069-90E863133387}"/>
    <cellStyle name="Normal 4 5 9 2" xfId="24869" xr:uid="{FCC67A03-1490-479E-A9F5-23B512B18335}"/>
    <cellStyle name="Normal 4 5 9 2 2" xfId="38561" xr:uid="{32F42D35-FCF8-4BA6-BDAD-8A0DCDB9DC3C}"/>
    <cellStyle name="Normal 4 5 9 2 3" xfId="53445" xr:uid="{0BA7CD06-6FDD-4B96-ADC2-D0F6D9385EB7}"/>
    <cellStyle name="Normal 4 5 9 3" xfId="18025" xr:uid="{AFFFEA90-3883-4A3A-AF96-503E12AED959}"/>
    <cellStyle name="Normal 4 5 9 4" xfId="31715" xr:uid="{51E90091-4DB1-4D9B-A5D8-4664ED5B025F}"/>
    <cellStyle name="Normal 4 5 9 5" xfId="46599" xr:uid="{824CD019-6390-41AA-A60B-367253B2FD81}"/>
    <cellStyle name="Normal 4 6" xfId="2499" xr:uid="{5B6A6DFF-E4E5-4A5F-9FCC-4E48DAB09FD8}"/>
    <cellStyle name="Normal 4 6 10" xfId="14633" xr:uid="{5C66E7A9-219F-47DA-94CD-11A2A8F555EE}"/>
    <cellStyle name="Normal 4 6 10 2" xfId="41114" xr:uid="{5010ABA0-A5C9-46CB-BBB7-A55EF0970A6E}"/>
    <cellStyle name="Normal 4 6 11" xfId="28323" xr:uid="{8DF9ABB5-1668-43D5-9AEA-E59D55901B34}"/>
    <cellStyle name="Normal 4 6 12" xfId="43207" xr:uid="{A354AFA9-DFE0-4A1E-8F63-83DD5B2CE33C}"/>
    <cellStyle name="Normal 4 6 13" xfId="7787" xr:uid="{A9C852B2-E855-4FED-ADC4-5FCF370858BA}"/>
    <cellStyle name="Normal 4 6 2" xfId="7788" xr:uid="{791F959D-BDC9-4BCC-B211-9CCB2C28E01D}"/>
    <cellStyle name="Normal 4 6 2 10" xfId="43208" xr:uid="{D5457564-B252-4898-B0AB-CF4C6E093F87}"/>
    <cellStyle name="Normal 4 6 2 2" xfId="7789" xr:uid="{5CFADEB2-E771-4FB5-AE5D-0A435AABB31F}"/>
    <cellStyle name="Normal 4 6 2 2 2" xfId="7790" xr:uid="{6A53B615-D9FD-4D27-816D-876BC5285191}"/>
    <cellStyle name="Normal 4 6 2 2 2 2" xfId="9502" xr:uid="{B8B86504-C325-454B-AD21-B8C78890E8B4}"/>
    <cellStyle name="Normal 4 6 2 2 2 2 2" xfId="12924" xr:uid="{CF770EBC-541C-404C-895B-2CD012541535}"/>
    <cellStyle name="Normal 4 6 2 2 2 2 2 2" xfId="26614" xr:uid="{2AE111A4-0F38-4FF4-89D6-FA535FE55989}"/>
    <cellStyle name="Normal 4 6 2 2 2 2 2 2 2" xfId="40306" xr:uid="{602BAA32-B7E7-41AB-9C98-873512F1D6F6}"/>
    <cellStyle name="Normal 4 6 2 2 2 2 2 2 3" xfId="55190" xr:uid="{1E45835A-B1CB-4A56-B0EA-3181A86367E2}"/>
    <cellStyle name="Normal 4 6 2 2 2 2 2 3" xfId="19770" xr:uid="{1EE0AE54-01E6-4E5F-88DF-A6C7BF1378FE}"/>
    <cellStyle name="Normal 4 6 2 2 2 2 2 4" xfId="33460" xr:uid="{5DF16C2A-86A7-4757-BEF3-5629AFE5AE32}"/>
    <cellStyle name="Normal 4 6 2 2 2 2 2 5" xfId="48344" xr:uid="{7BC39D16-91E0-47AC-ACC8-4B68E33DAF96}"/>
    <cellStyle name="Normal 4 6 2 2 2 2 3" xfId="23192" xr:uid="{AE915ABF-6515-46C2-8BEC-4C3E55D6585C}"/>
    <cellStyle name="Normal 4 6 2 2 2 2 3 2" xfId="36884" xr:uid="{0E73D6F1-EDC9-4EE6-8CCF-BE291A5211CD}"/>
    <cellStyle name="Normal 4 6 2 2 2 2 3 3" xfId="51768" xr:uid="{192B67AD-F5AA-4279-9C64-DB66628108CA}"/>
    <cellStyle name="Normal 4 6 2 2 2 2 4" xfId="16348" xr:uid="{442E7A97-10E5-4996-9E2B-A12A12CEF4B0}"/>
    <cellStyle name="Normal 4 6 2 2 2 2 5" xfId="30038" xr:uid="{202C9AA6-1A27-4DBB-B975-9F6EEBC95063}"/>
    <cellStyle name="Normal 4 6 2 2 2 2 6" xfId="44922" xr:uid="{61B55929-08B6-4239-9DD1-57C4ED362DD2}"/>
    <cellStyle name="Normal 4 6 2 2 2 3" xfId="11212" xr:uid="{925B3594-52E6-4EF2-A097-3FD19F2A6595}"/>
    <cellStyle name="Normal 4 6 2 2 2 3 2" xfId="24902" xr:uid="{62CBAB8A-A0F4-4014-8287-464FAD3900CF}"/>
    <cellStyle name="Normal 4 6 2 2 2 3 2 2" xfId="38594" xr:uid="{ED751AE6-BB73-4341-874D-5E2E9F40FC67}"/>
    <cellStyle name="Normal 4 6 2 2 2 3 2 3" xfId="53478" xr:uid="{79BE7D94-B417-4FF2-98A2-6103443F1271}"/>
    <cellStyle name="Normal 4 6 2 2 2 3 3" xfId="18058" xr:uid="{8C6981A6-160B-4F71-8E63-87FB9741373C}"/>
    <cellStyle name="Normal 4 6 2 2 2 3 4" xfId="31748" xr:uid="{4DFB5BE2-E527-4C00-A843-8F5DF84FFD9C}"/>
    <cellStyle name="Normal 4 6 2 2 2 3 5" xfId="46632" xr:uid="{FA7284D1-ACB8-4D0D-A4B7-6DF3B73E8341}"/>
    <cellStyle name="Normal 4 6 2 2 2 4" xfId="21480" xr:uid="{9740A509-1164-4F2E-B2AD-D8F09CB962C9}"/>
    <cellStyle name="Normal 4 6 2 2 2 4 2" xfId="35172" xr:uid="{306B000A-31E2-4C6D-83DC-E88F28467964}"/>
    <cellStyle name="Normal 4 6 2 2 2 4 3" xfId="50056" xr:uid="{0E3FC9FF-1685-42FD-B6EB-7EBCAF6E470C}"/>
    <cellStyle name="Normal 4 6 2 2 2 5" xfId="14636" xr:uid="{273A79D4-3684-4AC5-8C2D-5987269DB944}"/>
    <cellStyle name="Normal 4 6 2 2 2 6" xfId="28326" xr:uid="{24722320-7D17-498B-865A-B60485084237}"/>
    <cellStyle name="Normal 4 6 2 2 2 7" xfId="43210" xr:uid="{08701FA9-8852-4ADB-B03F-260E0312257F}"/>
    <cellStyle name="Normal 4 6 2 2 3" xfId="9501" xr:uid="{217EE9FE-019E-46EA-B357-846FCEBE2133}"/>
    <cellStyle name="Normal 4 6 2 2 3 2" xfId="12923" xr:uid="{7081CC1A-6953-4761-806E-0A366C2502BB}"/>
    <cellStyle name="Normal 4 6 2 2 3 2 2" xfId="26613" xr:uid="{739C3831-59F0-46A2-9989-FBF00B5F759C}"/>
    <cellStyle name="Normal 4 6 2 2 3 2 2 2" xfId="40305" xr:uid="{EC8BEBA1-7EE5-4023-B516-C125FAF7214A}"/>
    <cellStyle name="Normal 4 6 2 2 3 2 2 3" xfId="55189" xr:uid="{DC0554F3-3F34-415B-9975-B72B9E174F9A}"/>
    <cellStyle name="Normal 4 6 2 2 3 2 3" xfId="19769" xr:uid="{E74489C7-B898-485A-BE3D-4F584D7AA833}"/>
    <cellStyle name="Normal 4 6 2 2 3 2 4" xfId="33459" xr:uid="{DB32FCF4-8906-4FA3-841B-2F340F442A97}"/>
    <cellStyle name="Normal 4 6 2 2 3 2 5" xfId="48343" xr:uid="{3DC581BF-645B-48CA-9BF9-06E8F966FA1D}"/>
    <cellStyle name="Normal 4 6 2 2 3 3" xfId="23191" xr:uid="{99055395-E8F9-492C-BA24-59D9715A8290}"/>
    <cellStyle name="Normal 4 6 2 2 3 3 2" xfId="36883" xr:uid="{D7B3EEAD-ED8A-4990-8FC5-D56F55DBAFE1}"/>
    <cellStyle name="Normal 4 6 2 2 3 3 3" xfId="51767" xr:uid="{3A9EB5F5-3D24-4F66-BD1A-6C3C19062813}"/>
    <cellStyle name="Normal 4 6 2 2 3 4" xfId="16347" xr:uid="{F0BAD3B6-A0A2-4CC9-8739-C2C69EA0AFD0}"/>
    <cellStyle name="Normal 4 6 2 2 3 5" xfId="30037" xr:uid="{41E50572-AC04-45BC-9271-413A3CDD2937}"/>
    <cellStyle name="Normal 4 6 2 2 3 6" xfId="44921" xr:uid="{2BAF398A-8AE4-4405-B11A-734B1AE5B1B8}"/>
    <cellStyle name="Normal 4 6 2 2 4" xfId="11211" xr:uid="{66032891-EAE7-4EE0-BB58-F4C3F1AE6E81}"/>
    <cellStyle name="Normal 4 6 2 2 4 2" xfId="24901" xr:uid="{5EAB790D-F680-4A91-ADA6-CB481A6CFF8A}"/>
    <cellStyle name="Normal 4 6 2 2 4 2 2" xfId="38593" xr:uid="{E60FD76F-C7FD-41AC-93B0-73A30DD04AC4}"/>
    <cellStyle name="Normal 4 6 2 2 4 2 3" xfId="53477" xr:uid="{8C9A75CB-2513-4E16-9C0F-691F9849C0F5}"/>
    <cellStyle name="Normal 4 6 2 2 4 3" xfId="18057" xr:uid="{05DB1959-ADBA-4C3A-8C02-0FCD01B12872}"/>
    <cellStyle name="Normal 4 6 2 2 4 4" xfId="31747" xr:uid="{B13FFDAE-91F2-4618-A32A-17F6A00DA6B1}"/>
    <cellStyle name="Normal 4 6 2 2 4 5" xfId="46631" xr:uid="{9C19AB5D-1BAB-4219-8AA9-AFC20FAE30E7}"/>
    <cellStyle name="Normal 4 6 2 2 5" xfId="21479" xr:uid="{DE060A83-0474-4C4F-AEF3-49FEF66BDC6F}"/>
    <cellStyle name="Normal 4 6 2 2 5 2" xfId="35171" xr:uid="{87FA4208-C0F3-4FDB-8DC9-69FA62E5CEB5}"/>
    <cellStyle name="Normal 4 6 2 2 5 3" xfId="50055" xr:uid="{905B415C-EB86-492C-B817-01577BDFB3ED}"/>
    <cellStyle name="Normal 4 6 2 2 6" xfId="14635" xr:uid="{5750D663-B684-4B6B-B712-D3AE2FC781C0}"/>
    <cellStyle name="Normal 4 6 2 2 7" xfId="28325" xr:uid="{CF16AF5C-C4CA-4006-88CA-4CC07AEAB58D}"/>
    <cellStyle name="Normal 4 6 2 2 8" xfId="43209" xr:uid="{7D8FF3E7-E111-4ADA-A9C9-162494588EB5}"/>
    <cellStyle name="Normal 4 6 2 3" xfId="7791" xr:uid="{E067C179-9B29-45C5-B6C3-51C874D24D81}"/>
    <cellStyle name="Normal 4 6 2 3 2" xfId="9503" xr:uid="{846B3BCB-2F45-4EEE-8790-7A6ECAA70F0F}"/>
    <cellStyle name="Normal 4 6 2 3 2 2" xfId="12925" xr:uid="{FC35830D-52D4-478F-BBF2-3239C581A84D}"/>
    <cellStyle name="Normal 4 6 2 3 2 2 2" xfId="26615" xr:uid="{AF4EFEE3-BCE8-4D17-8B05-CE0182F07851}"/>
    <cellStyle name="Normal 4 6 2 3 2 2 2 2" xfId="40307" xr:uid="{F677ED6E-4F16-43FD-99E2-F08DAD04078F}"/>
    <cellStyle name="Normal 4 6 2 3 2 2 2 3" xfId="55191" xr:uid="{D65D34D1-45BE-4152-8C5E-BF6526345D61}"/>
    <cellStyle name="Normal 4 6 2 3 2 2 3" xfId="19771" xr:uid="{03A8174E-5B12-488A-910E-6A26BA5A68C0}"/>
    <cellStyle name="Normal 4 6 2 3 2 2 4" xfId="33461" xr:uid="{8AA2EFE8-1E1B-4CED-973B-56B37F79BC8E}"/>
    <cellStyle name="Normal 4 6 2 3 2 2 5" xfId="48345" xr:uid="{99D7302C-3483-4894-80DE-209817FFEB27}"/>
    <cellStyle name="Normal 4 6 2 3 2 3" xfId="23193" xr:uid="{076634CD-0C91-417D-AF74-5F35D17234C9}"/>
    <cellStyle name="Normal 4 6 2 3 2 3 2" xfId="36885" xr:uid="{35D23C4A-6835-4525-B3AE-04C032E5454E}"/>
    <cellStyle name="Normal 4 6 2 3 2 3 3" xfId="51769" xr:uid="{EB76EADC-D197-4438-AC10-5A0F2AC55465}"/>
    <cellStyle name="Normal 4 6 2 3 2 4" xfId="16349" xr:uid="{82F6AFFC-6017-449E-8940-D254C95CACAB}"/>
    <cellStyle name="Normal 4 6 2 3 2 5" xfId="30039" xr:uid="{8A526510-911F-4B07-AA3F-60C4D3F9DF80}"/>
    <cellStyle name="Normal 4 6 2 3 2 6" xfId="44923" xr:uid="{6390B07F-ECF3-4B79-8D07-BE98E8A342C0}"/>
    <cellStyle name="Normal 4 6 2 3 3" xfId="11213" xr:uid="{047B0A23-BD4B-4965-B207-B289FC51C7A4}"/>
    <cellStyle name="Normal 4 6 2 3 3 2" xfId="24903" xr:uid="{F5D6B0C8-EB3B-4D32-AAF7-4D174401D1C5}"/>
    <cellStyle name="Normal 4 6 2 3 3 2 2" xfId="38595" xr:uid="{50AA0F3F-E153-4200-BA6B-67F6CC55D140}"/>
    <cellStyle name="Normal 4 6 2 3 3 2 3" xfId="53479" xr:uid="{E0AFA8B0-2126-4FDC-AFC3-08CE5CD6F417}"/>
    <cellStyle name="Normal 4 6 2 3 3 3" xfId="18059" xr:uid="{E5E00E4F-03F2-4E1F-9FD1-1B79025E5D1E}"/>
    <cellStyle name="Normal 4 6 2 3 3 4" xfId="31749" xr:uid="{19683849-AF51-4B92-A66F-0EA64EB02926}"/>
    <cellStyle name="Normal 4 6 2 3 3 5" xfId="46633" xr:uid="{8042F8EB-693D-4CBD-A7E4-88761CA4E07C}"/>
    <cellStyle name="Normal 4 6 2 3 4" xfId="21481" xr:uid="{6875C880-C29F-41A1-8B32-31AC91F1F7B2}"/>
    <cellStyle name="Normal 4 6 2 3 4 2" xfId="35173" xr:uid="{DD6F3F03-3408-4050-880F-79C788C3583B}"/>
    <cellStyle name="Normal 4 6 2 3 4 3" xfId="50057" xr:uid="{7AFCC5E4-EA69-44FC-B5EB-C3C53E4F523D}"/>
    <cellStyle name="Normal 4 6 2 3 5" xfId="14637" xr:uid="{74C890C3-7EAA-4797-8A1C-B1E936374C25}"/>
    <cellStyle name="Normal 4 6 2 3 6" xfId="28327" xr:uid="{09BC5F01-FA3A-49A1-96E9-7A0DCA1711E0}"/>
    <cellStyle name="Normal 4 6 2 3 7" xfId="43211" xr:uid="{56CE101E-FE46-4F28-8A73-1413F5467206}"/>
    <cellStyle name="Normal 4 6 2 4" xfId="7792" xr:uid="{AE0607E9-3772-4E12-8D38-76A65C6CA61E}"/>
    <cellStyle name="Normal 4 6 2 4 2" xfId="9504" xr:uid="{0FE166B9-0ED2-41B0-97C7-2EF665C67AF8}"/>
    <cellStyle name="Normal 4 6 2 4 2 2" xfId="12926" xr:uid="{8306C164-3B89-499C-8C9F-514391C2F5E4}"/>
    <cellStyle name="Normal 4 6 2 4 2 2 2" xfId="26616" xr:uid="{1FB538F4-CA51-4F36-A9D6-F68DA114336F}"/>
    <cellStyle name="Normal 4 6 2 4 2 2 2 2" xfId="40308" xr:uid="{524DB203-D768-420E-A894-906C067E6200}"/>
    <cellStyle name="Normal 4 6 2 4 2 2 2 3" xfId="55192" xr:uid="{4B79706C-6C58-43BD-829E-3226A65C6A85}"/>
    <cellStyle name="Normal 4 6 2 4 2 2 3" xfId="19772" xr:uid="{AACB46FD-404B-4A60-BA57-36EC4DC2E9B2}"/>
    <cellStyle name="Normal 4 6 2 4 2 2 4" xfId="33462" xr:uid="{6C5BF84F-494D-4CAA-ACF8-AA7E56B4B8A9}"/>
    <cellStyle name="Normal 4 6 2 4 2 2 5" xfId="48346" xr:uid="{FEEC55F0-96B1-4525-B6B8-78C4EF1B1824}"/>
    <cellStyle name="Normal 4 6 2 4 2 3" xfId="23194" xr:uid="{7F61D1D9-A426-4293-9AC0-E3A541B59790}"/>
    <cellStyle name="Normal 4 6 2 4 2 3 2" xfId="36886" xr:uid="{FE3B7389-45A7-4C69-9069-9FEEC4F3A2CB}"/>
    <cellStyle name="Normal 4 6 2 4 2 3 3" xfId="51770" xr:uid="{2E3355B1-7B73-42BB-887A-42D0BD59F3EC}"/>
    <cellStyle name="Normal 4 6 2 4 2 4" xfId="16350" xr:uid="{68F40D7E-DBA7-44C4-9432-1B78F2ADCA45}"/>
    <cellStyle name="Normal 4 6 2 4 2 5" xfId="30040" xr:uid="{6A18F5F1-B553-4D69-8651-0AFD49A1DB8D}"/>
    <cellStyle name="Normal 4 6 2 4 2 6" xfId="44924" xr:uid="{EAC34A02-D543-40EC-BE04-4BC552624579}"/>
    <cellStyle name="Normal 4 6 2 4 3" xfId="11214" xr:uid="{22E6493F-C012-4F59-AECF-A0873AAD95E8}"/>
    <cellStyle name="Normal 4 6 2 4 3 2" xfId="24904" xr:uid="{3ACE1C7D-4E7A-458B-8421-1DCA0655765C}"/>
    <cellStyle name="Normal 4 6 2 4 3 2 2" xfId="38596" xr:uid="{F9E5B582-D4E0-4B0C-AF80-CB8A4133A151}"/>
    <cellStyle name="Normal 4 6 2 4 3 2 3" xfId="53480" xr:uid="{937D5F07-B430-4FF9-A172-9B0273CBC773}"/>
    <cellStyle name="Normal 4 6 2 4 3 3" xfId="18060" xr:uid="{E2CFED7F-26E0-4997-B254-43D9F0C6E223}"/>
    <cellStyle name="Normal 4 6 2 4 3 4" xfId="31750" xr:uid="{26CB1B2F-024C-48A0-B16A-EAF9E606DAF9}"/>
    <cellStyle name="Normal 4 6 2 4 3 5" xfId="46634" xr:uid="{C310CADE-9635-4D5B-9AAC-BA7CCE4D0FAE}"/>
    <cellStyle name="Normal 4 6 2 4 4" xfId="21482" xr:uid="{AC3BDB93-BDBC-4C35-AAF8-3A7560C0B958}"/>
    <cellStyle name="Normal 4 6 2 4 4 2" xfId="35174" xr:uid="{CEBBC077-9B5B-4FDA-858E-6195A7EBE922}"/>
    <cellStyle name="Normal 4 6 2 4 4 3" xfId="50058" xr:uid="{A70E1C0F-4BB4-46F0-97B9-0ECAD4FC34C5}"/>
    <cellStyle name="Normal 4 6 2 4 5" xfId="14638" xr:uid="{B5A7D705-93EA-4717-AEDC-5992094DB512}"/>
    <cellStyle name="Normal 4 6 2 4 6" xfId="28328" xr:uid="{94E6ACE3-50C0-4270-8E5A-42571634C438}"/>
    <cellStyle name="Normal 4 6 2 4 7" xfId="43212" xr:uid="{C5D04557-E9AE-4B02-AA39-A36718499C21}"/>
    <cellStyle name="Normal 4 6 2 5" xfId="9500" xr:uid="{5D01EFBF-C3A0-4B5A-AE6C-A4B974D256BE}"/>
    <cellStyle name="Normal 4 6 2 5 2" xfId="12922" xr:uid="{C4C7AA1A-E8C4-4290-9BA3-6B528A895D0D}"/>
    <cellStyle name="Normal 4 6 2 5 2 2" xfId="26612" xr:uid="{138C8E12-5279-4CDE-8850-C6599782925C}"/>
    <cellStyle name="Normal 4 6 2 5 2 2 2" xfId="40304" xr:uid="{DD2ABEF0-267A-42D7-80BC-FE7144065A19}"/>
    <cellStyle name="Normal 4 6 2 5 2 2 3" xfId="55188" xr:uid="{EDCE1F13-9D13-4688-B932-5E1FBDE4296B}"/>
    <cellStyle name="Normal 4 6 2 5 2 3" xfId="19768" xr:uid="{87AF1836-02F8-4A03-ABAD-1F8A3CC90970}"/>
    <cellStyle name="Normal 4 6 2 5 2 4" xfId="33458" xr:uid="{FB8F8EBC-7681-4D08-907C-7964F2C53D24}"/>
    <cellStyle name="Normal 4 6 2 5 2 5" xfId="48342" xr:uid="{EA8898FF-3632-441D-9DCE-4A1CB3F1F43D}"/>
    <cellStyle name="Normal 4 6 2 5 3" xfId="23190" xr:uid="{75908B26-2909-470E-8018-27C43A5AFA27}"/>
    <cellStyle name="Normal 4 6 2 5 3 2" xfId="36882" xr:uid="{433C418C-372C-4A0E-8920-F89D79A63754}"/>
    <cellStyle name="Normal 4 6 2 5 3 3" xfId="51766" xr:uid="{DC998006-4D32-45FE-9F96-EBF254BE33EB}"/>
    <cellStyle name="Normal 4 6 2 5 4" xfId="16346" xr:uid="{1EE31A55-98FA-45F1-85A9-E94E779651AB}"/>
    <cellStyle name="Normal 4 6 2 5 5" xfId="30036" xr:uid="{EA0292D0-4E22-4946-9BF9-1E56A8BC1DAB}"/>
    <cellStyle name="Normal 4 6 2 5 6" xfId="44920" xr:uid="{6C1F815D-14FA-4956-8C74-DD53F3401BFB}"/>
    <cellStyle name="Normal 4 6 2 6" xfId="11210" xr:uid="{A3EB10A7-E599-4A96-9975-D4550C9B3F1B}"/>
    <cellStyle name="Normal 4 6 2 6 2" xfId="24900" xr:uid="{51D980C2-978B-45BF-8CC4-FDF61DEA998A}"/>
    <cellStyle name="Normal 4 6 2 6 2 2" xfId="38592" xr:uid="{BC41BE16-1A72-4789-9901-6430DBCAFE4A}"/>
    <cellStyle name="Normal 4 6 2 6 2 3" xfId="53476" xr:uid="{1FE7A896-6420-4CCD-A7F1-04B5D301C503}"/>
    <cellStyle name="Normal 4 6 2 6 3" xfId="18056" xr:uid="{622F279B-AB18-4295-AA41-B0C5C0CED4DB}"/>
    <cellStyle name="Normal 4 6 2 6 4" xfId="31746" xr:uid="{2863B66F-F94E-4C1A-BA06-1D1C758F0B8B}"/>
    <cellStyle name="Normal 4 6 2 6 5" xfId="46630" xr:uid="{ADBEFDC1-A3E7-4627-BE5B-87004F50ED25}"/>
    <cellStyle name="Normal 4 6 2 7" xfId="21478" xr:uid="{A64F8621-CC8E-4129-AB03-6F14B83B4281}"/>
    <cellStyle name="Normal 4 6 2 7 2" xfId="35170" xr:uid="{8D0E7FD4-34F8-44F5-B198-C400C0809E9D}"/>
    <cellStyle name="Normal 4 6 2 7 3" xfId="50054" xr:uid="{5C11F12E-17CD-4B81-8B1C-7E5700FFB80E}"/>
    <cellStyle name="Normal 4 6 2 8" xfId="14634" xr:uid="{F50A9557-5D71-4B7E-9238-1FC6277EF296}"/>
    <cellStyle name="Normal 4 6 2 9" xfId="28324" xr:uid="{EE451B31-9179-40E5-995E-85EE7423616D}"/>
    <cellStyle name="Normal 4 6 3" xfId="7793" xr:uid="{9EDC37B0-8DCA-4507-932E-59B54837B281}"/>
    <cellStyle name="Normal 4 6 3 10" xfId="43213" xr:uid="{29E14367-FA7F-4541-BF96-D8258C50E835}"/>
    <cellStyle name="Normal 4 6 3 2" xfId="7794" xr:uid="{104862FF-218E-4B0F-8C6A-F9A183FFCC87}"/>
    <cellStyle name="Normal 4 6 3 2 2" xfId="7795" xr:uid="{5A00E9AB-5191-49D9-9489-96A9D4C52399}"/>
    <cellStyle name="Normal 4 6 3 2 2 2" xfId="9507" xr:uid="{C49D2840-AAF7-4CB6-AFC0-76A926511DD2}"/>
    <cellStyle name="Normal 4 6 3 2 2 2 2" xfId="12929" xr:uid="{2F89A89A-2456-478F-955C-0C970D69C4E0}"/>
    <cellStyle name="Normal 4 6 3 2 2 2 2 2" xfId="26619" xr:uid="{6A6CDBC5-B1EC-497E-AA7A-C6B30930AB72}"/>
    <cellStyle name="Normal 4 6 3 2 2 2 2 2 2" xfId="40311" xr:uid="{70764D2F-3874-4873-AE66-70A0E154A024}"/>
    <cellStyle name="Normal 4 6 3 2 2 2 2 2 3" xfId="55195" xr:uid="{8E0461C4-74A8-4C58-A8CA-3D5D4AAFBBB2}"/>
    <cellStyle name="Normal 4 6 3 2 2 2 2 3" xfId="19775" xr:uid="{AE3A2E72-32DE-4AE2-978E-DDD91924A0A0}"/>
    <cellStyle name="Normal 4 6 3 2 2 2 2 4" xfId="33465" xr:uid="{E9960EEE-118F-4472-8D23-370ECBC99619}"/>
    <cellStyle name="Normal 4 6 3 2 2 2 2 5" xfId="48349" xr:uid="{490BD861-F2B6-4993-B7D0-2B44FBC8FDD6}"/>
    <cellStyle name="Normal 4 6 3 2 2 2 3" xfId="23197" xr:uid="{FD296180-67E3-4690-B3FE-D4ACB58BA480}"/>
    <cellStyle name="Normal 4 6 3 2 2 2 3 2" xfId="36889" xr:uid="{D0F8AD5B-7F9A-4CE4-8DEF-8735C4833EC9}"/>
    <cellStyle name="Normal 4 6 3 2 2 2 3 3" xfId="51773" xr:uid="{A65D77AC-15ED-4E80-9088-13114BD327BE}"/>
    <cellStyle name="Normal 4 6 3 2 2 2 4" xfId="16353" xr:uid="{2B6BC224-CAB1-4896-8B8B-AA0942B03269}"/>
    <cellStyle name="Normal 4 6 3 2 2 2 5" xfId="30043" xr:uid="{5E4C51C3-18A7-4605-A89A-1B25ACD89F6C}"/>
    <cellStyle name="Normal 4 6 3 2 2 2 6" xfId="44927" xr:uid="{8D0D764F-C592-49EE-8509-BA73677CDEC6}"/>
    <cellStyle name="Normal 4 6 3 2 2 3" xfId="11217" xr:uid="{461DB362-3A6A-462E-AEC0-24591C572FD2}"/>
    <cellStyle name="Normal 4 6 3 2 2 3 2" xfId="24907" xr:uid="{0226C19A-8778-4302-83B5-2E4351441063}"/>
    <cellStyle name="Normal 4 6 3 2 2 3 2 2" xfId="38599" xr:uid="{C5B4304F-6A09-48D0-80EC-BD821EF1DE53}"/>
    <cellStyle name="Normal 4 6 3 2 2 3 2 3" xfId="53483" xr:uid="{D61E2DAF-13F4-40D6-A275-F205D7A03B2B}"/>
    <cellStyle name="Normal 4 6 3 2 2 3 3" xfId="18063" xr:uid="{3C875BD6-2EAC-4268-958F-55BE63C1CE49}"/>
    <cellStyle name="Normal 4 6 3 2 2 3 4" xfId="31753" xr:uid="{6D31AE89-179A-40B0-AEC6-7CC4EE0EEAD2}"/>
    <cellStyle name="Normal 4 6 3 2 2 3 5" xfId="46637" xr:uid="{7A6AA1B2-0334-4D03-B848-8CD6D4074C34}"/>
    <cellStyle name="Normal 4 6 3 2 2 4" xfId="21485" xr:uid="{B95EE37E-E4A3-40D2-8099-01BE35717F20}"/>
    <cellStyle name="Normal 4 6 3 2 2 4 2" xfId="35177" xr:uid="{1A9371E5-27FE-43C5-A748-B81324A29744}"/>
    <cellStyle name="Normal 4 6 3 2 2 4 3" xfId="50061" xr:uid="{CB91629A-5453-4225-AA7F-D23437EEFC59}"/>
    <cellStyle name="Normal 4 6 3 2 2 5" xfId="14641" xr:uid="{52C4AE1D-67FC-4DB7-BB28-492A474B3060}"/>
    <cellStyle name="Normal 4 6 3 2 2 6" xfId="28331" xr:uid="{09F2B231-AE67-4B9E-9BFD-1CAAE3412763}"/>
    <cellStyle name="Normal 4 6 3 2 2 7" xfId="43215" xr:uid="{D824162C-285E-41E4-BB25-22C8598FE1A0}"/>
    <cellStyle name="Normal 4 6 3 2 3" xfId="9506" xr:uid="{1E67BB67-200D-4C94-8287-D91404FFA71B}"/>
    <cellStyle name="Normal 4 6 3 2 3 2" xfId="12928" xr:uid="{717DF37B-EC2F-4860-8984-7E50F809898D}"/>
    <cellStyle name="Normal 4 6 3 2 3 2 2" xfId="26618" xr:uid="{DA86D91E-F9D5-4EFE-9A13-DD04894653CB}"/>
    <cellStyle name="Normal 4 6 3 2 3 2 2 2" xfId="40310" xr:uid="{610016F4-19DC-4B59-BE65-518E229124DF}"/>
    <cellStyle name="Normal 4 6 3 2 3 2 2 3" xfId="55194" xr:uid="{09459C50-3B51-4850-9CBF-98B2ECD5D9D8}"/>
    <cellStyle name="Normal 4 6 3 2 3 2 3" xfId="19774" xr:uid="{4BC3446D-A9FC-488C-9F91-772EA9D694D1}"/>
    <cellStyle name="Normal 4 6 3 2 3 2 4" xfId="33464" xr:uid="{6D36B247-9000-40FC-875F-20C1DA77A1E6}"/>
    <cellStyle name="Normal 4 6 3 2 3 2 5" xfId="48348" xr:uid="{3EC7EE55-10E9-4729-ACC6-2E8309FCCF79}"/>
    <cellStyle name="Normal 4 6 3 2 3 3" xfId="23196" xr:uid="{F4F0F6DB-FB6F-498E-B31A-5CA9F1F03DDA}"/>
    <cellStyle name="Normal 4 6 3 2 3 3 2" xfId="36888" xr:uid="{BFEEA011-0DAB-4770-A45A-89C5B39B8002}"/>
    <cellStyle name="Normal 4 6 3 2 3 3 3" xfId="51772" xr:uid="{E28D77FE-4D71-48C2-9006-4BF40A2A21B6}"/>
    <cellStyle name="Normal 4 6 3 2 3 4" xfId="16352" xr:uid="{BE6423E8-2452-4EE7-9B99-1963FED868F0}"/>
    <cellStyle name="Normal 4 6 3 2 3 5" xfId="30042" xr:uid="{92AC92F4-D1F6-4F3E-9BB3-00A4EC9F6ED0}"/>
    <cellStyle name="Normal 4 6 3 2 3 6" xfId="44926" xr:uid="{56727789-0492-48CD-8F93-8CCEC7812FF4}"/>
    <cellStyle name="Normal 4 6 3 2 4" xfId="11216" xr:uid="{EF293B9A-96CF-4AE8-B172-6F7F7A1EA372}"/>
    <cellStyle name="Normal 4 6 3 2 4 2" xfId="24906" xr:uid="{1F85FDAC-06AA-43D6-901D-3D09672E1E6A}"/>
    <cellStyle name="Normal 4 6 3 2 4 2 2" xfId="38598" xr:uid="{5DBC8F68-CE39-4E63-8BE3-1CF82593BDF7}"/>
    <cellStyle name="Normal 4 6 3 2 4 2 3" xfId="53482" xr:uid="{5648DF36-C7A0-407D-9F77-5D61622CDA2C}"/>
    <cellStyle name="Normal 4 6 3 2 4 3" xfId="18062" xr:uid="{6C87EC79-3AF6-41F8-8899-4333B8492909}"/>
    <cellStyle name="Normal 4 6 3 2 4 4" xfId="31752" xr:uid="{D3ECF7CF-AD4D-4BAE-91D4-9FA36AE2714A}"/>
    <cellStyle name="Normal 4 6 3 2 4 5" xfId="46636" xr:uid="{D46170A7-4AF1-45DE-B7CB-A0B147B375B8}"/>
    <cellStyle name="Normal 4 6 3 2 5" xfId="21484" xr:uid="{20BCB175-AE94-4440-B2BB-4E3D2D715EA7}"/>
    <cellStyle name="Normal 4 6 3 2 5 2" xfId="35176" xr:uid="{A0EE603C-948F-4316-A228-8DDB928BCC08}"/>
    <cellStyle name="Normal 4 6 3 2 5 3" xfId="50060" xr:uid="{D5D40CBF-DC7D-4460-A37D-BEEC44D0BCE7}"/>
    <cellStyle name="Normal 4 6 3 2 6" xfId="14640" xr:uid="{9FDFD622-2E90-4DA3-AD95-42092E941DB3}"/>
    <cellStyle name="Normal 4 6 3 2 7" xfId="28330" xr:uid="{868D3066-B016-46A7-AEDB-446B020214AD}"/>
    <cellStyle name="Normal 4 6 3 2 8" xfId="43214" xr:uid="{29E62383-FC87-44C7-AD35-9115BA6FDBB9}"/>
    <cellStyle name="Normal 4 6 3 3" xfId="7796" xr:uid="{A109E697-4A85-4C6A-A2A8-BC1943B0B80C}"/>
    <cellStyle name="Normal 4 6 3 3 2" xfId="9508" xr:uid="{50B7D963-946E-4473-87D7-FEA719B091D9}"/>
    <cellStyle name="Normal 4 6 3 3 2 2" xfId="12930" xr:uid="{E059A094-45A6-48CB-8311-0D4C66212033}"/>
    <cellStyle name="Normal 4 6 3 3 2 2 2" xfId="26620" xr:uid="{1640588A-2FFE-4FEA-B674-900F2288070C}"/>
    <cellStyle name="Normal 4 6 3 3 2 2 2 2" xfId="40312" xr:uid="{912FAC10-7DC8-43AB-833C-FE44921EB899}"/>
    <cellStyle name="Normal 4 6 3 3 2 2 2 3" xfId="55196" xr:uid="{AF91DD43-E4D4-4F9F-8917-0BAD2F9904AD}"/>
    <cellStyle name="Normal 4 6 3 3 2 2 3" xfId="19776" xr:uid="{15B7491C-3FD3-4962-BB41-C16E1CC2E49A}"/>
    <cellStyle name="Normal 4 6 3 3 2 2 4" xfId="33466" xr:uid="{D4BC42EE-21DD-4714-A733-5FE016912741}"/>
    <cellStyle name="Normal 4 6 3 3 2 2 5" xfId="48350" xr:uid="{01009AE5-0E78-4FED-BEAB-D83357DF496C}"/>
    <cellStyle name="Normal 4 6 3 3 2 3" xfId="23198" xr:uid="{2FE22401-954E-4198-AFE0-26405106192D}"/>
    <cellStyle name="Normal 4 6 3 3 2 3 2" xfId="36890" xr:uid="{8B6C10E1-AC2E-44CD-A705-6E8F9A1C131B}"/>
    <cellStyle name="Normal 4 6 3 3 2 3 3" xfId="51774" xr:uid="{5D0F58E2-1792-40B5-999E-DB5BB94491FC}"/>
    <cellStyle name="Normal 4 6 3 3 2 4" xfId="16354" xr:uid="{12B64EFE-A70B-4E30-9E82-A2236A9C10EA}"/>
    <cellStyle name="Normal 4 6 3 3 2 5" xfId="30044" xr:uid="{2E1B3421-212B-4B84-8FF1-B9649B4D7EE1}"/>
    <cellStyle name="Normal 4 6 3 3 2 6" xfId="44928" xr:uid="{C34519B3-DB6A-4991-9236-082A766E9F65}"/>
    <cellStyle name="Normal 4 6 3 3 3" xfId="11218" xr:uid="{4865EAA1-9923-4955-8FD3-A93724AB87F7}"/>
    <cellStyle name="Normal 4 6 3 3 3 2" xfId="24908" xr:uid="{00516226-5AE5-4211-BEB8-F4EA99376804}"/>
    <cellStyle name="Normal 4 6 3 3 3 2 2" xfId="38600" xr:uid="{D3D4B2D4-BB2C-4B1C-B694-DACDD453D269}"/>
    <cellStyle name="Normal 4 6 3 3 3 2 3" xfId="53484" xr:uid="{FF98C9E0-E7F0-4C21-A7A1-10E7CFC57FAB}"/>
    <cellStyle name="Normal 4 6 3 3 3 3" xfId="18064" xr:uid="{1CCF9FF8-5F97-46A4-9DF8-787BB16D0C6A}"/>
    <cellStyle name="Normal 4 6 3 3 3 4" xfId="31754" xr:uid="{770EB498-C0AC-4155-ABDA-E95A292E576D}"/>
    <cellStyle name="Normal 4 6 3 3 3 5" xfId="46638" xr:uid="{329BBBF6-ECD4-4ACD-AB7A-4B9C9B9896EC}"/>
    <cellStyle name="Normal 4 6 3 3 4" xfId="21486" xr:uid="{683E19FB-5976-4A22-B7A9-DD384BF0A345}"/>
    <cellStyle name="Normal 4 6 3 3 4 2" xfId="35178" xr:uid="{0E95A3B1-CB52-4560-9A19-B6053671A1CA}"/>
    <cellStyle name="Normal 4 6 3 3 4 3" xfId="50062" xr:uid="{9790CD2C-5DDE-4322-B7BA-3D91849792C4}"/>
    <cellStyle name="Normal 4 6 3 3 5" xfId="14642" xr:uid="{C603DC99-5444-4E13-A016-51DC614632CE}"/>
    <cellStyle name="Normal 4 6 3 3 6" xfId="28332" xr:uid="{CF7C08E1-6621-4DFE-917B-7A7F45D51980}"/>
    <cellStyle name="Normal 4 6 3 3 7" xfId="43216" xr:uid="{939AEF09-035F-4534-A4C3-CCE25244033D}"/>
    <cellStyle name="Normal 4 6 3 4" xfId="7797" xr:uid="{6A7021F4-745E-4BB4-8963-0060AF032B6B}"/>
    <cellStyle name="Normal 4 6 3 4 2" xfId="9509" xr:uid="{F2BF29A7-E2B5-423D-92C3-83D0BBE028D3}"/>
    <cellStyle name="Normal 4 6 3 4 2 2" xfId="12931" xr:uid="{F605FC2E-AA05-4A6F-8595-2948ED99AA11}"/>
    <cellStyle name="Normal 4 6 3 4 2 2 2" xfId="26621" xr:uid="{0F8F379B-8751-4312-B082-98C6430F19CC}"/>
    <cellStyle name="Normal 4 6 3 4 2 2 2 2" xfId="40313" xr:uid="{5CC99FC5-0583-4AF1-843C-467BCC70BFE8}"/>
    <cellStyle name="Normal 4 6 3 4 2 2 2 3" xfId="55197" xr:uid="{F3F8BE78-D457-4FF0-9A64-03830A481A5E}"/>
    <cellStyle name="Normal 4 6 3 4 2 2 3" xfId="19777" xr:uid="{1E544A27-24F1-4864-A680-4841C2204396}"/>
    <cellStyle name="Normal 4 6 3 4 2 2 4" xfId="33467" xr:uid="{B0F8AF9B-8AA2-4880-95D1-486978088F6F}"/>
    <cellStyle name="Normal 4 6 3 4 2 2 5" xfId="48351" xr:uid="{5DD24BD7-692A-4A48-BF93-AA4BE6E8F942}"/>
    <cellStyle name="Normal 4 6 3 4 2 3" xfId="23199" xr:uid="{35D1B2FC-80D4-4168-A621-42042CA9AFAD}"/>
    <cellStyle name="Normal 4 6 3 4 2 3 2" xfId="36891" xr:uid="{0863B08D-3093-40FD-8366-EF82204ABDEF}"/>
    <cellStyle name="Normal 4 6 3 4 2 3 3" xfId="51775" xr:uid="{B7484565-240C-44C2-B512-B357A3085105}"/>
    <cellStyle name="Normal 4 6 3 4 2 4" xfId="16355" xr:uid="{344447A9-387E-4F19-BC99-BBCABA72A4CC}"/>
    <cellStyle name="Normal 4 6 3 4 2 5" xfId="30045" xr:uid="{279F7521-A00A-416F-80B2-1D25B6F3DBD7}"/>
    <cellStyle name="Normal 4 6 3 4 2 6" xfId="44929" xr:uid="{D7F27A3A-D70B-4CE4-A655-51C563D1CD05}"/>
    <cellStyle name="Normal 4 6 3 4 3" xfId="11219" xr:uid="{DF570299-BC2F-426C-B4FB-6C622E97CAA0}"/>
    <cellStyle name="Normal 4 6 3 4 3 2" xfId="24909" xr:uid="{ABDCD83A-AA0B-47E6-8AA0-620B52C17A3F}"/>
    <cellStyle name="Normal 4 6 3 4 3 2 2" xfId="38601" xr:uid="{3BD2B4B1-9AAE-4317-9A48-790326FE00FF}"/>
    <cellStyle name="Normal 4 6 3 4 3 2 3" xfId="53485" xr:uid="{41808F79-7E03-4223-9B71-2FAA4DD9DB92}"/>
    <cellStyle name="Normal 4 6 3 4 3 3" xfId="18065" xr:uid="{442BABCA-9C29-4E65-8EC5-99D64474773F}"/>
    <cellStyle name="Normal 4 6 3 4 3 4" xfId="31755" xr:uid="{AE23FF74-721C-43F0-90F2-C1663DBD8AAE}"/>
    <cellStyle name="Normal 4 6 3 4 3 5" xfId="46639" xr:uid="{552A5822-3232-45E9-89BA-DED8AF4BBC4F}"/>
    <cellStyle name="Normal 4 6 3 4 4" xfId="21487" xr:uid="{459E8181-6B2A-44E9-93C9-4BB33792D054}"/>
    <cellStyle name="Normal 4 6 3 4 4 2" xfId="35179" xr:uid="{9D67F29E-CEEF-44CA-AB95-EE676713827F}"/>
    <cellStyle name="Normal 4 6 3 4 4 3" xfId="50063" xr:uid="{5D15701E-1755-4ADB-92E8-24BA883A9D9F}"/>
    <cellStyle name="Normal 4 6 3 4 5" xfId="14643" xr:uid="{B1B06E5E-4BA3-4B0B-8A48-CB8DC534C916}"/>
    <cellStyle name="Normal 4 6 3 4 6" xfId="28333" xr:uid="{B7C74A7D-0E44-4840-93F0-737C481FB942}"/>
    <cellStyle name="Normal 4 6 3 4 7" xfId="43217" xr:uid="{1C996CC1-EBF1-4410-9EB8-473DE1E9600F}"/>
    <cellStyle name="Normal 4 6 3 5" xfId="9505" xr:uid="{444B2F41-50AD-448A-A092-2677B5BFBA19}"/>
    <cellStyle name="Normal 4 6 3 5 2" xfId="12927" xr:uid="{01A97661-7A11-42A4-8BDD-062B73B0D75D}"/>
    <cellStyle name="Normal 4 6 3 5 2 2" xfId="26617" xr:uid="{B86C3A90-3711-4527-9E69-A336D4211FF6}"/>
    <cellStyle name="Normal 4 6 3 5 2 2 2" xfId="40309" xr:uid="{D8904592-4671-4AF1-9FF6-C3DF9D48866A}"/>
    <cellStyle name="Normal 4 6 3 5 2 2 3" xfId="55193" xr:uid="{1C482715-2FE2-4BD9-BCDF-D308529927A6}"/>
    <cellStyle name="Normal 4 6 3 5 2 3" xfId="19773" xr:uid="{94EC70C8-6418-462A-9F1B-082D4678C3BC}"/>
    <cellStyle name="Normal 4 6 3 5 2 4" xfId="33463" xr:uid="{35057835-EF4F-4216-BBBF-E704EB7B6764}"/>
    <cellStyle name="Normal 4 6 3 5 2 5" xfId="48347" xr:uid="{F871C2BE-8A58-4FE5-B537-21CB66B11DC6}"/>
    <cellStyle name="Normal 4 6 3 5 3" xfId="23195" xr:uid="{49A69F21-6ABA-4260-9E10-7CFD7740FBD9}"/>
    <cellStyle name="Normal 4 6 3 5 3 2" xfId="36887" xr:uid="{7908F369-20E8-4C98-B126-C22986AE5358}"/>
    <cellStyle name="Normal 4 6 3 5 3 3" xfId="51771" xr:uid="{51FFF5CF-5EA6-40C7-9F99-EDE0ADB49C81}"/>
    <cellStyle name="Normal 4 6 3 5 4" xfId="16351" xr:uid="{22803C41-96D7-46B8-BCEF-16F699ABFC3D}"/>
    <cellStyle name="Normal 4 6 3 5 5" xfId="30041" xr:uid="{009270C5-1BA8-45D4-A57E-E1ACE46F2C5F}"/>
    <cellStyle name="Normal 4 6 3 5 6" xfId="44925" xr:uid="{8AAE43A6-91BC-42FD-AF1A-9BE50794F55C}"/>
    <cellStyle name="Normal 4 6 3 6" xfId="11215" xr:uid="{AD8EA0B8-A9EF-45E9-8E85-E84568E93E0F}"/>
    <cellStyle name="Normal 4 6 3 6 2" xfId="24905" xr:uid="{F5AAF6BE-0DD9-40E3-95A3-B1314F31CA10}"/>
    <cellStyle name="Normal 4 6 3 6 2 2" xfId="38597" xr:uid="{2CD2E733-79A9-4EEC-9F77-D07E0C757B77}"/>
    <cellStyle name="Normal 4 6 3 6 2 3" xfId="53481" xr:uid="{5C5F6553-6A6E-4FAA-B0B1-D2D2EED5282D}"/>
    <cellStyle name="Normal 4 6 3 6 3" xfId="18061" xr:uid="{5D5F132F-CE47-47C3-8B35-E85E5F5EB192}"/>
    <cellStyle name="Normal 4 6 3 6 4" xfId="31751" xr:uid="{8CBBBC49-3910-45F0-8EC3-1A2A0D294883}"/>
    <cellStyle name="Normal 4 6 3 6 5" xfId="46635" xr:uid="{9ED3651F-487F-45E4-B4F2-F1D1A839C229}"/>
    <cellStyle name="Normal 4 6 3 7" xfId="21483" xr:uid="{C668ADE9-FC26-44FB-95B5-B70B13FC709B}"/>
    <cellStyle name="Normal 4 6 3 7 2" xfId="35175" xr:uid="{CE25E934-86DC-4135-8CB9-3AC1303D1B4F}"/>
    <cellStyle name="Normal 4 6 3 7 3" xfId="50059" xr:uid="{A17552E2-2AD7-4307-AA84-80794BCC1F7A}"/>
    <cellStyle name="Normal 4 6 3 8" xfId="14639" xr:uid="{029CAC3B-7154-46A9-90FD-F29F1E827FC8}"/>
    <cellStyle name="Normal 4 6 3 9" xfId="28329" xr:uid="{507C6196-3BD8-4BAC-8B00-5434FA36893C}"/>
    <cellStyle name="Normal 4 6 4" xfId="7798" xr:uid="{0D768815-93B8-42ED-AEB0-A66201B0025E}"/>
    <cellStyle name="Normal 4 6 4 2" xfId="7799" xr:uid="{7C52C891-D8FA-4E52-8034-1511D57F48C2}"/>
    <cellStyle name="Normal 4 6 4 2 2" xfId="9511" xr:uid="{5AD6BD9C-8882-4054-8BBF-533DCCFC7734}"/>
    <cellStyle name="Normal 4 6 4 2 2 2" xfId="12933" xr:uid="{18145680-9B92-4B74-AA46-26C87471A54C}"/>
    <cellStyle name="Normal 4 6 4 2 2 2 2" xfId="26623" xr:uid="{15D59097-7948-4AFF-898B-42A939CEDA0F}"/>
    <cellStyle name="Normal 4 6 4 2 2 2 2 2" xfId="40315" xr:uid="{C19090CB-8F8E-4A37-B845-DA4BCF7B59AE}"/>
    <cellStyle name="Normal 4 6 4 2 2 2 2 3" xfId="55199" xr:uid="{3A35B098-2EE5-47CF-9E97-62175C770965}"/>
    <cellStyle name="Normal 4 6 4 2 2 2 3" xfId="19779" xr:uid="{BE515C08-E2C8-4A1A-B203-80BA584EABE5}"/>
    <cellStyle name="Normal 4 6 4 2 2 2 4" xfId="33469" xr:uid="{F7BC45A6-9B90-4A32-A68F-99B2A5BBC785}"/>
    <cellStyle name="Normal 4 6 4 2 2 2 5" xfId="48353" xr:uid="{8CCBCEA5-0A79-4BB0-8C8D-4E7F5109C030}"/>
    <cellStyle name="Normal 4 6 4 2 2 3" xfId="23201" xr:uid="{A766D577-D2AF-4919-9F9E-B5DF85F2BB88}"/>
    <cellStyle name="Normal 4 6 4 2 2 3 2" xfId="36893" xr:uid="{903CFA3F-A865-406D-81FF-CF56DEAF4620}"/>
    <cellStyle name="Normal 4 6 4 2 2 3 3" xfId="51777" xr:uid="{F403A78B-312A-4D8C-BC00-6798222A9BE8}"/>
    <cellStyle name="Normal 4 6 4 2 2 4" xfId="16357" xr:uid="{D137281B-C9B7-43DD-9A05-575091C43C52}"/>
    <cellStyle name="Normal 4 6 4 2 2 5" xfId="30047" xr:uid="{142D8984-94BE-4D12-B822-608201832901}"/>
    <cellStyle name="Normal 4 6 4 2 2 6" xfId="44931" xr:uid="{0E7E9AA2-44B4-4645-BC1F-99D347DC6A9E}"/>
    <cellStyle name="Normal 4 6 4 2 3" xfId="11221" xr:uid="{06D99B2B-F82E-4A47-B8FC-2E080ADDF820}"/>
    <cellStyle name="Normal 4 6 4 2 3 2" xfId="24911" xr:uid="{E72585BD-67CD-4CA7-AE3D-D85A0F121CA4}"/>
    <cellStyle name="Normal 4 6 4 2 3 2 2" xfId="38603" xr:uid="{7895F773-8F4D-42B2-85E6-BC2CFE8AFF46}"/>
    <cellStyle name="Normal 4 6 4 2 3 2 3" xfId="53487" xr:uid="{ACE8B34A-C490-4F8E-A918-E2DF37B0329B}"/>
    <cellStyle name="Normal 4 6 4 2 3 3" xfId="18067" xr:uid="{A6E11F79-73D0-429E-AB70-79D1943D4F62}"/>
    <cellStyle name="Normal 4 6 4 2 3 4" xfId="31757" xr:uid="{D6E6CD04-C693-44E4-9CE0-38B26BD3B1FA}"/>
    <cellStyle name="Normal 4 6 4 2 3 5" xfId="46641" xr:uid="{16869113-D038-4018-8E69-C22022FA45DB}"/>
    <cellStyle name="Normal 4 6 4 2 4" xfId="21489" xr:uid="{B6792BDD-9DAD-45C8-8D66-6796F717DFFB}"/>
    <cellStyle name="Normal 4 6 4 2 4 2" xfId="35181" xr:uid="{5818BB46-318E-4281-B109-76CDF756EB83}"/>
    <cellStyle name="Normal 4 6 4 2 4 3" xfId="50065" xr:uid="{B7D0EDEF-4847-4FC8-96C5-6D6DF150D5BF}"/>
    <cellStyle name="Normal 4 6 4 2 5" xfId="14645" xr:uid="{C301685D-C253-4659-9813-594D94FD1579}"/>
    <cellStyle name="Normal 4 6 4 2 6" xfId="28335" xr:uid="{2E4E20CD-026B-42FD-B415-50BA2489E58C}"/>
    <cellStyle name="Normal 4 6 4 2 7" xfId="43219" xr:uid="{2350A1D5-C0A6-445B-A56A-1E95FEE2B8F3}"/>
    <cellStyle name="Normal 4 6 4 3" xfId="9510" xr:uid="{3C5EC670-B252-4230-A12F-A3B0DE7101A3}"/>
    <cellStyle name="Normal 4 6 4 3 2" xfId="12932" xr:uid="{DE3994BC-61E8-4E22-B116-378BD4D59A8A}"/>
    <cellStyle name="Normal 4 6 4 3 2 2" xfId="26622" xr:uid="{D3539A62-4EB9-49C4-9E89-261360BF6979}"/>
    <cellStyle name="Normal 4 6 4 3 2 2 2" xfId="40314" xr:uid="{3449086F-285C-4CC6-9D3C-96CA0A991460}"/>
    <cellStyle name="Normal 4 6 4 3 2 2 3" xfId="55198" xr:uid="{CAA47773-DE8F-4D54-B4A6-81522281D856}"/>
    <cellStyle name="Normal 4 6 4 3 2 3" xfId="19778" xr:uid="{E108B9AD-741D-47A2-9F47-3DF2D9A4E816}"/>
    <cellStyle name="Normal 4 6 4 3 2 4" xfId="33468" xr:uid="{90288B6F-D6F5-4C65-B3BA-D52CBD83C199}"/>
    <cellStyle name="Normal 4 6 4 3 2 5" xfId="48352" xr:uid="{578EDC61-292E-46B8-825D-CBB5A866227E}"/>
    <cellStyle name="Normal 4 6 4 3 3" xfId="23200" xr:uid="{69F46DA7-CE07-4D55-9709-4C5B175F4CBC}"/>
    <cellStyle name="Normal 4 6 4 3 3 2" xfId="36892" xr:uid="{D413C5CE-EF7C-43EF-BE07-456799494704}"/>
    <cellStyle name="Normal 4 6 4 3 3 3" xfId="51776" xr:uid="{D9503AC2-F103-45DC-AB50-494361E059B2}"/>
    <cellStyle name="Normal 4 6 4 3 4" xfId="16356" xr:uid="{6CD038DE-9430-4ED7-AD30-18B777FA5DC5}"/>
    <cellStyle name="Normal 4 6 4 3 5" xfId="30046" xr:uid="{94F42263-4970-47E4-8BA6-B1345E492711}"/>
    <cellStyle name="Normal 4 6 4 3 6" xfId="44930" xr:uid="{229DD0E1-D436-4E1F-BE94-6B115046B236}"/>
    <cellStyle name="Normal 4 6 4 4" xfId="11220" xr:uid="{DC9F6347-8FBB-43DD-A955-4DD2E5999895}"/>
    <cellStyle name="Normal 4 6 4 4 2" xfId="24910" xr:uid="{8CE314C2-DC1D-47F7-AC8A-80F261AE090B}"/>
    <cellStyle name="Normal 4 6 4 4 2 2" xfId="38602" xr:uid="{DA042E6E-1E92-4B0A-BD34-E815C8B5C86A}"/>
    <cellStyle name="Normal 4 6 4 4 2 3" xfId="53486" xr:uid="{42CB6C8F-FDCB-41C1-9D27-7E17E4F90737}"/>
    <cellStyle name="Normal 4 6 4 4 3" xfId="18066" xr:uid="{39CE7D21-272C-466E-9FDB-F0772E2881BD}"/>
    <cellStyle name="Normal 4 6 4 4 4" xfId="31756" xr:uid="{48935948-3A3C-4582-99E7-ADBA3F243455}"/>
    <cellStyle name="Normal 4 6 4 4 5" xfId="46640" xr:uid="{A8BCDC2C-20C8-47ED-BA5C-6B51D09F41A1}"/>
    <cellStyle name="Normal 4 6 4 5" xfId="21488" xr:uid="{00E9BBAB-0AFA-4168-99BE-13B66ABFC55B}"/>
    <cellStyle name="Normal 4 6 4 5 2" xfId="35180" xr:uid="{C561104C-DA66-47E2-A9DA-A3D285B55B70}"/>
    <cellStyle name="Normal 4 6 4 5 3" xfId="50064" xr:uid="{CB97091A-B8BE-4B37-B344-FC51D9E2EC86}"/>
    <cellStyle name="Normal 4 6 4 6" xfId="14644" xr:uid="{56F938D7-F4F1-4269-B4CC-AC6359A8FA6A}"/>
    <cellStyle name="Normal 4 6 4 7" xfId="28334" xr:uid="{8EC3FC47-4942-4B76-9BA0-78AB8506CF58}"/>
    <cellStyle name="Normal 4 6 4 8" xfId="43218" xr:uid="{0A6DA7EA-8B56-46B7-962C-D7BBA8B55C26}"/>
    <cellStyle name="Normal 4 6 5" xfId="7800" xr:uid="{07CE703B-ED42-4F87-9DAA-EDD754DD0686}"/>
    <cellStyle name="Normal 4 6 5 2" xfId="9512" xr:uid="{3C5980B9-1D0C-4141-9E5D-64B34DDE2E73}"/>
    <cellStyle name="Normal 4 6 5 2 2" xfId="12934" xr:uid="{34AEA2D8-1FE9-4C39-81C1-DDC149E83E68}"/>
    <cellStyle name="Normal 4 6 5 2 2 2" xfId="26624" xr:uid="{E09BEA91-66A4-40AC-8635-D9C61E6909B9}"/>
    <cellStyle name="Normal 4 6 5 2 2 2 2" xfId="40316" xr:uid="{077BABCD-F856-423F-BCC6-A7EA774332C5}"/>
    <cellStyle name="Normal 4 6 5 2 2 2 3" xfId="55200" xr:uid="{A5010E3E-D249-40C8-B816-4ABC85EE6C77}"/>
    <cellStyle name="Normal 4 6 5 2 2 3" xfId="19780" xr:uid="{B751645B-E47C-449B-A411-7EAE2CF250D8}"/>
    <cellStyle name="Normal 4 6 5 2 2 4" xfId="33470" xr:uid="{0468A935-B46B-495F-9143-0E072609E4CD}"/>
    <cellStyle name="Normal 4 6 5 2 2 5" xfId="48354" xr:uid="{FD7CBA74-D753-47BA-9FA4-6E8104DEF111}"/>
    <cellStyle name="Normal 4 6 5 2 3" xfId="23202" xr:uid="{60E0EA99-DEB1-4807-90AA-EBFAB2A151C5}"/>
    <cellStyle name="Normal 4 6 5 2 3 2" xfId="36894" xr:uid="{3F514D42-6E62-4B50-BF9F-74737761FEDF}"/>
    <cellStyle name="Normal 4 6 5 2 3 3" xfId="51778" xr:uid="{212F6AF2-830D-4876-9425-A69CF57FAC11}"/>
    <cellStyle name="Normal 4 6 5 2 4" xfId="16358" xr:uid="{061CC94C-7419-40BF-878E-6748F8A8BAD9}"/>
    <cellStyle name="Normal 4 6 5 2 5" xfId="30048" xr:uid="{74608BA7-BF4A-4602-8B17-63E6831D538C}"/>
    <cellStyle name="Normal 4 6 5 2 6" xfId="44932" xr:uid="{2B7A64C6-EC04-42FE-8A16-CF361B9F6474}"/>
    <cellStyle name="Normal 4 6 5 3" xfId="11222" xr:uid="{6FBB9843-7D06-4EE2-AF70-F73BA9F9B8C0}"/>
    <cellStyle name="Normal 4 6 5 3 2" xfId="24912" xr:uid="{7464AACF-680A-41F2-BF71-504764ADCD7D}"/>
    <cellStyle name="Normal 4 6 5 3 2 2" xfId="38604" xr:uid="{9B8B66F2-EFB3-451A-BAD6-E1BF569FA752}"/>
    <cellStyle name="Normal 4 6 5 3 2 3" xfId="53488" xr:uid="{0D8FC95E-6C8E-4CF1-B18D-515EF6D51E0D}"/>
    <cellStyle name="Normal 4 6 5 3 3" xfId="18068" xr:uid="{5158B884-E88A-4922-AEB3-7AF7CC43E392}"/>
    <cellStyle name="Normal 4 6 5 3 4" xfId="31758" xr:uid="{59DD2B23-EE25-4EBA-A2A9-0F8AE93B3718}"/>
    <cellStyle name="Normal 4 6 5 3 5" xfId="46642" xr:uid="{21EB8C31-CDC0-4236-A3DD-0280FBFBCE91}"/>
    <cellStyle name="Normal 4 6 5 4" xfId="21490" xr:uid="{FFF177FF-B9E9-4509-B657-348735D010A9}"/>
    <cellStyle name="Normal 4 6 5 4 2" xfId="35182" xr:uid="{FC6E5371-3E8D-48C9-8ACD-783ECB32DB16}"/>
    <cellStyle name="Normal 4 6 5 4 3" xfId="50066" xr:uid="{A7811C32-9867-447B-858D-3D45C60D09D0}"/>
    <cellStyle name="Normal 4 6 5 5" xfId="14646" xr:uid="{F72538BC-F378-4004-8617-7705B64809CE}"/>
    <cellStyle name="Normal 4 6 5 6" xfId="28336" xr:uid="{23490FB4-5FA1-4480-AEAE-021250DAA432}"/>
    <cellStyle name="Normal 4 6 5 7" xfId="43220" xr:uid="{FEA7EE55-086F-4B57-8B83-03CC3F6F29C2}"/>
    <cellStyle name="Normal 4 6 6" xfId="7801" xr:uid="{6AE32C11-BF1E-4C87-ADCD-D0B83D9862E3}"/>
    <cellStyle name="Normal 4 6 6 2" xfId="9513" xr:uid="{BF2A4863-9893-4E19-B770-28BF1CB3DD8B}"/>
    <cellStyle name="Normal 4 6 6 2 2" xfId="12935" xr:uid="{48933E76-8CD5-4D1C-803F-A33C4C78E674}"/>
    <cellStyle name="Normal 4 6 6 2 2 2" xfId="26625" xr:uid="{E679BE85-0199-4CEA-BC53-94280B243FC5}"/>
    <cellStyle name="Normal 4 6 6 2 2 2 2" xfId="40317" xr:uid="{E8C2B8CD-FB87-4AC6-84E5-41041AF9F00F}"/>
    <cellStyle name="Normal 4 6 6 2 2 2 3" xfId="55201" xr:uid="{7A1FB758-171D-40BA-B08E-F322BF5B0C5F}"/>
    <cellStyle name="Normal 4 6 6 2 2 3" xfId="19781" xr:uid="{18A5C13F-BB50-4770-ADE7-33FD2A25D416}"/>
    <cellStyle name="Normal 4 6 6 2 2 4" xfId="33471" xr:uid="{2741BB8B-51DA-40F6-A589-79C830790D09}"/>
    <cellStyle name="Normal 4 6 6 2 2 5" xfId="48355" xr:uid="{DF89B3BB-E608-4089-BBD4-03F03227AECC}"/>
    <cellStyle name="Normal 4 6 6 2 3" xfId="23203" xr:uid="{4241F4EE-20F8-44BE-B1C7-ABC3D4084609}"/>
    <cellStyle name="Normal 4 6 6 2 3 2" xfId="36895" xr:uid="{A67A7C47-1383-4FC8-8208-5D48884302EF}"/>
    <cellStyle name="Normal 4 6 6 2 3 3" xfId="51779" xr:uid="{0A34E3BE-66D5-42BB-9F96-751FE88E0FD0}"/>
    <cellStyle name="Normal 4 6 6 2 4" xfId="16359" xr:uid="{1554FC0B-5AB1-4E02-AD25-841507C646C2}"/>
    <cellStyle name="Normal 4 6 6 2 5" xfId="30049" xr:uid="{A71B2ED5-7F68-48F9-BFFF-0B592D184888}"/>
    <cellStyle name="Normal 4 6 6 2 6" xfId="44933" xr:uid="{83D6EB77-EA42-460C-93BF-F7C0F435F012}"/>
    <cellStyle name="Normal 4 6 6 3" xfId="11223" xr:uid="{BA1D00EC-E5C5-4E84-8905-57637C66646E}"/>
    <cellStyle name="Normal 4 6 6 3 2" xfId="24913" xr:uid="{132792A6-E065-416B-A145-10B8C5C3A41B}"/>
    <cellStyle name="Normal 4 6 6 3 2 2" xfId="38605" xr:uid="{D4780901-51EE-4994-8F49-31D8A8074F12}"/>
    <cellStyle name="Normal 4 6 6 3 2 3" xfId="53489" xr:uid="{62BF686F-95A6-4E06-A650-62216261F2D4}"/>
    <cellStyle name="Normal 4 6 6 3 3" xfId="18069" xr:uid="{5C7014B0-BC8C-415C-9BA3-1536C4F31501}"/>
    <cellStyle name="Normal 4 6 6 3 4" xfId="31759" xr:uid="{5D68CE4F-FDA2-49B2-A010-0893665F8BFB}"/>
    <cellStyle name="Normal 4 6 6 3 5" xfId="46643" xr:uid="{F0672167-FBAB-472A-9C3B-223BC11FAE2C}"/>
    <cellStyle name="Normal 4 6 6 4" xfId="21491" xr:uid="{19E18F6B-EB5F-464A-A275-5F47C45E6B22}"/>
    <cellStyle name="Normal 4 6 6 4 2" xfId="35183" xr:uid="{6AE62A0A-83FE-4834-A92A-1F1A0B949415}"/>
    <cellStyle name="Normal 4 6 6 4 3" xfId="50067" xr:uid="{633746E5-B366-4427-A044-CB25CC78B762}"/>
    <cellStyle name="Normal 4 6 6 5" xfId="14647" xr:uid="{72DE1BEB-AF60-40D8-AFBB-C91615A91B7D}"/>
    <cellStyle name="Normal 4 6 6 6" xfId="28337" xr:uid="{6447F045-95A6-4A4A-B3C4-A434BCE6945B}"/>
    <cellStyle name="Normal 4 6 6 7" xfId="43221" xr:uid="{60B9EBB8-BFF4-4E52-B436-CD622E1BF862}"/>
    <cellStyle name="Normal 4 6 7" xfId="9499" xr:uid="{B110FECE-DAC4-484B-A91A-7C2045DFDD3C}"/>
    <cellStyle name="Normal 4 6 7 2" xfId="12921" xr:uid="{A52A5E37-7982-4B1D-8D83-868C9199CE11}"/>
    <cellStyle name="Normal 4 6 7 2 2" xfId="26611" xr:uid="{1BACF14A-193E-46B5-ADB0-4971453F26E9}"/>
    <cellStyle name="Normal 4 6 7 2 2 2" xfId="40303" xr:uid="{9A6D76B8-30D7-42ED-8DEA-84AFC1DA7D2B}"/>
    <cellStyle name="Normal 4 6 7 2 2 3" xfId="55187" xr:uid="{B126D454-CB73-400C-A098-98B1F1CC6872}"/>
    <cellStyle name="Normal 4 6 7 2 3" xfId="19767" xr:uid="{D172C6C5-191C-4665-A72C-4833C57CE0AA}"/>
    <cellStyle name="Normal 4 6 7 2 4" xfId="33457" xr:uid="{AE0D1593-856A-4565-9B8F-8A6CF5F00096}"/>
    <cellStyle name="Normal 4 6 7 2 5" xfId="48341" xr:uid="{312F90C9-08F3-4CD4-A76C-12B132DD0393}"/>
    <cellStyle name="Normal 4 6 7 3" xfId="23189" xr:uid="{8C2B6546-6A38-435E-8249-146B5694BF5E}"/>
    <cellStyle name="Normal 4 6 7 3 2" xfId="36881" xr:uid="{9C35BEDC-6D4D-475D-ABDA-FA1F626E1D61}"/>
    <cellStyle name="Normal 4 6 7 3 3" xfId="51765" xr:uid="{D6963BDB-4AE0-4E73-86EE-4352D6117C8E}"/>
    <cellStyle name="Normal 4 6 7 4" xfId="16345" xr:uid="{B5ECD9E8-1F82-4004-B85F-D5C0E2A73EDC}"/>
    <cellStyle name="Normal 4 6 7 5" xfId="30035" xr:uid="{01B4473A-88A5-44F1-B8F9-8C8498797CCB}"/>
    <cellStyle name="Normal 4 6 7 6" xfId="44919" xr:uid="{E0DC52E6-1EFD-4DDA-8F47-C7EB9EF9792C}"/>
    <cellStyle name="Normal 4 6 8" xfId="11209" xr:uid="{A4468B65-3858-4FEE-A504-002E8D02FF54}"/>
    <cellStyle name="Normal 4 6 8 2" xfId="24899" xr:uid="{B32F45E8-E058-4A64-AD6D-8BBEAA584341}"/>
    <cellStyle name="Normal 4 6 8 2 2" xfId="38591" xr:uid="{8D7DFB65-0856-4690-B757-582A9F026BA2}"/>
    <cellStyle name="Normal 4 6 8 2 3" xfId="53475" xr:uid="{91D394AC-7FF4-4F5E-AC43-11002187E256}"/>
    <cellStyle name="Normal 4 6 8 3" xfId="18055" xr:uid="{DBF0647C-887D-47BE-9471-6E1A22CA908B}"/>
    <cellStyle name="Normal 4 6 8 4" xfId="31745" xr:uid="{636137D4-45B2-454A-9F16-E13219ACD18E}"/>
    <cellStyle name="Normal 4 6 8 5" xfId="46629" xr:uid="{78A91D6C-52AE-4F84-9E2E-B0358F8E7796}"/>
    <cellStyle name="Normal 4 6 9" xfId="21477" xr:uid="{DB616A5F-01D6-4EEC-9E38-1686C4DC3F42}"/>
    <cellStyle name="Normal 4 6 9 2" xfId="35169" xr:uid="{A7F1DC1B-3D27-4664-8FEC-B90C757FA8F7}"/>
    <cellStyle name="Normal 4 6 9 3" xfId="50053" xr:uid="{E8C61001-CF3D-4DB8-BE41-0F1856F6391B}"/>
    <cellStyle name="Normal 4 7" xfId="902" xr:uid="{178B2BCF-57B7-44F9-BE88-5D754FFC252C}"/>
    <cellStyle name="Normal 4 7 10" xfId="14648" xr:uid="{EE4D28B7-D8FD-4D44-9E0C-33D93FFB58A6}"/>
    <cellStyle name="Normal 4 7 10 2" xfId="40871" xr:uid="{79BD5A53-A026-4481-82D3-80AA14827BED}"/>
    <cellStyle name="Normal 4 7 11" xfId="28338" xr:uid="{73E28A70-E3DC-42F4-8371-5B43F446A268}"/>
    <cellStyle name="Normal 4 7 12" xfId="43222" xr:uid="{D4B70530-8100-4AE1-A758-732AE3CF3F61}"/>
    <cellStyle name="Normal 4 7 13" xfId="7802" xr:uid="{C872BECC-EB08-4F6E-A6B0-DA3330721286}"/>
    <cellStyle name="Normal 4 7 14" xfId="5939" xr:uid="{6E4C0C11-F076-4F75-B0F8-AF39639FEA7A}"/>
    <cellStyle name="Normal 4 7 15" xfId="5347" xr:uid="{7E6AD680-7196-4437-AF5B-EA37FC56C890}"/>
    <cellStyle name="Normal 4 7 2" xfId="7803" xr:uid="{844BE159-383E-47CF-A7A0-8A8266543D7D}"/>
    <cellStyle name="Normal 4 7 2 10" xfId="43223" xr:uid="{CF18B878-CB30-4439-B662-4FDCB6B4279A}"/>
    <cellStyle name="Normal 4 7 2 2" xfId="7804" xr:uid="{C63F96D4-94A0-4299-BE23-FBBE0D4CBBB4}"/>
    <cellStyle name="Normal 4 7 2 2 2" xfId="7805" xr:uid="{2650A55A-4A67-47BF-9CD3-34AEA3368991}"/>
    <cellStyle name="Normal 4 7 2 2 2 2" xfId="9517" xr:uid="{FA6D4606-A7F7-4BDF-8102-B1AA9AA4D12B}"/>
    <cellStyle name="Normal 4 7 2 2 2 2 2" xfId="12939" xr:uid="{4B2E3D41-DE9A-4EC9-B38A-BE3A392BB692}"/>
    <cellStyle name="Normal 4 7 2 2 2 2 2 2" xfId="26629" xr:uid="{48D42B5B-1C5A-4E4E-8ED2-6AF469C41FAF}"/>
    <cellStyle name="Normal 4 7 2 2 2 2 2 2 2" xfId="40321" xr:uid="{959BDCED-7511-4FD6-9922-86C1A027A8DA}"/>
    <cellStyle name="Normal 4 7 2 2 2 2 2 2 3" xfId="55205" xr:uid="{73E9C207-D0FB-4EBC-85C9-A14E104BDB1E}"/>
    <cellStyle name="Normal 4 7 2 2 2 2 2 3" xfId="19785" xr:uid="{1D2D82A0-29F2-4B1D-B5CD-04CD5029570F}"/>
    <cellStyle name="Normal 4 7 2 2 2 2 2 4" xfId="33475" xr:uid="{E7B76FA7-7D6C-4DD8-B679-EE62211CA9B3}"/>
    <cellStyle name="Normal 4 7 2 2 2 2 2 5" xfId="48359" xr:uid="{E6998038-B6E7-45A2-98A3-662AA5BEF2B7}"/>
    <cellStyle name="Normal 4 7 2 2 2 2 3" xfId="23207" xr:uid="{A5CC9B67-F1B0-4CC8-BEC9-3A05960FC370}"/>
    <cellStyle name="Normal 4 7 2 2 2 2 3 2" xfId="36899" xr:uid="{C15DBCCC-C8EB-4EE7-82C0-FF646063F606}"/>
    <cellStyle name="Normal 4 7 2 2 2 2 3 3" xfId="51783" xr:uid="{0894EF89-B172-4715-A3F7-F79169D112E2}"/>
    <cellStyle name="Normal 4 7 2 2 2 2 4" xfId="16363" xr:uid="{A9BBCF5F-56C4-497E-8AF6-6BAF1A632817}"/>
    <cellStyle name="Normal 4 7 2 2 2 2 5" xfId="30053" xr:uid="{94387341-AD35-4911-9B11-D4BC3E9F4BC1}"/>
    <cellStyle name="Normal 4 7 2 2 2 2 6" xfId="44937" xr:uid="{C5110FAB-EEE3-4E05-A576-EBF38F341D86}"/>
    <cellStyle name="Normal 4 7 2 2 2 3" xfId="11227" xr:uid="{AA4FA2E5-3A8E-4499-91CA-6194BC4A1AC0}"/>
    <cellStyle name="Normal 4 7 2 2 2 3 2" xfId="24917" xr:uid="{F0EEBEAD-8300-4312-874D-2CF30E0F6771}"/>
    <cellStyle name="Normal 4 7 2 2 2 3 2 2" xfId="38609" xr:uid="{54D5F88C-550F-4BB7-ACB1-656E59CBEBBE}"/>
    <cellStyle name="Normal 4 7 2 2 2 3 2 3" xfId="53493" xr:uid="{9F63FDD1-842B-49BC-94A7-CC0E3BDADCEA}"/>
    <cellStyle name="Normal 4 7 2 2 2 3 3" xfId="18073" xr:uid="{1149028B-91C2-4A9D-B9EC-082758B7BB6E}"/>
    <cellStyle name="Normal 4 7 2 2 2 3 4" xfId="31763" xr:uid="{47CB66B4-D285-4FAB-B7B6-B0A0B6E0623C}"/>
    <cellStyle name="Normal 4 7 2 2 2 3 5" xfId="46647" xr:uid="{706716FC-DDF4-429A-B87D-F5555333DF42}"/>
    <cellStyle name="Normal 4 7 2 2 2 4" xfId="21495" xr:uid="{6B8CBC7D-F647-4E79-81BE-33FE9E8C0B05}"/>
    <cellStyle name="Normal 4 7 2 2 2 4 2" xfId="35187" xr:uid="{6A1F7E62-6847-4CF0-AD61-C4B8551FBB24}"/>
    <cellStyle name="Normal 4 7 2 2 2 4 3" xfId="50071" xr:uid="{89B10127-B6CB-42C7-918F-A1CC7B926289}"/>
    <cellStyle name="Normal 4 7 2 2 2 5" xfId="14651" xr:uid="{71DE0A8F-FE07-4A0E-BC75-57C3CF808994}"/>
    <cellStyle name="Normal 4 7 2 2 2 6" xfId="28341" xr:uid="{AFA2E397-26E6-4CC3-8FA5-A376B53BCE27}"/>
    <cellStyle name="Normal 4 7 2 2 2 7" xfId="43225" xr:uid="{7535A7A6-7719-4C62-A2C0-C3119D062E07}"/>
    <cellStyle name="Normal 4 7 2 2 3" xfId="9516" xr:uid="{3F9FA81F-995D-4539-8BE9-80499F0E7D0D}"/>
    <cellStyle name="Normal 4 7 2 2 3 2" xfId="12938" xr:uid="{FD66127F-83D2-4713-AD6E-E0203AA813E1}"/>
    <cellStyle name="Normal 4 7 2 2 3 2 2" xfId="26628" xr:uid="{E18D44DE-B662-4143-97BD-62512E034C13}"/>
    <cellStyle name="Normal 4 7 2 2 3 2 2 2" xfId="40320" xr:uid="{42E32F91-2C83-4B9B-960A-D6B5F4B5B665}"/>
    <cellStyle name="Normal 4 7 2 2 3 2 2 3" xfId="55204" xr:uid="{A1DFC356-54EB-482E-9598-BE159EB87CE2}"/>
    <cellStyle name="Normal 4 7 2 2 3 2 3" xfId="19784" xr:uid="{484FA4C0-FFF7-4EB9-A024-7256BB2EA678}"/>
    <cellStyle name="Normal 4 7 2 2 3 2 4" xfId="33474" xr:uid="{7FF2AEB1-2636-49EA-B5DB-A02105FDFB31}"/>
    <cellStyle name="Normal 4 7 2 2 3 2 5" xfId="48358" xr:uid="{90C9F196-1E84-482C-BC70-FA6A00240FC1}"/>
    <cellStyle name="Normal 4 7 2 2 3 3" xfId="23206" xr:uid="{CEDAEFBD-81DA-4D31-AA5E-C6FCB5609C56}"/>
    <cellStyle name="Normal 4 7 2 2 3 3 2" xfId="36898" xr:uid="{AC29E891-29F7-45DF-984D-A96CAC030FB9}"/>
    <cellStyle name="Normal 4 7 2 2 3 3 3" xfId="51782" xr:uid="{9327A7B2-5FCB-4F0D-AF95-2EB49F76F100}"/>
    <cellStyle name="Normal 4 7 2 2 3 4" xfId="16362" xr:uid="{934534D8-6D8E-4FD1-B0E1-EA25FB26F09E}"/>
    <cellStyle name="Normal 4 7 2 2 3 5" xfId="30052" xr:uid="{1D01851F-4DE7-4510-A04D-975DB695CBF2}"/>
    <cellStyle name="Normal 4 7 2 2 3 6" xfId="44936" xr:uid="{1472E94E-2F82-46F3-AF15-EC5F297AFF5B}"/>
    <cellStyle name="Normal 4 7 2 2 4" xfId="11226" xr:uid="{397002F9-C5B4-4774-87D5-6D56A72A07D9}"/>
    <cellStyle name="Normal 4 7 2 2 4 2" xfId="24916" xr:uid="{A0A595D5-F4B7-451F-8D32-88BB0399BBA6}"/>
    <cellStyle name="Normal 4 7 2 2 4 2 2" xfId="38608" xr:uid="{3C7E928A-2B03-4EBA-9C8F-29F3DB0C28D6}"/>
    <cellStyle name="Normal 4 7 2 2 4 2 3" xfId="53492" xr:uid="{809F8FC1-6A50-4580-B286-B31C5338E7D3}"/>
    <cellStyle name="Normal 4 7 2 2 4 3" xfId="18072" xr:uid="{D43995E1-E740-4023-B88E-9F0E0EF9B75D}"/>
    <cellStyle name="Normal 4 7 2 2 4 4" xfId="31762" xr:uid="{269B66D0-0071-4A16-B856-D3EF61CC20A7}"/>
    <cellStyle name="Normal 4 7 2 2 4 5" xfId="46646" xr:uid="{8B34BC2E-EB67-4CA9-9F14-A0680B1AF8B3}"/>
    <cellStyle name="Normal 4 7 2 2 5" xfId="21494" xr:uid="{0515BCE5-F1F4-48A4-8FB7-162C217221A4}"/>
    <cellStyle name="Normal 4 7 2 2 5 2" xfId="35186" xr:uid="{B0F9CFE0-8E65-4414-81C9-371B6966C867}"/>
    <cellStyle name="Normal 4 7 2 2 5 3" xfId="50070" xr:uid="{9C83CFCE-C86D-41A3-9B44-18C571910B10}"/>
    <cellStyle name="Normal 4 7 2 2 6" xfId="14650" xr:uid="{8DAC8A9A-0EBB-477C-8EDE-8C4E6D223506}"/>
    <cellStyle name="Normal 4 7 2 2 7" xfId="28340" xr:uid="{30839FA2-CEC8-43CD-AFB4-A81A21D430FC}"/>
    <cellStyle name="Normal 4 7 2 2 8" xfId="43224" xr:uid="{D08BBDD8-C7FD-431E-A136-5AA17B5E69EE}"/>
    <cellStyle name="Normal 4 7 2 3" xfId="7806" xr:uid="{39193AD8-2146-457F-9214-B66A01B18364}"/>
    <cellStyle name="Normal 4 7 2 3 2" xfId="9518" xr:uid="{CFB07157-379F-4BB9-B0F4-E992FC7DEE67}"/>
    <cellStyle name="Normal 4 7 2 3 2 2" xfId="12940" xr:uid="{E380A7C1-E79F-4627-A8E8-EFBEFA688B5B}"/>
    <cellStyle name="Normal 4 7 2 3 2 2 2" xfId="26630" xr:uid="{FD69F312-724D-41A2-ABB7-20CFD8076963}"/>
    <cellStyle name="Normal 4 7 2 3 2 2 2 2" xfId="40322" xr:uid="{881F5AB6-41C1-4597-B822-C26E674D2042}"/>
    <cellStyle name="Normal 4 7 2 3 2 2 2 3" xfId="55206" xr:uid="{0E18BE4C-9565-42D7-9710-99941391A56F}"/>
    <cellStyle name="Normal 4 7 2 3 2 2 3" xfId="19786" xr:uid="{DA3397BF-768A-431D-BC9F-A1B98DC3B69B}"/>
    <cellStyle name="Normal 4 7 2 3 2 2 4" xfId="33476" xr:uid="{DD0B008C-B1A1-4755-B5CE-DCB295291D58}"/>
    <cellStyle name="Normal 4 7 2 3 2 2 5" xfId="48360" xr:uid="{6A307B94-5816-4513-BD57-6FB0037A302B}"/>
    <cellStyle name="Normal 4 7 2 3 2 3" xfId="23208" xr:uid="{6A597164-78E4-4A14-B950-80C803C25698}"/>
    <cellStyle name="Normal 4 7 2 3 2 3 2" xfId="36900" xr:uid="{68021F58-8AD7-4EE2-9646-59D8377D9A33}"/>
    <cellStyle name="Normal 4 7 2 3 2 3 3" xfId="51784" xr:uid="{9D3329FC-02CA-457C-BFB7-FF59ABDBEE46}"/>
    <cellStyle name="Normal 4 7 2 3 2 4" xfId="16364" xr:uid="{35C01EC8-B4D3-4039-AA13-7DAE42B2848E}"/>
    <cellStyle name="Normal 4 7 2 3 2 5" xfId="30054" xr:uid="{6623AD1D-7FE4-418D-9860-583981F39A17}"/>
    <cellStyle name="Normal 4 7 2 3 2 6" xfId="44938" xr:uid="{F46ED9C2-9AC3-439E-AC8A-7BE74BCEF4CF}"/>
    <cellStyle name="Normal 4 7 2 3 3" xfId="11228" xr:uid="{EFD55C93-833E-494B-82B2-05A012E69910}"/>
    <cellStyle name="Normal 4 7 2 3 3 2" xfId="24918" xr:uid="{B02DBE67-FF4A-4D5E-B7F6-A11714F41530}"/>
    <cellStyle name="Normal 4 7 2 3 3 2 2" xfId="38610" xr:uid="{0288BA14-2539-45E8-9D83-32BA4523F257}"/>
    <cellStyle name="Normal 4 7 2 3 3 2 3" xfId="53494" xr:uid="{377FFE4A-6E92-4E19-A83F-500D54451142}"/>
    <cellStyle name="Normal 4 7 2 3 3 3" xfId="18074" xr:uid="{6B57C2B7-090C-40A0-B664-E46BD8A260CB}"/>
    <cellStyle name="Normal 4 7 2 3 3 4" xfId="31764" xr:uid="{258A9E80-1EA2-4CCF-9F6C-4838F6A1A226}"/>
    <cellStyle name="Normal 4 7 2 3 3 5" xfId="46648" xr:uid="{F7A3785A-D311-4873-A38B-AA74AD696950}"/>
    <cellStyle name="Normal 4 7 2 3 4" xfId="21496" xr:uid="{F0DBDE47-3761-45B7-94AE-5D9BA93D0AB0}"/>
    <cellStyle name="Normal 4 7 2 3 4 2" xfId="35188" xr:uid="{9C4E37AD-4024-4672-A1F0-72677D19A3DB}"/>
    <cellStyle name="Normal 4 7 2 3 4 3" xfId="50072" xr:uid="{625C195B-063D-468C-9D61-A18298F6F8C0}"/>
    <cellStyle name="Normal 4 7 2 3 5" xfId="14652" xr:uid="{6EC453A4-B1F0-471C-8023-533EAF53599C}"/>
    <cellStyle name="Normal 4 7 2 3 6" xfId="28342" xr:uid="{931BAA8B-80B5-4DC9-B0A6-F8C3E865CFC0}"/>
    <cellStyle name="Normal 4 7 2 3 7" xfId="43226" xr:uid="{E88CDC6A-E173-480A-9DF3-0E395C2A9078}"/>
    <cellStyle name="Normal 4 7 2 4" xfId="7807" xr:uid="{6896D052-6F21-4067-81E2-5451642755F4}"/>
    <cellStyle name="Normal 4 7 2 4 2" xfId="9519" xr:uid="{873FBD99-21B5-4A64-857F-BDBC9EEB3105}"/>
    <cellStyle name="Normal 4 7 2 4 2 2" xfId="12941" xr:uid="{FCFE606A-2B6D-4682-B121-A5A8DD52B56A}"/>
    <cellStyle name="Normal 4 7 2 4 2 2 2" xfId="26631" xr:uid="{CD242918-BE14-4F7E-B168-513EDE656593}"/>
    <cellStyle name="Normal 4 7 2 4 2 2 2 2" xfId="40323" xr:uid="{ED3146F0-0C1B-4C21-91EB-0C991DACE765}"/>
    <cellStyle name="Normal 4 7 2 4 2 2 2 3" xfId="55207" xr:uid="{8033E94C-5C9E-41EF-B5F9-5CEDCC5A8E11}"/>
    <cellStyle name="Normal 4 7 2 4 2 2 3" xfId="19787" xr:uid="{2EBA1A0A-41A1-484B-B490-B518A6990E0C}"/>
    <cellStyle name="Normal 4 7 2 4 2 2 4" xfId="33477" xr:uid="{A6C3E5FF-F9D6-4680-A497-003FDD489617}"/>
    <cellStyle name="Normal 4 7 2 4 2 2 5" xfId="48361" xr:uid="{B46329EC-C1C5-45CE-86C4-DC3600014BC8}"/>
    <cellStyle name="Normal 4 7 2 4 2 3" xfId="23209" xr:uid="{EF2DD54C-ED71-4B52-9326-A53EC62FE3E1}"/>
    <cellStyle name="Normal 4 7 2 4 2 3 2" xfId="36901" xr:uid="{CB267979-812A-4662-990F-132D5A3E1BC1}"/>
    <cellStyle name="Normal 4 7 2 4 2 3 3" xfId="51785" xr:uid="{BFFA93B9-D58D-4E92-8C48-C83A631F5C44}"/>
    <cellStyle name="Normal 4 7 2 4 2 4" xfId="16365" xr:uid="{5CD99D5C-6745-4A57-AD23-D66CD666502E}"/>
    <cellStyle name="Normal 4 7 2 4 2 5" xfId="30055" xr:uid="{C0018373-3F93-46DE-84DE-13D721982418}"/>
    <cellStyle name="Normal 4 7 2 4 2 6" xfId="44939" xr:uid="{510D6231-BEB8-4E48-B2CB-F66EE2CAB612}"/>
    <cellStyle name="Normal 4 7 2 4 3" xfId="11229" xr:uid="{CAF0A875-D1B0-4668-BBC9-BBE99A0A3802}"/>
    <cellStyle name="Normal 4 7 2 4 3 2" xfId="24919" xr:uid="{EBF2CD79-1040-4B3A-9E90-9F87837055E2}"/>
    <cellStyle name="Normal 4 7 2 4 3 2 2" xfId="38611" xr:uid="{7E803A13-75A0-4421-897C-3CCAB1E697B9}"/>
    <cellStyle name="Normal 4 7 2 4 3 2 3" xfId="53495" xr:uid="{7DDC1859-F373-45F7-A6A7-BE258611A29A}"/>
    <cellStyle name="Normal 4 7 2 4 3 3" xfId="18075" xr:uid="{D26A40EB-B972-47B7-9F22-E39CBB96AB19}"/>
    <cellStyle name="Normal 4 7 2 4 3 4" xfId="31765" xr:uid="{AA9D1CB2-094A-4D97-AEDE-D1E4DAB82FDB}"/>
    <cellStyle name="Normal 4 7 2 4 3 5" xfId="46649" xr:uid="{6A11A78E-E277-4E15-9090-DAE024205B20}"/>
    <cellStyle name="Normal 4 7 2 4 4" xfId="21497" xr:uid="{2D6E768E-F64C-4133-BD3D-6020F690D6FC}"/>
    <cellStyle name="Normal 4 7 2 4 4 2" xfId="35189" xr:uid="{E9BCA332-0D2F-4D5F-A696-D67084543C22}"/>
    <cellStyle name="Normal 4 7 2 4 4 3" xfId="50073" xr:uid="{8D386E2B-AD8E-4CAD-BAC3-093313382386}"/>
    <cellStyle name="Normal 4 7 2 4 5" xfId="14653" xr:uid="{CAC459A4-FB8E-4918-8DAD-732EC8299E2D}"/>
    <cellStyle name="Normal 4 7 2 4 6" xfId="28343" xr:uid="{89BEE52A-049D-4862-B1AC-97B75F08DE88}"/>
    <cellStyle name="Normal 4 7 2 4 7" xfId="43227" xr:uid="{85EDFA62-4112-42D1-AAAC-53E35771846E}"/>
    <cellStyle name="Normal 4 7 2 5" xfId="9515" xr:uid="{9BE58591-2921-4663-A768-E26C9C4B69EA}"/>
    <cellStyle name="Normal 4 7 2 5 2" xfId="12937" xr:uid="{9BA50E7C-6378-43B4-938E-76D3EBACD3E2}"/>
    <cellStyle name="Normal 4 7 2 5 2 2" xfId="26627" xr:uid="{613BD6ED-277B-4BD9-871E-D62792914716}"/>
    <cellStyle name="Normal 4 7 2 5 2 2 2" xfId="40319" xr:uid="{1A153E7B-A29E-4DAF-AC0E-BE1418CB3620}"/>
    <cellStyle name="Normal 4 7 2 5 2 2 3" xfId="55203" xr:uid="{1F32B50B-EFD8-4D47-BEA3-E0FB5CB99AE9}"/>
    <cellStyle name="Normal 4 7 2 5 2 3" xfId="19783" xr:uid="{42604D20-D51F-452C-9D8B-086CFEBE1110}"/>
    <cellStyle name="Normal 4 7 2 5 2 4" xfId="33473" xr:uid="{5695F166-0A81-48AE-925F-8468B40F9BEE}"/>
    <cellStyle name="Normal 4 7 2 5 2 5" xfId="48357" xr:uid="{BB454B70-B79B-40F7-A0A0-7401DB17AE6C}"/>
    <cellStyle name="Normal 4 7 2 5 3" xfId="23205" xr:uid="{802A7088-F1C7-44C5-9F8B-AA6008CB31E0}"/>
    <cellStyle name="Normal 4 7 2 5 3 2" xfId="36897" xr:uid="{AD0E3A73-946E-4D6F-9C9A-A0E13E510A62}"/>
    <cellStyle name="Normal 4 7 2 5 3 3" xfId="51781" xr:uid="{95ACBFB2-0468-48EB-84FA-1CCCC08FDB45}"/>
    <cellStyle name="Normal 4 7 2 5 4" xfId="16361" xr:uid="{035542A2-F3FF-4510-A3C8-C1A252DF555F}"/>
    <cellStyle name="Normal 4 7 2 5 5" xfId="30051" xr:uid="{AD79936F-E5F3-496C-88EC-91DF0781ED4E}"/>
    <cellStyle name="Normal 4 7 2 5 6" xfId="44935" xr:uid="{50FD86E4-0977-463A-B535-4ACC2AA8771F}"/>
    <cellStyle name="Normal 4 7 2 6" xfId="11225" xr:uid="{E783E60C-6E09-4CBC-9A3F-FC19A3602F3D}"/>
    <cellStyle name="Normal 4 7 2 6 2" xfId="24915" xr:uid="{F0B86386-0E35-4960-A2EE-FCDA1E1B10CD}"/>
    <cellStyle name="Normal 4 7 2 6 2 2" xfId="38607" xr:uid="{BC4559B3-28C4-4E0F-B84D-D551E306FDAC}"/>
    <cellStyle name="Normal 4 7 2 6 2 3" xfId="53491" xr:uid="{00D3B881-A795-4C70-9A16-CA21E561E43C}"/>
    <cellStyle name="Normal 4 7 2 6 3" xfId="18071" xr:uid="{821C0A09-2E5E-4D74-BE26-B6CF494CF568}"/>
    <cellStyle name="Normal 4 7 2 6 4" xfId="31761" xr:uid="{A216DF21-0990-4292-B8B8-7291166AB166}"/>
    <cellStyle name="Normal 4 7 2 6 5" xfId="46645" xr:uid="{5EC62867-014A-4816-816D-B1A7ABB9951B}"/>
    <cellStyle name="Normal 4 7 2 7" xfId="21493" xr:uid="{1810D7B8-98C8-4967-9854-88D44761FC4A}"/>
    <cellStyle name="Normal 4 7 2 7 2" xfId="35185" xr:uid="{925FCF85-F891-419B-BEA5-E5A1570AD8DD}"/>
    <cellStyle name="Normal 4 7 2 7 3" xfId="50069" xr:uid="{041088E6-BBDA-42BD-A26A-85C9D2E40483}"/>
    <cellStyle name="Normal 4 7 2 8" xfId="14649" xr:uid="{CE344805-0D8F-4391-978A-172BA3B4ACB2}"/>
    <cellStyle name="Normal 4 7 2 9" xfId="28339" xr:uid="{A60BA783-1B01-4827-B4B6-9D53C1E8F8D8}"/>
    <cellStyle name="Normal 4 7 3" xfId="7808" xr:uid="{F6D4D6BE-9B6F-4EE6-AF76-09F64FE84F36}"/>
    <cellStyle name="Normal 4 7 3 10" xfId="43228" xr:uid="{EB1B021B-8AF8-473C-A4F6-D6607E465EAE}"/>
    <cellStyle name="Normal 4 7 3 2" xfId="7809" xr:uid="{96A1E8E9-3D93-4E2C-B3E5-D0F6C085B416}"/>
    <cellStyle name="Normal 4 7 3 2 2" xfId="7810" xr:uid="{ED6C1B44-26FF-47E7-A783-634D44524742}"/>
    <cellStyle name="Normal 4 7 3 2 2 2" xfId="9522" xr:uid="{0599A47E-04FE-43D2-B374-260C87E69EB2}"/>
    <cellStyle name="Normal 4 7 3 2 2 2 2" xfId="12944" xr:uid="{D222BFA7-6B08-4532-9124-6F1680867BF8}"/>
    <cellStyle name="Normal 4 7 3 2 2 2 2 2" xfId="26634" xr:uid="{9140D061-398B-44AE-935E-BF4F8DE17D37}"/>
    <cellStyle name="Normal 4 7 3 2 2 2 2 2 2" xfId="40326" xr:uid="{C7246450-DAF1-4A87-9DAD-D76A127F4B6A}"/>
    <cellStyle name="Normal 4 7 3 2 2 2 2 2 3" xfId="55210" xr:uid="{EC0B32BF-4D7E-4882-BBAC-6A9F5CB09C18}"/>
    <cellStyle name="Normal 4 7 3 2 2 2 2 3" xfId="19790" xr:uid="{8A8716C8-1DB7-4250-950A-1550F1C579C9}"/>
    <cellStyle name="Normal 4 7 3 2 2 2 2 4" xfId="33480" xr:uid="{039B81FC-969D-40EC-B288-53E619608435}"/>
    <cellStyle name="Normal 4 7 3 2 2 2 2 5" xfId="48364" xr:uid="{3765A6D7-74DB-4973-9D14-BAD078D9C535}"/>
    <cellStyle name="Normal 4 7 3 2 2 2 3" xfId="23212" xr:uid="{148566D5-CAC6-47A7-9F88-12C8AFA9C6C7}"/>
    <cellStyle name="Normal 4 7 3 2 2 2 3 2" xfId="36904" xr:uid="{4EAFA05A-C189-480D-AA40-9EDE3D622978}"/>
    <cellStyle name="Normal 4 7 3 2 2 2 3 3" xfId="51788" xr:uid="{A5A32E70-6B17-44D4-8693-EEFCFAD4A911}"/>
    <cellStyle name="Normal 4 7 3 2 2 2 4" xfId="16368" xr:uid="{57589AEA-44FE-4EEC-BAEA-C213C4B83E0F}"/>
    <cellStyle name="Normal 4 7 3 2 2 2 5" xfId="30058" xr:uid="{B4A78F20-A580-4635-8667-9024B02AA0E4}"/>
    <cellStyle name="Normal 4 7 3 2 2 2 6" xfId="44942" xr:uid="{C6090A42-A2D4-4F99-880C-2A7571DB40F6}"/>
    <cellStyle name="Normal 4 7 3 2 2 3" xfId="11232" xr:uid="{43031653-8CF6-49B5-BD82-8DDF5A844116}"/>
    <cellStyle name="Normal 4 7 3 2 2 3 2" xfId="24922" xr:uid="{AE806182-E52A-4E6E-BB5B-F55481649B78}"/>
    <cellStyle name="Normal 4 7 3 2 2 3 2 2" xfId="38614" xr:uid="{357A7923-18F8-4DF7-A306-81B055794442}"/>
    <cellStyle name="Normal 4 7 3 2 2 3 2 3" xfId="53498" xr:uid="{D88FBA70-007F-4639-88EB-E080068273B1}"/>
    <cellStyle name="Normal 4 7 3 2 2 3 3" xfId="18078" xr:uid="{78B86FFE-3658-4900-B760-DA869B74E259}"/>
    <cellStyle name="Normal 4 7 3 2 2 3 4" xfId="31768" xr:uid="{C779724E-F96F-45F5-BE3A-3045A071D49E}"/>
    <cellStyle name="Normal 4 7 3 2 2 3 5" xfId="46652" xr:uid="{E182B6AA-402A-4E00-B7B7-04107D49C792}"/>
    <cellStyle name="Normal 4 7 3 2 2 4" xfId="21500" xr:uid="{F09DDCA1-D88B-41AE-9170-C65908A537C9}"/>
    <cellStyle name="Normal 4 7 3 2 2 4 2" xfId="35192" xr:uid="{A56199C7-DA66-4AA3-B58C-0A9C2B2D2B13}"/>
    <cellStyle name="Normal 4 7 3 2 2 4 3" xfId="50076" xr:uid="{8867CAB0-31EA-47FC-869C-E8D52EAB89EF}"/>
    <cellStyle name="Normal 4 7 3 2 2 5" xfId="14656" xr:uid="{337C90E7-A0A6-40ED-AFDC-C57111D44FD0}"/>
    <cellStyle name="Normal 4 7 3 2 2 6" xfId="28346" xr:uid="{012BB768-7115-4115-B907-CF4CFF23523F}"/>
    <cellStyle name="Normal 4 7 3 2 2 7" xfId="43230" xr:uid="{42B67AA9-31B6-4C34-9427-F845F010F36A}"/>
    <cellStyle name="Normal 4 7 3 2 3" xfId="9521" xr:uid="{767CB511-5546-4D07-939B-606E71E3A430}"/>
    <cellStyle name="Normal 4 7 3 2 3 2" xfId="12943" xr:uid="{C4DDCC7D-CA7F-460E-8551-A27768EA3161}"/>
    <cellStyle name="Normal 4 7 3 2 3 2 2" xfId="26633" xr:uid="{26F570B1-A0B9-4E1E-8045-16B82DC04E0E}"/>
    <cellStyle name="Normal 4 7 3 2 3 2 2 2" xfId="40325" xr:uid="{99B1BF06-A9B7-4CE3-8FCB-BE50FC5B3CBD}"/>
    <cellStyle name="Normal 4 7 3 2 3 2 2 3" xfId="55209" xr:uid="{BE8C8503-58F1-4F8D-9851-20D71030DF9D}"/>
    <cellStyle name="Normal 4 7 3 2 3 2 3" xfId="19789" xr:uid="{BCFACD6A-0D19-4166-86AE-D537FB514906}"/>
    <cellStyle name="Normal 4 7 3 2 3 2 4" xfId="33479" xr:uid="{F7F3833B-C33E-4DBD-92D1-A2B8F4DD0526}"/>
    <cellStyle name="Normal 4 7 3 2 3 2 5" xfId="48363" xr:uid="{49872250-9E83-45A9-A40E-2D6DC66E91FC}"/>
    <cellStyle name="Normal 4 7 3 2 3 3" xfId="23211" xr:uid="{CACEEDCF-4660-4FA7-A887-856D1A0AC89E}"/>
    <cellStyle name="Normal 4 7 3 2 3 3 2" xfId="36903" xr:uid="{E15176F1-9BC8-45DA-8E3C-1076947FCC6E}"/>
    <cellStyle name="Normal 4 7 3 2 3 3 3" xfId="51787" xr:uid="{9BBBC566-CD94-419D-B487-B15C59F49E09}"/>
    <cellStyle name="Normal 4 7 3 2 3 4" xfId="16367" xr:uid="{C10C4835-EAE2-4B17-8D83-29421F4F2C15}"/>
    <cellStyle name="Normal 4 7 3 2 3 5" xfId="30057" xr:uid="{085018AE-2839-47A1-8924-2AEDC7CE1270}"/>
    <cellStyle name="Normal 4 7 3 2 3 6" xfId="44941" xr:uid="{4D8B3375-00AB-4417-89DD-9ECC835663EC}"/>
    <cellStyle name="Normal 4 7 3 2 4" xfId="11231" xr:uid="{BB65C750-01D5-4D9B-9A9E-A67934A6D44D}"/>
    <cellStyle name="Normal 4 7 3 2 4 2" xfId="24921" xr:uid="{488FB679-4D37-4CEE-A0EF-16D64E13F890}"/>
    <cellStyle name="Normal 4 7 3 2 4 2 2" xfId="38613" xr:uid="{DF048F70-EE3B-4681-BA74-6D09BAEEC286}"/>
    <cellStyle name="Normal 4 7 3 2 4 2 3" xfId="53497" xr:uid="{B9157F63-A49A-4585-9983-2AF5917015E4}"/>
    <cellStyle name="Normal 4 7 3 2 4 3" xfId="18077" xr:uid="{CB94CF8D-0567-48C7-9954-2B134D524A3B}"/>
    <cellStyle name="Normal 4 7 3 2 4 4" xfId="31767" xr:uid="{9480233C-6F43-4B48-9C45-175B893FD833}"/>
    <cellStyle name="Normal 4 7 3 2 4 5" xfId="46651" xr:uid="{C67CBBB8-0C69-4BAE-BEAE-C579F5728A85}"/>
    <cellStyle name="Normal 4 7 3 2 5" xfId="21499" xr:uid="{700C9C97-A630-4507-ACCC-BE2AF46CA438}"/>
    <cellStyle name="Normal 4 7 3 2 5 2" xfId="35191" xr:uid="{938E036F-FBA2-4575-A93F-EA175ED693AD}"/>
    <cellStyle name="Normal 4 7 3 2 5 3" xfId="50075" xr:uid="{EC6E05C3-6422-40ED-8C8E-7A68D5F82338}"/>
    <cellStyle name="Normal 4 7 3 2 6" xfId="14655" xr:uid="{8465C0C4-73D1-4ECE-BA5D-73F484581BCE}"/>
    <cellStyle name="Normal 4 7 3 2 7" xfId="28345" xr:uid="{8F351C7B-E3BC-4117-A090-9EED023D324D}"/>
    <cellStyle name="Normal 4 7 3 2 8" xfId="43229" xr:uid="{05698F4C-0053-4641-B0F4-5A53FF2FA79B}"/>
    <cellStyle name="Normal 4 7 3 3" xfId="7811" xr:uid="{8175FAB4-7FB4-441A-A217-EB2C843D944F}"/>
    <cellStyle name="Normal 4 7 3 3 2" xfId="9523" xr:uid="{741598F2-CCBB-49B1-A106-92ADE266D640}"/>
    <cellStyle name="Normal 4 7 3 3 2 2" xfId="12945" xr:uid="{A2F2EC66-54FB-4C6C-A3CA-5E7ECA6C0072}"/>
    <cellStyle name="Normal 4 7 3 3 2 2 2" xfId="26635" xr:uid="{AAF67306-8C9D-4EE8-9C4E-DE8633E37C28}"/>
    <cellStyle name="Normal 4 7 3 3 2 2 2 2" xfId="40327" xr:uid="{6FA0C299-1922-4F78-83C5-F84F3B5FDAB3}"/>
    <cellStyle name="Normal 4 7 3 3 2 2 2 3" xfId="55211" xr:uid="{7EDD01F3-5EB8-4676-AE7A-5CAD2624F7F7}"/>
    <cellStyle name="Normal 4 7 3 3 2 2 3" xfId="19791" xr:uid="{C6A83D21-22EE-480A-8882-EBC86D567EFA}"/>
    <cellStyle name="Normal 4 7 3 3 2 2 4" xfId="33481" xr:uid="{13CDAD61-50FF-4D34-A406-EA0B3C52C4D9}"/>
    <cellStyle name="Normal 4 7 3 3 2 2 5" xfId="48365" xr:uid="{6F483AC4-1ABC-4CE9-9F27-E3D03B18DB82}"/>
    <cellStyle name="Normal 4 7 3 3 2 3" xfId="23213" xr:uid="{B00310D3-E9FE-47E3-848F-5EB3E02FC5EA}"/>
    <cellStyle name="Normal 4 7 3 3 2 3 2" xfId="36905" xr:uid="{D314185A-D0CB-4A51-9CCC-1F0A8BB54EB8}"/>
    <cellStyle name="Normal 4 7 3 3 2 3 3" xfId="51789" xr:uid="{C1CCA3DD-D7AA-4F75-AB3F-6D5C94C91AA3}"/>
    <cellStyle name="Normal 4 7 3 3 2 4" xfId="16369" xr:uid="{A497841C-3DD2-4046-8141-C2D0EDECD611}"/>
    <cellStyle name="Normal 4 7 3 3 2 5" xfId="30059" xr:uid="{152C98A4-78FE-40DC-A125-6BDE19BEC7B5}"/>
    <cellStyle name="Normal 4 7 3 3 2 6" xfId="44943" xr:uid="{9AAC8132-79FB-44E1-8368-600F087D51AF}"/>
    <cellStyle name="Normal 4 7 3 3 3" xfId="11233" xr:uid="{3CC1AD16-01E4-4A34-83D5-90400ADDC07B}"/>
    <cellStyle name="Normal 4 7 3 3 3 2" xfId="24923" xr:uid="{AC53ABB3-EA09-49B9-B9E4-6C407FD4FC02}"/>
    <cellStyle name="Normal 4 7 3 3 3 2 2" xfId="38615" xr:uid="{B9F4B088-560A-4F59-8715-03A719F56135}"/>
    <cellStyle name="Normal 4 7 3 3 3 2 3" xfId="53499" xr:uid="{2F964B3A-E05A-4B6D-B67A-0448484C3572}"/>
    <cellStyle name="Normal 4 7 3 3 3 3" xfId="18079" xr:uid="{5E359395-7624-4143-B0B4-1AF1D2E43BA2}"/>
    <cellStyle name="Normal 4 7 3 3 3 4" xfId="31769" xr:uid="{A50A5012-AD8F-4FF6-8E4E-C784328F14F4}"/>
    <cellStyle name="Normal 4 7 3 3 3 5" xfId="46653" xr:uid="{8B46BF8F-A028-4D19-ADD3-DDD12B0A8252}"/>
    <cellStyle name="Normal 4 7 3 3 4" xfId="21501" xr:uid="{65551748-63DF-44FF-AA10-C5A0F63CCDF2}"/>
    <cellStyle name="Normal 4 7 3 3 4 2" xfId="35193" xr:uid="{5C471092-32EA-456D-AD28-ADCB5F3E950E}"/>
    <cellStyle name="Normal 4 7 3 3 4 3" xfId="50077" xr:uid="{BD40F406-A08B-4161-98D5-3701CD9A191B}"/>
    <cellStyle name="Normal 4 7 3 3 5" xfId="14657" xr:uid="{5DDCBF19-FE3A-46C6-B3E6-82BB659A0593}"/>
    <cellStyle name="Normal 4 7 3 3 6" xfId="28347" xr:uid="{46012AA8-A0F1-4A39-BEAD-E66020B95504}"/>
    <cellStyle name="Normal 4 7 3 3 7" xfId="43231" xr:uid="{9E337659-6D72-4058-970B-5D83F0188EEB}"/>
    <cellStyle name="Normal 4 7 3 4" xfId="7812" xr:uid="{184B117B-60ED-4CC5-B1FA-895F9C450DAF}"/>
    <cellStyle name="Normal 4 7 3 4 2" xfId="9524" xr:uid="{B256B784-804A-43A5-BA19-A1064A075811}"/>
    <cellStyle name="Normal 4 7 3 4 2 2" xfId="12946" xr:uid="{A44D577C-2093-4187-8881-F174A11AF17E}"/>
    <cellStyle name="Normal 4 7 3 4 2 2 2" xfId="26636" xr:uid="{1D022095-6152-40FF-8062-5BEA763119D5}"/>
    <cellStyle name="Normal 4 7 3 4 2 2 2 2" xfId="40328" xr:uid="{AB964E6E-AA8A-4CFB-A73C-46C9F517C44D}"/>
    <cellStyle name="Normal 4 7 3 4 2 2 2 3" xfId="55212" xr:uid="{7CE6259E-F07C-4D62-A919-854101287AA2}"/>
    <cellStyle name="Normal 4 7 3 4 2 2 3" xfId="19792" xr:uid="{97045AF8-7F77-4FA5-82D0-9ECE5E193DF7}"/>
    <cellStyle name="Normal 4 7 3 4 2 2 4" xfId="33482" xr:uid="{5D00558B-6174-4C4C-A4CC-15E88825A59A}"/>
    <cellStyle name="Normal 4 7 3 4 2 2 5" xfId="48366" xr:uid="{C1B6728E-0EFA-4B04-AD78-E7879D11AD89}"/>
    <cellStyle name="Normal 4 7 3 4 2 3" xfId="23214" xr:uid="{867ED771-FF67-43F0-BA6A-8604081C74DC}"/>
    <cellStyle name="Normal 4 7 3 4 2 3 2" xfId="36906" xr:uid="{A7503EC8-7C5A-4830-8CC7-A4F8406DC223}"/>
    <cellStyle name="Normal 4 7 3 4 2 3 3" xfId="51790" xr:uid="{4F74F490-F5AA-4719-A939-2582251D976A}"/>
    <cellStyle name="Normal 4 7 3 4 2 4" xfId="16370" xr:uid="{7696FA4D-DFAF-42A8-8829-155192FA98AA}"/>
    <cellStyle name="Normal 4 7 3 4 2 5" xfId="30060" xr:uid="{E99B409B-8AB7-47B4-AFBD-30B56B68E603}"/>
    <cellStyle name="Normal 4 7 3 4 2 6" xfId="44944" xr:uid="{E73610ED-CB6D-4820-835A-3CF613321548}"/>
    <cellStyle name="Normal 4 7 3 4 3" xfId="11234" xr:uid="{1861A465-7F62-4473-9A6B-7717A0D814A6}"/>
    <cellStyle name="Normal 4 7 3 4 3 2" xfId="24924" xr:uid="{D62809EE-F628-4F9D-917E-5DD86A5FAA3F}"/>
    <cellStyle name="Normal 4 7 3 4 3 2 2" xfId="38616" xr:uid="{9D128404-A062-4652-9037-6AF6A7779464}"/>
    <cellStyle name="Normal 4 7 3 4 3 2 3" xfId="53500" xr:uid="{8CE12B1A-A860-4E08-804B-21794F35D1B1}"/>
    <cellStyle name="Normal 4 7 3 4 3 3" xfId="18080" xr:uid="{93BA4F4D-A287-44E9-80C5-0719F57094FA}"/>
    <cellStyle name="Normal 4 7 3 4 3 4" xfId="31770" xr:uid="{D49A18D9-9604-4AA2-9E92-E431F48D7CDE}"/>
    <cellStyle name="Normal 4 7 3 4 3 5" xfId="46654" xr:uid="{010289FD-C8AC-4EB9-B592-F1E9702496B3}"/>
    <cellStyle name="Normal 4 7 3 4 4" xfId="21502" xr:uid="{407F109F-937A-4A13-88BE-9D5061F63505}"/>
    <cellStyle name="Normal 4 7 3 4 4 2" xfId="35194" xr:uid="{4C1921CB-BE80-4C79-8042-0169D3728F73}"/>
    <cellStyle name="Normal 4 7 3 4 4 3" xfId="50078" xr:uid="{815867E9-4AF3-4316-A186-D99237095B10}"/>
    <cellStyle name="Normal 4 7 3 4 5" xfId="14658" xr:uid="{01B24AB7-DE61-4BEC-A7CA-E0F509D3370F}"/>
    <cellStyle name="Normal 4 7 3 4 6" xfId="28348" xr:uid="{92669C37-AC83-448D-9722-67748E2E8633}"/>
    <cellStyle name="Normal 4 7 3 4 7" xfId="43232" xr:uid="{517D7C11-6195-4CB6-AE44-BD7F7F7663C8}"/>
    <cellStyle name="Normal 4 7 3 5" xfId="9520" xr:uid="{D5010956-8060-4D57-B8DE-FC5AC61A3671}"/>
    <cellStyle name="Normal 4 7 3 5 2" xfId="12942" xr:uid="{A60275EE-F113-4D64-80F8-4B1021AC6A80}"/>
    <cellStyle name="Normal 4 7 3 5 2 2" xfId="26632" xr:uid="{7A57F784-E905-46F8-BC14-3172F48A6D76}"/>
    <cellStyle name="Normal 4 7 3 5 2 2 2" xfId="40324" xr:uid="{165C7ED0-850D-426F-8564-0D0471E3000A}"/>
    <cellStyle name="Normal 4 7 3 5 2 2 3" xfId="55208" xr:uid="{82DF7782-333F-41F5-B9EB-B69F7F960878}"/>
    <cellStyle name="Normal 4 7 3 5 2 3" xfId="19788" xr:uid="{C81F5AC5-BCCE-45DF-863F-76FFA98E8066}"/>
    <cellStyle name="Normal 4 7 3 5 2 4" xfId="33478" xr:uid="{03FBC383-6A2B-495D-ACA8-82276BB91DBD}"/>
    <cellStyle name="Normal 4 7 3 5 2 5" xfId="48362" xr:uid="{87DE5677-AA97-4726-90EE-2AC96259CC87}"/>
    <cellStyle name="Normal 4 7 3 5 3" xfId="23210" xr:uid="{DA27A6C8-01D1-4713-99F4-A5F6FF32EEC9}"/>
    <cellStyle name="Normal 4 7 3 5 3 2" xfId="36902" xr:uid="{9E69A128-D414-4FAC-87A7-176240BD8B90}"/>
    <cellStyle name="Normal 4 7 3 5 3 3" xfId="51786" xr:uid="{4A469110-FD08-4DA0-AE2F-66C3329EDFE8}"/>
    <cellStyle name="Normal 4 7 3 5 4" xfId="16366" xr:uid="{0D4BBC80-48ED-49B9-98B6-DE2429476B5D}"/>
    <cellStyle name="Normal 4 7 3 5 5" xfId="30056" xr:uid="{C6E83164-6BE3-464D-8F91-9C5B85DE15B3}"/>
    <cellStyle name="Normal 4 7 3 5 6" xfId="44940" xr:uid="{40242098-098F-4566-ACB8-3C83BE6D6D67}"/>
    <cellStyle name="Normal 4 7 3 6" xfId="11230" xr:uid="{39DE7FD1-4620-4D0C-B928-7EC43727B023}"/>
    <cellStyle name="Normal 4 7 3 6 2" xfId="24920" xr:uid="{67308E97-79A6-4762-8525-768B05433C9D}"/>
    <cellStyle name="Normal 4 7 3 6 2 2" xfId="38612" xr:uid="{5A6DF833-DBEE-4BDB-8073-97B8EFB23F6D}"/>
    <cellStyle name="Normal 4 7 3 6 2 3" xfId="53496" xr:uid="{C77E6502-E335-48AD-A241-7E9823847B97}"/>
    <cellStyle name="Normal 4 7 3 6 3" xfId="18076" xr:uid="{FA4C3699-561A-4DCA-8C9C-D00EA0D4C262}"/>
    <cellStyle name="Normal 4 7 3 6 4" xfId="31766" xr:uid="{44CEEE66-BAB1-4107-8EC0-AD2F8BD18304}"/>
    <cellStyle name="Normal 4 7 3 6 5" xfId="46650" xr:uid="{6C9DD10D-85A5-420E-85C0-2E335E1E1898}"/>
    <cellStyle name="Normal 4 7 3 7" xfId="21498" xr:uid="{7CB30FA5-6C38-4BFB-B1D3-0889E487BC20}"/>
    <cellStyle name="Normal 4 7 3 7 2" xfId="35190" xr:uid="{32841A48-B339-4968-A43E-BC427EC24F2E}"/>
    <cellStyle name="Normal 4 7 3 7 3" xfId="50074" xr:uid="{26C3669A-EF87-4007-AB0C-CCBDCD4C5E13}"/>
    <cellStyle name="Normal 4 7 3 8" xfId="14654" xr:uid="{49A7C410-7A05-4E26-B445-96725B682DDA}"/>
    <cellStyle name="Normal 4 7 3 9" xfId="28344" xr:uid="{76D56114-DDFB-48C6-8A66-F604230931CA}"/>
    <cellStyle name="Normal 4 7 4" xfId="7813" xr:uid="{92492AFD-C3F5-4D56-A19F-E4DF4F96B2DF}"/>
    <cellStyle name="Normal 4 7 4 2" xfId="7814" xr:uid="{ED83B662-0FE2-49FA-9440-C8AE43BAA944}"/>
    <cellStyle name="Normal 4 7 4 2 2" xfId="9526" xr:uid="{07874705-33F2-4542-8478-576630EA7DD5}"/>
    <cellStyle name="Normal 4 7 4 2 2 2" xfId="12948" xr:uid="{1988381A-904B-4C56-899C-BE0EA705064E}"/>
    <cellStyle name="Normal 4 7 4 2 2 2 2" xfId="26638" xr:uid="{A4F318F0-EA7E-4359-8A12-A3E1ABE43949}"/>
    <cellStyle name="Normal 4 7 4 2 2 2 2 2" xfId="40330" xr:uid="{89418D8C-6EF9-4589-9BCB-52663A6A88AB}"/>
    <cellStyle name="Normal 4 7 4 2 2 2 2 3" xfId="55214" xr:uid="{12172743-273A-4647-8D63-8C4D2925A2BC}"/>
    <cellStyle name="Normal 4 7 4 2 2 2 3" xfId="19794" xr:uid="{4BEA5941-DBBD-414F-AA64-36170A38A2DB}"/>
    <cellStyle name="Normal 4 7 4 2 2 2 4" xfId="33484" xr:uid="{1215847F-E46D-49E1-B80B-06A88861F5C6}"/>
    <cellStyle name="Normal 4 7 4 2 2 2 5" xfId="48368" xr:uid="{DB26FF8B-5D0D-4FD2-943C-B1A26F37FD57}"/>
    <cellStyle name="Normal 4 7 4 2 2 3" xfId="23216" xr:uid="{3306B8F1-8EF7-4FE4-A4CC-A400BF84D618}"/>
    <cellStyle name="Normal 4 7 4 2 2 3 2" xfId="36908" xr:uid="{CDCB5E5A-F968-4957-B18B-A829E57C7669}"/>
    <cellStyle name="Normal 4 7 4 2 2 3 3" xfId="51792" xr:uid="{C2F45796-5786-4231-A8A1-C578374C9056}"/>
    <cellStyle name="Normal 4 7 4 2 2 4" xfId="16372" xr:uid="{BE405455-DF7A-4BE0-821E-92A92EF3AACC}"/>
    <cellStyle name="Normal 4 7 4 2 2 5" xfId="30062" xr:uid="{8D81AB52-3545-4E01-9D75-83709247CD81}"/>
    <cellStyle name="Normal 4 7 4 2 2 6" xfId="44946" xr:uid="{1F211997-8D88-4F2F-A134-7599D3A69FDF}"/>
    <cellStyle name="Normal 4 7 4 2 3" xfId="11236" xr:uid="{3C6F16BB-CF00-4023-A010-3C46319268D2}"/>
    <cellStyle name="Normal 4 7 4 2 3 2" xfId="24926" xr:uid="{C17874A4-5A53-4DD7-8E23-5EA68A8045C2}"/>
    <cellStyle name="Normal 4 7 4 2 3 2 2" xfId="38618" xr:uid="{0DB4D846-AA59-4C42-9FDD-823B250F89F3}"/>
    <cellStyle name="Normal 4 7 4 2 3 2 3" xfId="53502" xr:uid="{1AC9AEF7-82ED-476F-83C5-614A28843864}"/>
    <cellStyle name="Normal 4 7 4 2 3 3" xfId="18082" xr:uid="{167EA9C7-7FA4-4B03-9E2E-DE7F5CE2BE43}"/>
    <cellStyle name="Normal 4 7 4 2 3 4" xfId="31772" xr:uid="{31B8D07B-F08C-49DE-A0F3-D9EC6BFFA8E3}"/>
    <cellStyle name="Normal 4 7 4 2 3 5" xfId="46656" xr:uid="{1C4A6F25-BAF3-49AD-8173-C85D9990E33D}"/>
    <cellStyle name="Normal 4 7 4 2 4" xfId="21504" xr:uid="{77A22C6F-90FD-4968-A4B2-C82BD6A9AC24}"/>
    <cellStyle name="Normal 4 7 4 2 4 2" xfId="35196" xr:uid="{F282706C-AADD-4E9A-8462-E9DF686C92FC}"/>
    <cellStyle name="Normal 4 7 4 2 4 3" xfId="50080" xr:uid="{E8C43121-B645-48B7-8AF2-66FEAF6D5D0D}"/>
    <cellStyle name="Normal 4 7 4 2 5" xfId="14660" xr:uid="{6266EEF7-6E8F-4612-89AF-6F206433763E}"/>
    <cellStyle name="Normal 4 7 4 2 6" xfId="28350" xr:uid="{B761DA5C-B2B0-48BE-8FF7-7E10D77DA73E}"/>
    <cellStyle name="Normal 4 7 4 2 7" xfId="43234" xr:uid="{C94742EC-E78C-4AB5-9CD5-EAD608B74E45}"/>
    <cellStyle name="Normal 4 7 4 3" xfId="9525" xr:uid="{6BE39345-CFE2-488F-9B68-0DF68D292FE9}"/>
    <cellStyle name="Normal 4 7 4 3 2" xfId="12947" xr:uid="{9FDDE146-913A-4F4A-BB49-1C9FE6D15B5E}"/>
    <cellStyle name="Normal 4 7 4 3 2 2" xfId="26637" xr:uid="{77E08080-0BF3-4629-8EFD-DF7EFD68EC93}"/>
    <cellStyle name="Normal 4 7 4 3 2 2 2" xfId="40329" xr:uid="{4CB7D116-8750-4888-AA17-F862A59E5C50}"/>
    <cellStyle name="Normal 4 7 4 3 2 2 3" xfId="55213" xr:uid="{61ABCA11-A5F1-46AE-8704-271C9E08E2D5}"/>
    <cellStyle name="Normal 4 7 4 3 2 3" xfId="19793" xr:uid="{EC2A7351-55E2-47DE-8E4E-68EEC3A8D229}"/>
    <cellStyle name="Normal 4 7 4 3 2 4" xfId="33483" xr:uid="{9129888A-5046-4DD3-8D2E-89BDFCDA0310}"/>
    <cellStyle name="Normal 4 7 4 3 2 5" xfId="48367" xr:uid="{451C6C8A-465B-4B96-9CFE-A7CF3D7C3A47}"/>
    <cellStyle name="Normal 4 7 4 3 3" xfId="23215" xr:uid="{8E0448E1-CBC3-48EB-82DA-688241C026C2}"/>
    <cellStyle name="Normal 4 7 4 3 3 2" xfId="36907" xr:uid="{4D24C8FB-B153-4B90-A2F8-AF5C22FFDF17}"/>
    <cellStyle name="Normal 4 7 4 3 3 3" xfId="51791" xr:uid="{381623B1-76FF-447E-ADE9-754E267DC48C}"/>
    <cellStyle name="Normal 4 7 4 3 4" xfId="16371" xr:uid="{6D6E9356-86BE-42BD-9277-66E451CDD7B9}"/>
    <cellStyle name="Normal 4 7 4 3 5" xfId="30061" xr:uid="{473C4313-7FCB-4DBB-9CEC-F973BE730DE0}"/>
    <cellStyle name="Normal 4 7 4 3 6" xfId="44945" xr:uid="{ECEE51F3-7634-4498-985A-4B615A1AEB8C}"/>
    <cellStyle name="Normal 4 7 4 4" xfId="11235" xr:uid="{EEEF4FA7-561B-468C-8D50-9AAFBAB56A17}"/>
    <cellStyle name="Normal 4 7 4 4 2" xfId="24925" xr:uid="{7442C560-324D-4433-BEBE-58DAA8186A18}"/>
    <cellStyle name="Normal 4 7 4 4 2 2" xfId="38617" xr:uid="{230707DC-CA12-4DC2-A938-92B92F3389CE}"/>
    <cellStyle name="Normal 4 7 4 4 2 3" xfId="53501" xr:uid="{0D262416-FE16-4547-B0A8-2F1395976621}"/>
    <cellStyle name="Normal 4 7 4 4 3" xfId="18081" xr:uid="{EB5ABCBD-F71C-4695-8914-F702E1D0C14A}"/>
    <cellStyle name="Normal 4 7 4 4 4" xfId="31771" xr:uid="{2139BBEF-C421-4E6F-AF46-5133B0AC54A0}"/>
    <cellStyle name="Normal 4 7 4 4 5" xfId="46655" xr:uid="{D065A246-2522-4D11-A67D-454D92956D5C}"/>
    <cellStyle name="Normal 4 7 4 5" xfId="21503" xr:uid="{DB0E868A-38E7-48B8-AED8-5A6AC9DF4ED8}"/>
    <cellStyle name="Normal 4 7 4 5 2" xfId="35195" xr:uid="{1647186D-42A8-4B1D-AADF-D53B426EDE47}"/>
    <cellStyle name="Normal 4 7 4 5 3" xfId="50079" xr:uid="{02C4A561-E87C-4E09-899D-E4F98A6B6AB3}"/>
    <cellStyle name="Normal 4 7 4 6" xfId="14659" xr:uid="{18378ACE-0E0B-46EF-BF9A-246D6842FD81}"/>
    <cellStyle name="Normal 4 7 4 7" xfId="28349" xr:uid="{B482D4F2-24BA-4F41-BBEE-E3E79CE3660B}"/>
    <cellStyle name="Normal 4 7 4 8" xfId="43233" xr:uid="{9173AB15-8D39-446F-9CCE-9066C156856D}"/>
    <cellStyle name="Normal 4 7 5" xfId="7815" xr:uid="{E110FAB4-E14F-4800-BEAC-E034AFF0252D}"/>
    <cellStyle name="Normal 4 7 5 2" xfId="9527" xr:uid="{E4EE6817-AC57-4249-BED8-6A24FD24D877}"/>
    <cellStyle name="Normal 4 7 5 2 2" xfId="12949" xr:uid="{C1D0F9BE-CFC2-4B94-A5AD-6E78B22F542D}"/>
    <cellStyle name="Normal 4 7 5 2 2 2" xfId="26639" xr:uid="{7CDB5E80-31C1-4D9E-8080-97A7FCB70522}"/>
    <cellStyle name="Normal 4 7 5 2 2 2 2" xfId="40331" xr:uid="{994F4DC0-C0A3-48EB-B3F2-B5F27E48EBDD}"/>
    <cellStyle name="Normal 4 7 5 2 2 2 3" xfId="55215" xr:uid="{632867D8-1EE5-448A-ABFB-A5C7F7BFC4E1}"/>
    <cellStyle name="Normal 4 7 5 2 2 3" xfId="19795" xr:uid="{5663DD71-C0B5-478E-8502-55EF5964B17C}"/>
    <cellStyle name="Normal 4 7 5 2 2 4" xfId="33485" xr:uid="{0CD4696F-2352-4C70-A625-3C6F0F67610E}"/>
    <cellStyle name="Normal 4 7 5 2 2 5" xfId="48369" xr:uid="{FBD42A60-F78E-4710-9EA0-4F904B9E9021}"/>
    <cellStyle name="Normal 4 7 5 2 3" xfId="23217" xr:uid="{720F941A-20E7-4E03-9576-E35E94376D8E}"/>
    <cellStyle name="Normal 4 7 5 2 3 2" xfId="36909" xr:uid="{2B0BBB01-A4DE-445A-992F-99E17464B0F8}"/>
    <cellStyle name="Normal 4 7 5 2 3 3" xfId="51793" xr:uid="{94526E9B-CB66-49E7-AA1B-5873F671B64E}"/>
    <cellStyle name="Normal 4 7 5 2 4" xfId="16373" xr:uid="{B08B0ECA-56E8-4253-A65A-74A83F9CB6EB}"/>
    <cellStyle name="Normal 4 7 5 2 5" xfId="30063" xr:uid="{CF8BC67F-1835-461B-A1A5-1572D21C2C73}"/>
    <cellStyle name="Normal 4 7 5 2 6" xfId="44947" xr:uid="{4F5030E9-357F-4CB7-A932-4ED90C85FBE6}"/>
    <cellStyle name="Normal 4 7 5 3" xfId="11237" xr:uid="{C9D24804-E9FD-4A67-B41E-CEF01FFC1B24}"/>
    <cellStyle name="Normal 4 7 5 3 2" xfId="24927" xr:uid="{DD1E1855-C1B6-46A3-8460-61192F089656}"/>
    <cellStyle name="Normal 4 7 5 3 2 2" xfId="38619" xr:uid="{CCFD78B7-15FF-4C24-9F61-E694618BADB7}"/>
    <cellStyle name="Normal 4 7 5 3 2 3" xfId="53503" xr:uid="{393D2EE9-8FA0-4A9E-8D04-4E01576143C7}"/>
    <cellStyle name="Normal 4 7 5 3 3" xfId="18083" xr:uid="{C97B6619-F6BB-407D-88D0-2B6F2711D7DE}"/>
    <cellStyle name="Normal 4 7 5 3 4" xfId="31773" xr:uid="{73088068-B4A4-4910-A986-6BD8FE3337E7}"/>
    <cellStyle name="Normal 4 7 5 3 5" xfId="46657" xr:uid="{8C0E57C8-C0C7-488E-93CA-DBD9B5C57DA0}"/>
    <cellStyle name="Normal 4 7 5 4" xfId="21505" xr:uid="{77530541-B2A5-462A-A8D4-89B01C097921}"/>
    <cellStyle name="Normal 4 7 5 4 2" xfId="35197" xr:uid="{FE4AA2F3-43FC-44D6-8F1D-20F5A8D9223E}"/>
    <cellStyle name="Normal 4 7 5 4 3" xfId="50081" xr:uid="{F4332591-871C-412A-974A-9BC821766D8F}"/>
    <cellStyle name="Normal 4 7 5 5" xfId="14661" xr:uid="{3D31881A-8467-4865-A1B2-0E89CE659151}"/>
    <cellStyle name="Normal 4 7 5 6" xfId="28351" xr:uid="{C160CA6E-10E4-4681-928E-DE59ABDA9BE3}"/>
    <cellStyle name="Normal 4 7 5 7" xfId="43235" xr:uid="{95AC404B-02E6-47FC-BCF2-60A5524C59C8}"/>
    <cellStyle name="Normal 4 7 6" xfId="7816" xr:uid="{6CF30D72-66A9-418B-A6F4-9B7397FE9D5C}"/>
    <cellStyle name="Normal 4 7 6 2" xfId="9528" xr:uid="{05A65803-1EC8-4C34-A401-3A114EFDB3D4}"/>
    <cellStyle name="Normal 4 7 6 2 2" xfId="12950" xr:uid="{EC5A2A00-E65A-4095-818E-BD24C7BFF940}"/>
    <cellStyle name="Normal 4 7 6 2 2 2" xfId="26640" xr:uid="{63E12699-A510-47D0-B5DC-2149747F1C77}"/>
    <cellStyle name="Normal 4 7 6 2 2 2 2" xfId="40332" xr:uid="{BA0A184B-91C7-4931-9062-91521DC14088}"/>
    <cellStyle name="Normal 4 7 6 2 2 2 3" xfId="55216" xr:uid="{6B63FE46-22B2-4666-A124-82439819A08C}"/>
    <cellStyle name="Normal 4 7 6 2 2 3" xfId="19796" xr:uid="{E6421E06-C0E9-4DEA-A777-4EBA0D680A76}"/>
    <cellStyle name="Normal 4 7 6 2 2 4" xfId="33486" xr:uid="{2789A01A-8204-4BC3-B21F-53AE3BCAF686}"/>
    <cellStyle name="Normal 4 7 6 2 2 5" xfId="48370" xr:uid="{4B97A32F-259D-4F34-87D8-05C3382CC3EB}"/>
    <cellStyle name="Normal 4 7 6 2 3" xfId="23218" xr:uid="{284C958D-A0BF-4E25-A520-54938523B98E}"/>
    <cellStyle name="Normal 4 7 6 2 3 2" xfId="36910" xr:uid="{BF389B4D-794B-4399-A64B-7DEE11D4FB59}"/>
    <cellStyle name="Normal 4 7 6 2 3 3" xfId="51794" xr:uid="{86736546-54A5-4079-9985-82ADC1F8D031}"/>
    <cellStyle name="Normal 4 7 6 2 4" xfId="16374" xr:uid="{EA70DB26-3DC5-4775-82F5-0FA3B4C2298A}"/>
    <cellStyle name="Normal 4 7 6 2 5" xfId="30064" xr:uid="{47ED9264-A610-4CEE-916D-5A5B12CF1B8D}"/>
    <cellStyle name="Normal 4 7 6 2 6" xfId="44948" xr:uid="{77D3BDB7-A1F7-4DAA-86A4-9E807A9D3955}"/>
    <cellStyle name="Normal 4 7 6 3" xfId="11238" xr:uid="{C2BADD0F-9677-44A0-9179-C78A13BE2EE5}"/>
    <cellStyle name="Normal 4 7 6 3 2" xfId="24928" xr:uid="{30D44765-A7FA-4DCC-A72B-44BF866EEADE}"/>
    <cellStyle name="Normal 4 7 6 3 2 2" xfId="38620" xr:uid="{94729F2F-BD6A-4CCC-B777-F3CE22184798}"/>
    <cellStyle name="Normal 4 7 6 3 2 3" xfId="53504" xr:uid="{C785CA16-EE21-4E5B-90DC-2EB321608C52}"/>
    <cellStyle name="Normal 4 7 6 3 3" xfId="18084" xr:uid="{1D871003-2AC8-491B-8E04-AFCE303305CE}"/>
    <cellStyle name="Normal 4 7 6 3 4" xfId="31774" xr:uid="{8A6479DD-000A-48B4-AEFD-E85FD16B752D}"/>
    <cellStyle name="Normal 4 7 6 3 5" xfId="46658" xr:uid="{99AFD48A-93FF-4575-A7CD-0E11DEB47A37}"/>
    <cellStyle name="Normal 4 7 6 4" xfId="21506" xr:uid="{443C15A7-53E3-4662-A996-4D6CCC26FF90}"/>
    <cellStyle name="Normal 4 7 6 4 2" xfId="35198" xr:uid="{356CEC60-D47D-4E7A-A217-5B3B47970C17}"/>
    <cellStyle name="Normal 4 7 6 4 3" xfId="50082" xr:uid="{838266E0-ED92-46BB-BF04-798EDA773AF4}"/>
    <cellStyle name="Normal 4 7 6 5" xfId="14662" xr:uid="{BE4A60A6-3486-4D00-9788-459EFE1596A6}"/>
    <cellStyle name="Normal 4 7 6 6" xfId="28352" xr:uid="{DDCB811F-F257-47C9-AD19-F6F8F120049B}"/>
    <cellStyle name="Normal 4 7 6 7" xfId="43236" xr:uid="{A301B270-C222-4CC0-B1D6-F5202A9FA3A1}"/>
    <cellStyle name="Normal 4 7 7" xfId="9514" xr:uid="{57FFEF8A-7B63-4F11-866A-4C0F0832D9EA}"/>
    <cellStyle name="Normal 4 7 7 2" xfId="12936" xr:uid="{2DEFA3DA-7C88-4081-9A4D-126C2BA4270F}"/>
    <cellStyle name="Normal 4 7 7 2 2" xfId="26626" xr:uid="{9895743E-36DB-4641-B5BF-C5A4A0C1C94C}"/>
    <cellStyle name="Normal 4 7 7 2 2 2" xfId="40318" xr:uid="{2C83B5E6-BB0B-4C50-9E64-E2DDF80E53F0}"/>
    <cellStyle name="Normal 4 7 7 2 2 3" xfId="55202" xr:uid="{0D0E75EA-2C54-4D24-896C-279C49D39DE3}"/>
    <cellStyle name="Normal 4 7 7 2 3" xfId="19782" xr:uid="{E9BC3748-6960-41F6-9335-793DB277C4BB}"/>
    <cellStyle name="Normal 4 7 7 2 4" xfId="33472" xr:uid="{86828E32-3751-48D7-BC01-D638BC4FD060}"/>
    <cellStyle name="Normal 4 7 7 2 5" xfId="48356" xr:uid="{FE770422-11DC-4E80-8ACE-C68745A98FFA}"/>
    <cellStyle name="Normal 4 7 7 3" xfId="23204" xr:uid="{7B0D28C5-CC7D-4EB7-B063-088720B9D353}"/>
    <cellStyle name="Normal 4 7 7 3 2" xfId="36896" xr:uid="{5D54CD2B-0D2C-4B58-B085-E602300EF6D3}"/>
    <cellStyle name="Normal 4 7 7 3 3" xfId="51780" xr:uid="{AA27237A-64A4-4D39-A240-748C6CCB3593}"/>
    <cellStyle name="Normal 4 7 7 4" xfId="16360" xr:uid="{3BC7B714-5C34-471E-AB30-D1D0122F0074}"/>
    <cellStyle name="Normal 4 7 7 5" xfId="30050" xr:uid="{60D46ABB-DD3A-46CB-BD7A-840A90E9E2BC}"/>
    <cellStyle name="Normal 4 7 7 6" xfId="44934" xr:uid="{3078F12D-AD6B-461C-A547-039C941141F3}"/>
    <cellStyle name="Normal 4 7 8" xfId="11224" xr:uid="{2C2148AE-DD5A-4B69-B7B9-7110B2AB3883}"/>
    <cellStyle name="Normal 4 7 8 2" xfId="24914" xr:uid="{2B5C6C6C-1B36-46C1-8547-CE72696E97EB}"/>
    <cellStyle name="Normal 4 7 8 2 2" xfId="38606" xr:uid="{9BD58CBB-51F1-4913-B0B8-5693759E3616}"/>
    <cellStyle name="Normal 4 7 8 2 3" xfId="53490" xr:uid="{FAA6C031-E32D-4610-92F6-F0BDD8E6EBD3}"/>
    <cellStyle name="Normal 4 7 8 3" xfId="18070" xr:uid="{AC4DDF32-4086-4B02-9790-FAC4B4D250A3}"/>
    <cellStyle name="Normal 4 7 8 4" xfId="31760" xr:uid="{C154581B-9213-40A9-85AA-D0F88AC5E7D1}"/>
    <cellStyle name="Normal 4 7 8 5" xfId="46644" xr:uid="{02B75E60-75AE-49E2-AD88-DEDAE40C0CC3}"/>
    <cellStyle name="Normal 4 7 9" xfId="21492" xr:uid="{C06E2E5E-88AE-4A32-A79F-DF7C04A2ECF2}"/>
    <cellStyle name="Normal 4 7 9 2" xfId="35184" xr:uid="{978629DC-A43F-437B-8254-4F70BD0CBD64}"/>
    <cellStyle name="Normal 4 7 9 3" xfId="50068" xr:uid="{209E3FAE-85F5-46D8-A237-EA30ED8544A4}"/>
    <cellStyle name="Normal 4 8" xfId="7817" xr:uid="{75704BC6-BC4B-4138-8071-D2163232B39B}"/>
    <cellStyle name="Normal 4 8 10" xfId="43237" xr:uid="{F7B1E1F6-B42D-4A8F-ABE5-67AF2CAA2A07}"/>
    <cellStyle name="Normal 4 8 2" xfId="7818" xr:uid="{F57B5D38-D818-406F-9763-6EDB7352419A}"/>
    <cellStyle name="Normal 4 8 2 2" xfId="7819" xr:uid="{986C25EB-AE73-4280-8613-06AAA9B8E186}"/>
    <cellStyle name="Normal 4 8 2 2 2" xfId="9531" xr:uid="{D21CF7A4-27FE-428D-9574-58C0B665F9F6}"/>
    <cellStyle name="Normal 4 8 2 2 2 2" xfId="12953" xr:uid="{ED38F65F-733C-4DEE-AA0B-CFB961925FEF}"/>
    <cellStyle name="Normal 4 8 2 2 2 2 2" xfId="26643" xr:uid="{B9E5053F-1683-4BFA-9DF7-DC872F147586}"/>
    <cellStyle name="Normal 4 8 2 2 2 2 2 2" xfId="40335" xr:uid="{820BA77B-B997-47C2-BC43-F1DF9D415115}"/>
    <cellStyle name="Normal 4 8 2 2 2 2 2 3" xfId="55219" xr:uid="{E0605FC6-65CC-4C44-B2A9-0487E6D92005}"/>
    <cellStyle name="Normal 4 8 2 2 2 2 3" xfId="19799" xr:uid="{C966D850-7181-4719-A797-14B12FB2CD51}"/>
    <cellStyle name="Normal 4 8 2 2 2 2 4" xfId="33489" xr:uid="{4749F2B9-ECE0-4C51-A15C-28AB39F5DAA3}"/>
    <cellStyle name="Normal 4 8 2 2 2 2 5" xfId="48373" xr:uid="{C06CFA81-84A3-4CB2-908F-10E1BDF6E67E}"/>
    <cellStyle name="Normal 4 8 2 2 2 3" xfId="23221" xr:uid="{3AA79A63-46E1-441C-B320-8B167986F95F}"/>
    <cellStyle name="Normal 4 8 2 2 2 3 2" xfId="36913" xr:uid="{182E3CA1-74D2-412F-9533-3099372E0B61}"/>
    <cellStyle name="Normal 4 8 2 2 2 3 3" xfId="51797" xr:uid="{55C0ADB2-5E9B-4131-91B3-0B160F100371}"/>
    <cellStyle name="Normal 4 8 2 2 2 4" xfId="16377" xr:uid="{201CFA5F-426E-45EC-8697-73DF4E614937}"/>
    <cellStyle name="Normal 4 8 2 2 2 5" xfId="30067" xr:uid="{695D1297-09E0-44C3-BE5E-9376E6E41214}"/>
    <cellStyle name="Normal 4 8 2 2 2 6" xfId="44951" xr:uid="{5A9C2B9C-725D-41ED-898C-26B4144A8F46}"/>
    <cellStyle name="Normal 4 8 2 2 3" xfId="11241" xr:uid="{D7C0A539-21A7-4963-910A-5BBDCC9F4E54}"/>
    <cellStyle name="Normal 4 8 2 2 3 2" xfId="24931" xr:uid="{47FBCB3A-41FB-4A2E-B2D5-4A991BE6FF2A}"/>
    <cellStyle name="Normal 4 8 2 2 3 2 2" xfId="38623" xr:uid="{45CF6826-1BAC-4E7B-949F-4AFBC341ACC4}"/>
    <cellStyle name="Normal 4 8 2 2 3 2 3" xfId="53507" xr:uid="{E3D870EC-F7C8-44EB-B4AA-15FDF1BF9D05}"/>
    <cellStyle name="Normal 4 8 2 2 3 3" xfId="18087" xr:uid="{698A2733-BF29-4ED9-8F1D-C31796FD9FCD}"/>
    <cellStyle name="Normal 4 8 2 2 3 4" xfId="31777" xr:uid="{CF41D47D-F7F7-40F5-A8D6-6F82E51E418E}"/>
    <cellStyle name="Normal 4 8 2 2 3 5" xfId="46661" xr:uid="{ABE836CB-6A73-4756-BAD2-9D742E60896B}"/>
    <cellStyle name="Normal 4 8 2 2 4" xfId="21509" xr:uid="{E7A8FF08-6C9B-4D81-8D51-46182896DAFF}"/>
    <cellStyle name="Normal 4 8 2 2 4 2" xfId="35201" xr:uid="{D3C5B934-C23A-4CAC-8547-6EBF181B7819}"/>
    <cellStyle name="Normal 4 8 2 2 4 3" xfId="50085" xr:uid="{26A4B470-75C7-4D03-90AE-43E65EFA0735}"/>
    <cellStyle name="Normal 4 8 2 2 5" xfId="14665" xr:uid="{4B0EBB3B-92B5-4205-8078-1FAA31DA9B40}"/>
    <cellStyle name="Normal 4 8 2 2 6" xfId="28355" xr:uid="{1C149DD1-B887-4B01-A8A2-CE0BBE8BF916}"/>
    <cellStyle name="Normal 4 8 2 2 7" xfId="43239" xr:uid="{F7102FFA-C7C8-40CC-A9E3-5C7A4DAC6144}"/>
    <cellStyle name="Normal 4 8 2 3" xfId="9530" xr:uid="{DFBB8EFF-3F64-4446-A417-B9BAD96E77D4}"/>
    <cellStyle name="Normal 4 8 2 3 2" xfId="12952" xr:uid="{57D75100-31C8-4561-8479-E67AF5A9EF12}"/>
    <cellStyle name="Normal 4 8 2 3 2 2" xfId="26642" xr:uid="{E1016D66-5DA6-41F3-9C90-39AEBFD4B706}"/>
    <cellStyle name="Normal 4 8 2 3 2 2 2" xfId="40334" xr:uid="{C9679C60-9FC5-453F-86A5-FDB69CE6EC05}"/>
    <cellStyle name="Normal 4 8 2 3 2 2 3" xfId="55218" xr:uid="{70B11873-8A82-4076-A9E2-A9D828DB6D79}"/>
    <cellStyle name="Normal 4 8 2 3 2 3" xfId="19798" xr:uid="{957B01E2-52E9-4281-B648-185C70A22870}"/>
    <cellStyle name="Normal 4 8 2 3 2 4" xfId="33488" xr:uid="{55E56F91-4032-4F19-B1FB-7AD5063A6217}"/>
    <cellStyle name="Normal 4 8 2 3 2 5" xfId="48372" xr:uid="{C2F2D99B-0BA2-4A6E-90CC-06A592D3304E}"/>
    <cellStyle name="Normal 4 8 2 3 3" xfId="23220" xr:uid="{BED10811-449A-4A8B-A573-D139F1AF95F4}"/>
    <cellStyle name="Normal 4 8 2 3 3 2" xfId="36912" xr:uid="{70A96EA5-2E2A-4FE6-A7A2-9C404FE53159}"/>
    <cellStyle name="Normal 4 8 2 3 3 3" xfId="51796" xr:uid="{F3E59A7E-5A05-4586-BCB7-26CB47BC7261}"/>
    <cellStyle name="Normal 4 8 2 3 4" xfId="16376" xr:uid="{26227BA2-A662-491D-915C-1037866D69A3}"/>
    <cellStyle name="Normal 4 8 2 3 5" xfId="30066" xr:uid="{EAA917C9-DC20-4C33-8766-4FE68D16B5AD}"/>
    <cellStyle name="Normal 4 8 2 3 6" xfId="44950" xr:uid="{98771229-93CA-4660-B044-DE3A984C717C}"/>
    <cellStyle name="Normal 4 8 2 4" xfId="11240" xr:uid="{1CF1F9AE-D02A-495C-A165-793626BBA8E7}"/>
    <cellStyle name="Normal 4 8 2 4 2" xfId="24930" xr:uid="{13E193D1-BD29-40CE-A24D-1AEE3F5F6AB9}"/>
    <cellStyle name="Normal 4 8 2 4 2 2" xfId="38622" xr:uid="{52B45791-0A01-446F-8971-6FF37687458D}"/>
    <cellStyle name="Normal 4 8 2 4 2 3" xfId="53506" xr:uid="{D7CC3A4B-3D3F-4DC7-820A-F2F2A82EB286}"/>
    <cellStyle name="Normal 4 8 2 4 3" xfId="18086" xr:uid="{7D35A5F2-8FA3-4E33-807F-61897183B259}"/>
    <cellStyle name="Normal 4 8 2 4 4" xfId="31776" xr:uid="{60B72293-457E-445C-854E-DB5BF2A981B1}"/>
    <cellStyle name="Normal 4 8 2 4 5" xfId="46660" xr:uid="{9759F9AC-8047-41ED-9D11-DAFC8FE2B16F}"/>
    <cellStyle name="Normal 4 8 2 5" xfId="21508" xr:uid="{8CC5FE5D-1DFC-4677-B298-7D445D626095}"/>
    <cellStyle name="Normal 4 8 2 5 2" xfId="35200" xr:uid="{9ABB1411-EE22-42BF-B096-7039AEB05FFB}"/>
    <cellStyle name="Normal 4 8 2 5 3" xfId="50084" xr:uid="{4536DACE-BFD2-4640-87A1-899128BE8B53}"/>
    <cellStyle name="Normal 4 8 2 6" xfId="14664" xr:uid="{8B5ECFC9-BD3A-4F50-BB0B-F2403B570D90}"/>
    <cellStyle name="Normal 4 8 2 7" xfId="28354" xr:uid="{D3A1B879-09A7-4311-AF2A-2DC093E9CCC0}"/>
    <cellStyle name="Normal 4 8 2 8" xfId="43238" xr:uid="{346A5548-6304-48BF-9FA9-2954C5123A97}"/>
    <cellStyle name="Normal 4 8 3" xfId="7820" xr:uid="{0FA71B01-703C-4D06-BE86-E66A11832661}"/>
    <cellStyle name="Normal 4 8 3 2" xfId="9532" xr:uid="{7B0C8D2E-F139-4E88-95AF-0FDE85507F5F}"/>
    <cellStyle name="Normal 4 8 3 2 2" xfId="12954" xr:uid="{52F54913-D88A-494E-92CA-BBD1129EC690}"/>
    <cellStyle name="Normal 4 8 3 2 2 2" xfId="26644" xr:uid="{75A029F9-3B0A-43E6-8B24-6A2AAC56E0AE}"/>
    <cellStyle name="Normal 4 8 3 2 2 2 2" xfId="40336" xr:uid="{06B23252-CFFE-4CAC-A551-8A1309B0278A}"/>
    <cellStyle name="Normal 4 8 3 2 2 2 3" xfId="55220" xr:uid="{A3773974-9F1C-4C90-8C5B-DAAE9D83042E}"/>
    <cellStyle name="Normal 4 8 3 2 2 3" xfId="19800" xr:uid="{E4CF43AA-108E-419A-B51A-423A05CC48FC}"/>
    <cellStyle name="Normal 4 8 3 2 2 4" xfId="33490" xr:uid="{8F0F2145-BF76-41C7-952F-34FB6A09A4BC}"/>
    <cellStyle name="Normal 4 8 3 2 2 5" xfId="48374" xr:uid="{3E66C7DB-980D-4B31-AE18-0A34514ED929}"/>
    <cellStyle name="Normal 4 8 3 2 3" xfId="23222" xr:uid="{9B70D66E-A79C-4CFA-81AE-D7239A551A03}"/>
    <cellStyle name="Normal 4 8 3 2 3 2" xfId="36914" xr:uid="{BFC1B8BE-BB75-4908-B9F4-C4C7FAF01761}"/>
    <cellStyle name="Normal 4 8 3 2 3 3" xfId="51798" xr:uid="{32F0EFD2-7BBD-4C42-9757-2EBDC5E86C1E}"/>
    <cellStyle name="Normal 4 8 3 2 4" xfId="16378" xr:uid="{B9681DAC-8831-43CB-9126-A65DB3CB20C0}"/>
    <cellStyle name="Normal 4 8 3 2 5" xfId="30068" xr:uid="{2CDAB80A-0976-43C8-9B7A-611D84295C1D}"/>
    <cellStyle name="Normal 4 8 3 2 6" xfId="44952" xr:uid="{52B7B934-4672-4357-88A1-16361A4667A2}"/>
    <cellStyle name="Normal 4 8 3 3" xfId="11242" xr:uid="{79884D16-2721-45C6-B212-C22B4AAB3BC8}"/>
    <cellStyle name="Normal 4 8 3 3 2" xfId="24932" xr:uid="{10D25593-C742-4DC6-945C-042B1D2B90F7}"/>
    <cellStyle name="Normal 4 8 3 3 2 2" xfId="38624" xr:uid="{35D1667F-3C44-4FE1-9416-252E2B3F2721}"/>
    <cellStyle name="Normal 4 8 3 3 2 3" xfId="53508" xr:uid="{A4FFF640-FCF3-4CDB-ABE1-4EB45D37A4C2}"/>
    <cellStyle name="Normal 4 8 3 3 3" xfId="18088" xr:uid="{FDE37BE6-B0F6-48B6-A475-53CC68D69A48}"/>
    <cellStyle name="Normal 4 8 3 3 4" xfId="31778" xr:uid="{ACE99ECB-EF80-4D50-88E9-A4E4E24DD420}"/>
    <cellStyle name="Normal 4 8 3 3 5" xfId="46662" xr:uid="{67627B39-DF80-4F25-B987-E3578B66F40C}"/>
    <cellStyle name="Normal 4 8 3 4" xfId="21510" xr:uid="{857C81A4-B671-49EA-BF1E-4E588C817098}"/>
    <cellStyle name="Normal 4 8 3 4 2" xfId="35202" xr:uid="{F32D5C30-067F-4918-A765-43F60598D4AC}"/>
    <cellStyle name="Normal 4 8 3 4 3" xfId="50086" xr:uid="{02A017BC-B819-4885-86C4-059AD66FD981}"/>
    <cellStyle name="Normal 4 8 3 5" xfId="14666" xr:uid="{E6EA89CE-FA61-4A5F-96D6-558850060082}"/>
    <cellStyle name="Normal 4 8 3 6" xfId="28356" xr:uid="{F3E123D9-4706-4C6B-8D47-02EE3C609CA2}"/>
    <cellStyle name="Normal 4 8 3 7" xfId="43240" xr:uid="{5D69F190-9AA3-403E-9732-7746FD7E7BEE}"/>
    <cellStyle name="Normal 4 8 4" xfId="7821" xr:uid="{F4403059-39FB-434F-A883-B0ABA2C56DCD}"/>
    <cellStyle name="Normal 4 8 4 2" xfId="9533" xr:uid="{9C09B5BA-CF61-44C1-89E7-6BF8300D434C}"/>
    <cellStyle name="Normal 4 8 4 2 2" xfId="12955" xr:uid="{72DEDF4E-735E-463B-AC2D-7BB0C6E432C6}"/>
    <cellStyle name="Normal 4 8 4 2 2 2" xfId="26645" xr:uid="{10C69B39-1A07-4A07-8B36-FE34C823053D}"/>
    <cellStyle name="Normal 4 8 4 2 2 2 2" xfId="40337" xr:uid="{A3B3DE5B-14D1-4FEA-946E-537FCAEF5EA1}"/>
    <cellStyle name="Normal 4 8 4 2 2 2 3" xfId="55221" xr:uid="{FBFD31EA-E5E5-4659-AF0D-C4E87C7023F2}"/>
    <cellStyle name="Normal 4 8 4 2 2 3" xfId="19801" xr:uid="{CE9F25D0-0C8C-4293-92BC-7BEA99E0813D}"/>
    <cellStyle name="Normal 4 8 4 2 2 4" xfId="33491" xr:uid="{BE1C801B-DDB4-4DE7-A138-444906FFA711}"/>
    <cellStyle name="Normal 4 8 4 2 2 5" xfId="48375" xr:uid="{008A16EA-050A-491C-9CDB-868BE6C80767}"/>
    <cellStyle name="Normal 4 8 4 2 3" xfId="23223" xr:uid="{C1A159FB-4482-4D76-9168-C10FB80B0F99}"/>
    <cellStyle name="Normal 4 8 4 2 3 2" xfId="36915" xr:uid="{180E21CA-9273-48EE-BB8E-878C60D94792}"/>
    <cellStyle name="Normal 4 8 4 2 3 3" xfId="51799" xr:uid="{D14003AA-DED6-4B5C-B94E-6FDACCE85F8B}"/>
    <cellStyle name="Normal 4 8 4 2 4" xfId="16379" xr:uid="{8965D1C3-FE7B-4A72-BFD4-9A980355C775}"/>
    <cellStyle name="Normal 4 8 4 2 5" xfId="30069" xr:uid="{924C5926-5781-4395-A238-F4117945206D}"/>
    <cellStyle name="Normal 4 8 4 2 6" xfId="44953" xr:uid="{1E4C6BAD-DAC6-42B8-84BE-3B75CBD2531E}"/>
    <cellStyle name="Normal 4 8 4 3" xfId="11243" xr:uid="{743A0149-2843-4FCC-B0E3-FEDAF3421FFA}"/>
    <cellStyle name="Normal 4 8 4 3 2" xfId="24933" xr:uid="{EF5C3A8C-2738-4226-9704-3CBFF122F77C}"/>
    <cellStyle name="Normal 4 8 4 3 2 2" xfId="38625" xr:uid="{02628B75-8152-4E21-8BD7-DB3F05DB6631}"/>
    <cellStyle name="Normal 4 8 4 3 2 3" xfId="53509" xr:uid="{C8554BFF-6D15-4547-8297-0CC97CF7988E}"/>
    <cellStyle name="Normal 4 8 4 3 3" xfId="18089" xr:uid="{EC0B4E48-8AAA-41B1-ACFD-50127DDAD7C9}"/>
    <cellStyle name="Normal 4 8 4 3 4" xfId="31779" xr:uid="{0528AAFA-BDAF-49C0-B179-92532EC46B99}"/>
    <cellStyle name="Normal 4 8 4 3 5" xfId="46663" xr:uid="{F973511C-444C-4A25-91F5-A0653FBCBBAD}"/>
    <cellStyle name="Normal 4 8 4 4" xfId="21511" xr:uid="{F604CD2D-0F3F-4A01-B193-E7D4A8B0ACF0}"/>
    <cellStyle name="Normal 4 8 4 4 2" xfId="35203" xr:uid="{E611497D-6F70-4EE3-9176-E47689EB66AE}"/>
    <cellStyle name="Normal 4 8 4 4 3" xfId="50087" xr:uid="{34E705F8-C93D-4F0F-9EB4-DAC9147FBC7F}"/>
    <cellStyle name="Normal 4 8 4 5" xfId="14667" xr:uid="{70C717C3-A132-4A72-A240-556A4EB7BAB3}"/>
    <cellStyle name="Normal 4 8 4 6" xfId="28357" xr:uid="{D769DD7C-4C13-4DF8-ABFB-3B2CCDFD823F}"/>
    <cellStyle name="Normal 4 8 4 7" xfId="43241" xr:uid="{F09E6C56-52D6-4D28-89A6-D9CA09F64071}"/>
    <cellStyle name="Normal 4 8 5" xfId="9529" xr:uid="{54B12FCE-6229-452D-98B6-5422F00B87CA}"/>
    <cellStyle name="Normal 4 8 5 2" xfId="12951" xr:uid="{B2676689-ED1D-4F73-98C6-904D844E29C7}"/>
    <cellStyle name="Normal 4 8 5 2 2" xfId="26641" xr:uid="{1DB38C16-3A94-4333-83ED-F2388F338A9A}"/>
    <cellStyle name="Normal 4 8 5 2 2 2" xfId="40333" xr:uid="{3449DFD8-9934-48E8-BAD0-26C73D14F205}"/>
    <cellStyle name="Normal 4 8 5 2 2 3" xfId="55217" xr:uid="{8F3BFC43-FD8C-449F-931A-20F2726BB0F2}"/>
    <cellStyle name="Normal 4 8 5 2 3" xfId="19797" xr:uid="{694B7BBA-23C0-4D02-A904-692DEB21C06B}"/>
    <cellStyle name="Normal 4 8 5 2 4" xfId="33487" xr:uid="{B62E3AC9-D647-46A3-B91A-77B49DF20B83}"/>
    <cellStyle name="Normal 4 8 5 2 5" xfId="48371" xr:uid="{822AFF16-52EE-4109-B3C2-2F20DFDDB7E7}"/>
    <cellStyle name="Normal 4 8 5 3" xfId="23219" xr:uid="{9C291796-05A2-412A-B3CC-B24ED7F476C2}"/>
    <cellStyle name="Normal 4 8 5 3 2" xfId="36911" xr:uid="{8EA9388E-1135-4A7D-999E-5EDC009586CC}"/>
    <cellStyle name="Normal 4 8 5 3 3" xfId="51795" xr:uid="{3A435E04-DFEF-468D-ACE7-8595A824AE77}"/>
    <cellStyle name="Normal 4 8 5 4" xfId="16375" xr:uid="{EFA858D3-3C4D-48D6-A240-EEEC13F42741}"/>
    <cellStyle name="Normal 4 8 5 5" xfId="30065" xr:uid="{4E89D108-8455-4EF3-A33E-1A6AD52B894A}"/>
    <cellStyle name="Normal 4 8 5 6" xfId="44949" xr:uid="{1EF07CC5-0FED-4FFF-9B0C-3573C5A3B645}"/>
    <cellStyle name="Normal 4 8 6" xfId="11239" xr:uid="{9A8F685C-6115-467A-BAC3-4151EB621181}"/>
    <cellStyle name="Normal 4 8 6 2" xfId="24929" xr:uid="{BDAFCDC7-58BD-469E-8CE1-81A1224BA3DB}"/>
    <cellStyle name="Normal 4 8 6 2 2" xfId="38621" xr:uid="{7A2F3D72-4957-4CFF-86A3-47B0DF7972CA}"/>
    <cellStyle name="Normal 4 8 6 2 3" xfId="53505" xr:uid="{1F7AFFB6-B847-4EB8-884A-6985AA416401}"/>
    <cellStyle name="Normal 4 8 6 3" xfId="18085" xr:uid="{3D9D2480-B45A-4D91-9DE7-94FB0267A4F8}"/>
    <cellStyle name="Normal 4 8 6 4" xfId="31775" xr:uid="{CE5B2875-3BE0-40DD-A6AA-E6F4CD85D220}"/>
    <cellStyle name="Normal 4 8 6 5" xfId="46659" xr:uid="{BE528E30-5C08-4860-B919-4508A1FC347F}"/>
    <cellStyle name="Normal 4 8 7" xfId="21507" xr:uid="{B344045F-2D94-4396-A189-EC2AC0D08389}"/>
    <cellStyle name="Normal 4 8 7 2" xfId="35199" xr:uid="{FEADA967-A5E8-444E-B350-20D5597D32AB}"/>
    <cellStyle name="Normal 4 8 7 3" xfId="50083" xr:uid="{6DB84575-EA20-43AA-B183-9B353BD3EA5A}"/>
    <cellStyle name="Normal 4 8 8" xfId="14663" xr:uid="{6A77D54D-2F5A-405D-9CB3-37AC6E26AC49}"/>
    <cellStyle name="Normal 4 8 9" xfId="28353" xr:uid="{05221606-F437-4E6D-A0F5-6F29F3ECDFBB}"/>
    <cellStyle name="Normal 4 9" xfId="7822" xr:uid="{D2918FC1-37D8-4D52-9775-870950D96EEB}"/>
    <cellStyle name="Normal 4 9 10" xfId="43242" xr:uid="{43684F9E-F83B-4E81-9F87-A51AFD056DD4}"/>
    <cellStyle name="Normal 4 9 2" xfId="7823" xr:uid="{3AECE8B9-D9BE-44FE-8AA4-E6617E37CD56}"/>
    <cellStyle name="Normal 4 9 2 2" xfId="7824" xr:uid="{B3A49248-9356-4CE8-90D0-9318B621695F}"/>
    <cellStyle name="Normal 4 9 2 2 2" xfId="9536" xr:uid="{4DA7C35F-4D3D-41B8-BDE9-50163D5F5AAE}"/>
    <cellStyle name="Normal 4 9 2 2 2 2" xfId="12958" xr:uid="{A94A1D62-495C-4499-9D5E-50426F138E6D}"/>
    <cellStyle name="Normal 4 9 2 2 2 2 2" xfId="26648" xr:uid="{3F336350-DEB7-4B84-A187-374705AAEC70}"/>
    <cellStyle name="Normal 4 9 2 2 2 2 2 2" xfId="40340" xr:uid="{7A9B6DFE-4A5F-45D3-8E73-0943BAE472EF}"/>
    <cellStyle name="Normal 4 9 2 2 2 2 2 3" xfId="55224" xr:uid="{8913AED9-8196-4A97-8FA1-3567E9D8D3F4}"/>
    <cellStyle name="Normal 4 9 2 2 2 2 3" xfId="19804" xr:uid="{D981FAF8-9CA1-4C83-A80F-B44F4FDB86A2}"/>
    <cellStyle name="Normal 4 9 2 2 2 2 4" xfId="33494" xr:uid="{B38591CC-646B-415F-A132-14EBB81A22B9}"/>
    <cellStyle name="Normal 4 9 2 2 2 2 5" xfId="48378" xr:uid="{835D05D3-761C-4FEA-95EB-F65F41755728}"/>
    <cellStyle name="Normal 4 9 2 2 2 3" xfId="23226" xr:uid="{8764DD3E-C0AC-4464-B7D4-E9FB709EB613}"/>
    <cellStyle name="Normal 4 9 2 2 2 3 2" xfId="36918" xr:uid="{08198791-05B2-45D9-A76B-1BDD1E651862}"/>
    <cellStyle name="Normal 4 9 2 2 2 3 3" xfId="51802" xr:uid="{18F27D8B-9D6E-43F4-B43B-7B00C1DF6EF5}"/>
    <cellStyle name="Normal 4 9 2 2 2 4" xfId="16382" xr:uid="{55E1EA29-FCCE-4837-91CD-F65B13D943A0}"/>
    <cellStyle name="Normal 4 9 2 2 2 5" xfId="30072" xr:uid="{E86783FB-D072-4887-B810-25AF0BABE6D0}"/>
    <cellStyle name="Normal 4 9 2 2 2 6" xfId="44956" xr:uid="{0DADC22A-8F63-4038-ABE4-34625B66F8F2}"/>
    <cellStyle name="Normal 4 9 2 2 3" xfId="11246" xr:uid="{888B613A-4BA7-4CA5-AC22-6AFBBA61C4F6}"/>
    <cellStyle name="Normal 4 9 2 2 3 2" xfId="24936" xr:uid="{DE3E4FE4-CC73-4A14-AD1B-778224A0F2EC}"/>
    <cellStyle name="Normal 4 9 2 2 3 2 2" xfId="38628" xr:uid="{F109E7F2-D274-42AC-8C90-68C8569DC148}"/>
    <cellStyle name="Normal 4 9 2 2 3 2 3" xfId="53512" xr:uid="{58FB4A57-4B6B-4C7B-9CAB-FB787879F163}"/>
    <cellStyle name="Normal 4 9 2 2 3 3" xfId="18092" xr:uid="{E304A13E-419B-419D-9413-D81882D59D72}"/>
    <cellStyle name="Normal 4 9 2 2 3 4" xfId="31782" xr:uid="{814E215C-A577-41F1-A6E2-C92ACDCE22D2}"/>
    <cellStyle name="Normal 4 9 2 2 3 5" xfId="46666" xr:uid="{ADC8DB45-9590-441C-A22D-7A5121F3CA5F}"/>
    <cellStyle name="Normal 4 9 2 2 4" xfId="21514" xr:uid="{B9D6C89C-0291-48AF-8BF3-239B19777E97}"/>
    <cellStyle name="Normal 4 9 2 2 4 2" xfId="35206" xr:uid="{A40B28FF-23ED-4780-BAA3-C66CCA5C4ABE}"/>
    <cellStyle name="Normal 4 9 2 2 4 3" xfId="50090" xr:uid="{52675E23-DC47-4022-AB86-ED56F397FF94}"/>
    <cellStyle name="Normal 4 9 2 2 5" xfId="14670" xr:uid="{EBC8A3B7-559C-4954-803F-36075AF6A5A1}"/>
    <cellStyle name="Normal 4 9 2 2 6" xfId="28360" xr:uid="{3FD7648A-DB3F-4E6C-BB1B-66C5BB6121C2}"/>
    <cellStyle name="Normal 4 9 2 2 7" xfId="43244" xr:uid="{7AF0FAF4-75A1-43EE-BD8D-78E9C10E1170}"/>
    <cellStyle name="Normal 4 9 2 3" xfId="9535" xr:uid="{A3FC3355-CFD1-4AC5-AF61-3A37C753F7DE}"/>
    <cellStyle name="Normal 4 9 2 3 2" xfId="12957" xr:uid="{E3927B5D-C119-44C1-B568-90B5173D57B2}"/>
    <cellStyle name="Normal 4 9 2 3 2 2" xfId="26647" xr:uid="{CAF1F969-D7B5-4DFE-B42B-D0DBEC374C5A}"/>
    <cellStyle name="Normal 4 9 2 3 2 2 2" xfId="40339" xr:uid="{1BDA3DD2-B609-4AF8-AEB0-6D4E213F9583}"/>
    <cellStyle name="Normal 4 9 2 3 2 2 3" xfId="55223" xr:uid="{8898ADD2-85D1-4221-9B86-8C35D61D4EA4}"/>
    <cellStyle name="Normal 4 9 2 3 2 3" xfId="19803" xr:uid="{34749DE5-4343-4324-83F1-665BC6D6C070}"/>
    <cellStyle name="Normal 4 9 2 3 2 4" xfId="33493" xr:uid="{416C9953-C237-447F-BF6E-3E42433C9823}"/>
    <cellStyle name="Normal 4 9 2 3 2 5" xfId="48377" xr:uid="{E8A985C5-6CCE-4E59-B078-FB6F095842EB}"/>
    <cellStyle name="Normal 4 9 2 3 3" xfId="23225" xr:uid="{DA596CA9-442C-4DE9-8AAA-CF17816B210E}"/>
    <cellStyle name="Normal 4 9 2 3 3 2" xfId="36917" xr:uid="{A3AB701D-6528-47DF-BD0D-4C3FD3FFC7EA}"/>
    <cellStyle name="Normal 4 9 2 3 3 3" xfId="51801" xr:uid="{EB9571F4-65C1-4858-ADCA-68C577DDA0AD}"/>
    <cellStyle name="Normal 4 9 2 3 4" xfId="16381" xr:uid="{E4980249-3024-4580-B05D-6A836226A6CA}"/>
    <cellStyle name="Normal 4 9 2 3 5" xfId="30071" xr:uid="{FBD76158-EF26-4B67-908D-E4FB966EB6B2}"/>
    <cellStyle name="Normal 4 9 2 3 6" xfId="44955" xr:uid="{A4A52570-5E4C-4FED-81F2-2A4B1762F9A1}"/>
    <cellStyle name="Normal 4 9 2 4" xfId="11245" xr:uid="{D94EC029-9022-48A2-88C2-519AAE8FC67E}"/>
    <cellStyle name="Normal 4 9 2 4 2" xfId="24935" xr:uid="{6F262D95-5C03-4CE4-9F82-042106188104}"/>
    <cellStyle name="Normal 4 9 2 4 2 2" xfId="38627" xr:uid="{7475FEB5-A6DB-4ED6-A616-481F26BCA8CF}"/>
    <cellStyle name="Normal 4 9 2 4 2 3" xfId="53511" xr:uid="{6BF6DD7E-EF17-48D9-A4F8-39BEB5B9CE5B}"/>
    <cellStyle name="Normal 4 9 2 4 3" xfId="18091" xr:uid="{4478D437-6A47-48DD-919A-FFB0C8127F7F}"/>
    <cellStyle name="Normal 4 9 2 4 4" xfId="31781" xr:uid="{813BA654-4540-44FF-89B5-BE3BF32DFD0B}"/>
    <cellStyle name="Normal 4 9 2 4 5" xfId="46665" xr:uid="{169893F8-EC15-4966-904E-ED5AD19C7D38}"/>
    <cellStyle name="Normal 4 9 2 5" xfId="21513" xr:uid="{AD5CAB8F-9AA8-45A4-9E6F-A5F3D33F27C7}"/>
    <cellStyle name="Normal 4 9 2 5 2" xfId="35205" xr:uid="{9195A700-85B0-4204-888F-B8157FE3D00C}"/>
    <cellStyle name="Normal 4 9 2 5 3" xfId="50089" xr:uid="{6D331760-D406-413F-B913-04B747F821DE}"/>
    <cellStyle name="Normal 4 9 2 6" xfId="14669" xr:uid="{8EE18260-2DA8-4DC1-A7F4-060A01DC29FD}"/>
    <cellStyle name="Normal 4 9 2 7" xfId="28359" xr:uid="{85BAE53F-972A-451C-8835-7C7213456280}"/>
    <cellStyle name="Normal 4 9 2 8" xfId="43243" xr:uid="{8F235119-09E5-403E-82F8-58BEE4987A82}"/>
    <cellStyle name="Normal 4 9 3" xfId="7825" xr:uid="{9AB82504-1F3C-415E-9CF9-C8A8364CE9A3}"/>
    <cellStyle name="Normal 4 9 3 2" xfId="9537" xr:uid="{8357F310-198A-4D99-A689-684549555D16}"/>
    <cellStyle name="Normal 4 9 3 2 2" xfId="12959" xr:uid="{D91BB6F8-0D7F-43FF-9C6C-497932D521DE}"/>
    <cellStyle name="Normal 4 9 3 2 2 2" xfId="26649" xr:uid="{4E72AC96-D94A-4515-A885-8B61B140B05C}"/>
    <cellStyle name="Normal 4 9 3 2 2 2 2" xfId="40341" xr:uid="{0756899F-06B1-48E1-94EA-CE78CC071B85}"/>
    <cellStyle name="Normal 4 9 3 2 2 2 3" xfId="55225" xr:uid="{015D7ED7-44CA-43FC-ADC4-924EE54555F0}"/>
    <cellStyle name="Normal 4 9 3 2 2 3" xfId="19805" xr:uid="{2059CB07-AA61-4A24-BFDE-4EF1592BC454}"/>
    <cellStyle name="Normal 4 9 3 2 2 4" xfId="33495" xr:uid="{B254AE7D-89A9-4542-945A-E647F3C43EA4}"/>
    <cellStyle name="Normal 4 9 3 2 2 5" xfId="48379" xr:uid="{2D379341-0C26-4266-8E2A-AA69D96BDAA7}"/>
    <cellStyle name="Normal 4 9 3 2 3" xfId="23227" xr:uid="{69030D79-836F-40B2-B9A8-AC4D140FBA78}"/>
    <cellStyle name="Normal 4 9 3 2 3 2" xfId="36919" xr:uid="{F9D83A65-6F7D-4B81-9F0B-0A935699A7D3}"/>
    <cellStyle name="Normal 4 9 3 2 3 3" xfId="51803" xr:uid="{1E1430A2-0A04-440B-A9CD-BD579D0EEB47}"/>
    <cellStyle name="Normal 4 9 3 2 4" xfId="16383" xr:uid="{F0FCFB4C-B9CF-46E0-B6E5-F18EF3B461A7}"/>
    <cellStyle name="Normal 4 9 3 2 5" xfId="30073" xr:uid="{6FED5F79-00AA-4053-8F1E-EA07DCBDC457}"/>
    <cellStyle name="Normal 4 9 3 2 6" xfId="44957" xr:uid="{BACCD451-C17F-4EC3-88E8-043480AD331D}"/>
    <cellStyle name="Normal 4 9 3 3" xfId="11247" xr:uid="{2F2D309F-F678-451D-A41E-94A1E4EDD627}"/>
    <cellStyle name="Normal 4 9 3 3 2" xfId="24937" xr:uid="{D8AE554B-C6F3-480A-B7F7-0D51AF4240C2}"/>
    <cellStyle name="Normal 4 9 3 3 2 2" xfId="38629" xr:uid="{4BE52D50-0670-4582-8DDC-6A4E4024F2F6}"/>
    <cellStyle name="Normal 4 9 3 3 2 3" xfId="53513" xr:uid="{A6ABC21C-1A69-4241-9E3C-B25452503649}"/>
    <cellStyle name="Normal 4 9 3 3 3" xfId="18093" xr:uid="{E050EF28-4AAE-4DF6-AEC6-3CF736B42B55}"/>
    <cellStyle name="Normal 4 9 3 3 4" xfId="31783" xr:uid="{7B3856EB-707E-4C0F-A2BE-7B359C7149D7}"/>
    <cellStyle name="Normal 4 9 3 3 5" xfId="46667" xr:uid="{57FDD6AE-4287-433A-A3A6-0DE2B3A0B900}"/>
    <cellStyle name="Normal 4 9 3 4" xfId="21515" xr:uid="{DCB77D0A-0B63-4507-84E5-F5D6A06C371F}"/>
    <cellStyle name="Normal 4 9 3 4 2" xfId="35207" xr:uid="{97007ECF-E3E5-4477-ADF1-346525971AE4}"/>
    <cellStyle name="Normal 4 9 3 4 3" xfId="50091" xr:uid="{7BCDF9C5-5B44-491B-B971-DAB908C51745}"/>
    <cellStyle name="Normal 4 9 3 5" xfId="14671" xr:uid="{44BA7BA2-D73F-4DF0-A73C-5702947D8459}"/>
    <cellStyle name="Normal 4 9 3 6" xfId="28361" xr:uid="{05E12AC2-4AF7-4664-BE04-0D3C541DF30A}"/>
    <cellStyle name="Normal 4 9 3 7" xfId="43245" xr:uid="{4897B10D-C1CB-4787-B0F0-11D603C1C84B}"/>
    <cellStyle name="Normal 4 9 4" xfId="7826" xr:uid="{17050610-DCDE-4D0B-A471-02BB3F37E03C}"/>
    <cellStyle name="Normal 4 9 4 2" xfId="9538" xr:uid="{7CD36FBF-323C-4BAC-B008-8887ECC868A1}"/>
    <cellStyle name="Normal 4 9 4 2 2" xfId="12960" xr:uid="{85E4C976-2214-4690-A39A-39713A97BA2E}"/>
    <cellStyle name="Normal 4 9 4 2 2 2" xfId="26650" xr:uid="{9EF45F7A-9383-4AC6-8869-1E029D90CE39}"/>
    <cellStyle name="Normal 4 9 4 2 2 2 2" xfId="40342" xr:uid="{98D6CD6A-08BA-481F-80E6-5C6E4EA2387E}"/>
    <cellStyle name="Normal 4 9 4 2 2 2 3" xfId="55226" xr:uid="{929903F0-638B-4272-8FE4-88A17EC1FA64}"/>
    <cellStyle name="Normal 4 9 4 2 2 3" xfId="19806" xr:uid="{29793BBD-452D-413D-ACFC-F323E836B916}"/>
    <cellStyle name="Normal 4 9 4 2 2 4" xfId="33496" xr:uid="{242407C5-AAB9-41A6-8911-CCB1D8896719}"/>
    <cellStyle name="Normal 4 9 4 2 2 5" xfId="48380" xr:uid="{417760B2-6C68-4E03-B080-0441E8C277E9}"/>
    <cellStyle name="Normal 4 9 4 2 3" xfId="23228" xr:uid="{88ADF6B6-1CEB-424E-A207-3DCE8F23C0C8}"/>
    <cellStyle name="Normal 4 9 4 2 3 2" xfId="36920" xr:uid="{0FD436FC-A7F8-4CB0-960A-5EC51212DD5F}"/>
    <cellStyle name="Normal 4 9 4 2 3 3" xfId="51804" xr:uid="{C2E1DDAA-3455-44C6-BD1E-8C9844B498C4}"/>
    <cellStyle name="Normal 4 9 4 2 4" xfId="16384" xr:uid="{4AACD675-44E2-411E-BA7F-1BE837733E0B}"/>
    <cellStyle name="Normal 4 9 4 2 5" xfId="30074" xr:uid="{4409584B-E768-4889-A534-6F87E757A2AA}"/>
    <cellStyle name="Normal 4 9 4 2 6" xfId="44958" xr:uid="{B08C391F-05FE-4C8E-8CD3-5C4CEADB1CCE}"/>
    <cellStyle name="Normal 4 9 4 3" xfId="11248" xr:uid="{AEEBFE52-6118-4E4C-BF23-03BD3797155B}"/>
    <cellStyle name="Normal 4 9 4 3 2" xfId="24938" xr:uid="{C5F4EBCA-473D-4F56-8717-8FA10D94D8F3}"/>
    <cellStyle name="Normal 4 9 4 3 2 2" xfId="38630" xr:uid="{9A8305F6-8402-40DF-A73B-D2043B3D8776}"/>
    <cellStyle name="Normal 4 9 4 3 2 3" xfId="53514" xr:uid="{C468FDA2-79C6-435F-8F60-E4B377BCD5FA}"/>
    <cellStyle name="Normal 4 9 4 3 3" xfId="18094" xr:uid="{44236B81-A199-477D-BD8B-1BDCF86B0137}"/>
    <cellStyle name="Normal 4 9 4 3 4" xfId="31784" xr:uid="{5D13B6DB-950B-4AD0-BD6A-B150DB51565D}"/>
    <cellStyle name="Normal 4 9 4 3 5" xfId="46668" xr:uid="{1D03C64B-2196-4E70-A51A-2A079D00AEF7}"/>
    <cellStyle name="Normal 4 9 4 4" xfId="21516" xr:uid="{539CBC6C-58D0-4712-8AAB-9493FF0FD8B8}"/>
    <cellStyle name="Normal 4 9 4 4 2" xfId="35208" xr:uid="{803417EE-13B2-4B9E-847C-83BFB35562B6}"/>
    <cellStyle name="Normal 4 9 4 4 3" xfId="50092" xr:uid="{6D50B5F0-E966-4376-880D-566AD0A28B99}"/>
    <cellStyle name="Normal 4 9 4 5" xfId="14672" xr:uid="{902E3D09-E56E-497F-8FAB-3DDCF14BB9B6}"/>
    <cellStyle name="Normal 4 9 4 6" xfId="28362" xr:uid="{68FD6E96-F208-41A3-8C95-3401D21FE16E}"/>
    <cellStyle name="Normal 4 9 4 7" xfId="43246" xr:uid="{852FE799-112F-4440-A5F0-59F5AD2662AC}"/>
    <cellStyle name="Normal 4 9 5" xfId="9534" xr:uid="{182054B2-D146-4BA9-AF10-F6029928DF70}"/>
    <cellStyle name="Normal 4 9 5 2" xfId="12956" xr:uid="{14D2998A-C67F-437D-BD8D-0181282745DA}"/>
    <cellStyle name="Normal 4 9 5 2 2" xfId="26646" xr:uid="{B1B8CD56-CAA4-4193-ADDC-0264D2A3B940}"/>
    <cellStyle name="Normal 4 9 5 2 2 2" xfId="40338" xr:uid="{2E3F3411-7C58-4D0A-9F73-9B9A76255EBF}"/>
    <cellStyle name="Normal 4 9 5 2 2 3" xfId="55222" xr:uid="{2F72D4E6-C166-47FE-949B-9F09EABB199D}"/>
    <cellStyle name="Normal 4 9 5 2 3" xfId="19802" xr:uid="{7B596715-AC6A-4218-9B9F-9DA7C3A57A2F}"/>
    <cellStyle name="Normal 4 9 5 2 4" xfId="33492" xr:uid="{CC0963C5-79C2-4A12-8C99-8B6A392A6497}"/>
    <cellStyle name="Normal 4 9 5 2 5" xfId="48376" xr:uid="{F138D340-30A6-4CA3-9668-CE3F1BE32594}"/>
    <cellStyle name="Normal 4 9 5 3" xfId="23224" xr:uid="{14422552-FD04-4BFD-81E2-445233DBA383}"/>
    <cellStyle name="Normal 4 9 5 3 2" xfId="36916" xr:uid="{588B6F8C-B286-4EBC-8DE3-B141D7A212E7}"/>
    <cellStyle name="Normal 4 9 5 3 3" xfId="51800" xr:uid="{EC8C20A3-1BC5-46B1-AE74-8EC704A307DE}"/>
    <cellStyle name="Normal 4 9 5 4" xfId="16380" xr:uid="{78015B9F-8538-442C-8934-1AF28AEF0221}"/>
    <cellStyle name="Normal 4 9 5 5" xfId="30070" xr:uid="{EE6BE873-101A-42CC-9696-C5F8791FAEB0}"/>
    <cellStyle name="Normal 4 9 5 6" xfId="44954" xr:uid="{A7CBADC0-D3AC-42D7-A40F-BD9A4BEED55B}"/>
    <cellStyle name="Normal 4 9 6" xfId="11244" xr:uid="{7FF60A00-D0FE-4608-B3F0-979983A1DE6C}"/>
    <cellStyle name="Normal 4 9 6 2" xfId="24934" xr:uid="{6B678D78-A8B7-48C3-B5CC-F0F7187FE1D1}"/>
    <cellStyle name="Normal 4 9 6 2 2" xfId="38626" xr:uid="{45DA9D9F-DF7C-4706-B6B5-AFEFE0557939}"/>
    <cellStyle name="Normal 4 9 6 2 3" xfId="53510" xr:uid="{76234748-91A7-48CF-9630-3A5296BEFA4F}"/>
    <cellStyle name="Normal 4 9 6 3" xfId="18090" xr:uid="{45EAEEDB-5168-432B-A1CC-4B42E2EA1EBD}"/>
    <cellStyle name="Normal 4 9 6 4" xfId="31780" xr:uid="{4E264791-BD93-4815-B233-FD56528D0A12}"/>
    <cellStyle name="Normal 4 9 6 5" xfId="46664" xr:uid="{EBFE44EE-C91D-456E-959F-37B53A1E5721}"/>
    <cellStyle name="Normal 4 9 7" xfId="21512" xr:uid="{1152BDDA-637D-48E3-9F7F-7A23739B7E15}"/>
    <cellStyle name="Normal 4 9 7 2" xfId="35204" xr:uid="{BE9F749B-4BA1-416A-A569-94290D43D1E7}"/>
    <cellStyle name="Normal 4 9 7 3" xfId="50088" xr:uid="{F6D1162F-B14A-4F4B-B677-9E1D108991DC}"/>
    <cellStyle name="Normal 4 9 8" xfId="14668" xr:uid="{AE79847F-C6C9-4528-B6FE-275461F06621}"/>
    <cellStyle name="Normal 4 9 9" xfId="28358" xr:uid="{3266AA1E-41E4-4619-B08B-B4B941DCE30D}"/>
    <cellStyle name="Normal 40" xfId="4395" xr:uid="{9799B494-C372-4213-9D79-FC2E9B1C8D11}"/>
    <cellStyle name="Normal 40 2" xfId="4396" xr:uid="{4106111C-748E-4282-8BB2-AF51BDD84006}"/>
    <cellStyle name="Normal 40 2 2" xfId="4397" xr:uid="{B2060CC3-CAD7-4A3C-801B-B5A688401696}"/>
    <cellStyle name="Normal 40 3" xfId="4398" xr:uid="{07260A72-0B8C-48DA-866F-B7C29281A3BC}"/>
    <cellStyle name="Normal 41" xfId="4399" xr:uid="{92AB0FDC-3ED8-41C6-A02C-AB8EC7FB709B}"/>
    <cellStyle name="Normal 41 2" xfId="4400" xr:uid="{754F4B9D-2F80-4D00-8040-6B2D4E296098}"/>
    <cellStyle name="Normal 42" xfId="4401" xr:uid="{221E24E1-EF14-4ACF-A88B-13540D04FEC1}"/>
    <cellStyle name="Normal 42 2" xfId="4402" xr:uid="{4B73F4A1-CF00-4612-9A3E-B8C5F2A7DCEB}"/>
    <cellStyle name="Normal 43" xfId="4403" xr:uid="{C993422D-0DB4-4EEA-A36D-CE72723FE1EA}"/>
    <cellStyle name="Normal 43 2" xfId="4404" xr:uid="{42E3F00B-2407-4471-8B47-EC7CAF8DD84C}"/>
    <cellStyle name="Normal 44" xfId="4414" xr:uid="{A8975E0E-293D-4097-BB1F-30B40475FB3C}"/>
    <cellStyle name="Normal 44 2" xfId="4415" xr:uid="{F054470E-850E-4880-AB65-7D3D8C7EB2C2}"/>
    <cellStyle name="Normal 45" xfId="4676" xr:uid="{679E6A65-72D9-4472-8BA2-E9BAFA613DCE}"/>
    <cellStyle name="Normal 45 2" xfId="5326" xr:uid="{F2000D76-3F14-4478-91AD-A14DBB913057}"/>
    <cellStyle name="Normal 45 3" xfId="5325" xr:uid="{835500AC-BE0E-4029-8066-9816F644843C}"/>
    <cellStyle name="Normal 45 4" xfId="5335" xr:uid="{D3C2DDD9-3A89-4BD6-9420-5B2D8CBEC004}"/>
    <cellStyle name="Normal 45 4 2" xfId="6519" xr:uid="{281B4AE8-529F-4D9B-8C90-9A0202A37853}"/>
    <cellStyle name="Normal 45 4 3" xfId="5927" xr:uid="{FFA1DC7B-E173-43A7-B0CA-BD3F2EFD9BC7}"/>
    <cellStyle name="Normal 46" xfId="3" xr:uid="{EBCC7AAD-7A5B-4603-9F69-84641EB7BDF3}"/>
    <cellStyle name="Normal 46 2" xfId="40750" xr:uid="{4419A0D9-30EF-4C97-88CC-E4CD17972EE4}"/>
    <cellStyle name="Normal 46 3" xfId="5928" xr:uid="{C09D877D-BA35-48F3-9C12-081C2FC5CDB4}"/>
    <cellStyle name="Normal 46 4" xfId="5336" xr:uid="{66C53CDF-A2EE-4B9B-870C-CB26B31859F1}"/>
    <cellStyle name="Normal 5" xfId="91" xr:uid="{FD338D54-7816-455E-9FF9-5E1A662FEE53}"/>
    <cellStyle name="Normal 5 10" xfId="293" xr:uid="{1270C1FF-C974-4A7C-8805-50EC0AED4D43}"/>
    <cellStyle name="Normal 5 10 2" xfId="531" xr:uid="{3613EB89-2894-4DF7-BC02-D4D72021A893}"/>
    <cellStyle name="Normal 5 10 2 2" xfId="1175" xr:uid="{041765C0-5362-4A8A-B32D-462E43269759}"/>
    <cellStyle name="Normal 5 10 2 3" xfId="2819" xr:uid="{D0F4187F-855A-4BDE-9B7F-CE402AB581BC}"/>
    <cellStyle name="Normal 5 10 2 4" xfId="2820" xr:uid="{C97149E7-93AB-4518-BBE2-95D2C237809E}"/>
    <cellStyle name="Normal 5 10 3" xfId="1176" xr:uid="{D22AB82C-7708-4856-BE4F-D6783C37306E}"/>
    <cellStyle name="Normal 5 10 3 2" xfId="2821" xr:uid="{A905B105-62E3-452E-B115-EC3FB0AA621F}"/>
    <cellStyle name="Normal 5 10 3 3" xfId="2822" xr:uid="{A0456E2D-DA20-4AB5-9ABC-02ED3393D806}"/>
    <cellStyle name="Normal 5 10 3 4" xfId="2823" xr:uid="{173C9DDF-2FF5-4BC2-9CC1-1FDF3D990870}"/>
    <cellStyle name="Normal 5 10 4" xfId="2824" xr:uid="{5A0DCF0F-67C0-40EB-B72D-4AB2BFE23492}"/>
    <cellStyle name="Normal 5 10 5" xfId="2825" xr:uid="{E7022AA0-DAC9-4081-9E19-31E7642209DF}"/>
    <cellStyle name="Normal 5 10 6" xfId="2826" xr:uid="{1D3C1BD4-8ADE-44EF-88E3-0B76B8194E1E}"/>
    <cellStyle name="Normal 5 11" xfId="294" xr:uid="{687F11A6-C9A0-4F53-BCCA-1314730D37F8}"/>
    <cellStyle name="Normal 5 11 2" xfId="1177" xr:uid="{EF3CA0AD-6045-4995-AA23-CC656B5542BC}"/>
    <cellStyle name="Normal 5 11 2 2" xfId="2827" xr:uid="{45A474C1-AAB7-464E-9EDE-A960720FAADF}"/>
    <cellStyle name="Normal 5 11 2 2 2" xfId="4405" xr:uid="{7EBB9AD3-C2FE-4AD5-8DC9-5D8DA90606A6}"/>
    <cellStyle name="Normal 5 11 2 2 3" xfId="4683" xr:uid="{A72F0ED4-D04C-4CD2-9E13-B03A297F65B3}"/>
    <cellStyle name="Normal 5 11 2 3" xfId="2828" xr:uid="{1BB2679E-1167-4C20-A3C5-7743ECA08C66}"/>
    <cellStyle name="Normal 5 11 2 4" xfId="2829" xr:uid="{2FD54355-17AA-41AF-8ED7-1D88AF1AA73D}"/>
    <cellStyle name="Normal 5 11 3" xfId="2830" xr:uid="{50495C11-CCD1-4371-9CD3-844E9950AD66}"/>
    <cellStyle name="Normal 5 11 4" xfId="2831" xr:uid="{6F47FF0F-93CE-4156-BBBE-AE1E3F397B84}"/>
    <cellStyle name="Normal 5 11 4 2" xfId="4579" xr:uid="{AA10E14A-EF67-40E1-A00C-6D0C1786A63A}"/>
    <cellStyle name="Normal 5 11 4 3" xfId="4684" xr:uid="{2970137F-C9E6-4A3A-A539-F3BDB1BD8674}"/>
    <cellStyle name="Normal 5 11 4 4" xfId="4608" xr:uid="{BCAACF48-5B99-44B5-AE19-7D223CB31755}"/>
    <cellStyle name="Normal 5 11 5" xfId="2832" xr:uid="{C57B116C-7C64-4B79-AF0C-F96C90E61B7B}"/>
    <cellStyle name="Normal 5 12" xfId="1178" xr:uid="{3A5F695F-A00C-41FF-834F-8BEA9DD0490E}"/>
    <cellStyle name="Normal 5 12 2" xfId="2833" xr:uid="{98C73845-A884-4603-ABA5-11591EE72230}"/>
    <cellStyle name="Normal 5 12 3" xfId="2834" xr:uid="{F2F240C7-DC31-4509-87EF-FDDDF424E7B5}"/>
    <cellStyle name="Normal 5 12 4" xfId="2835" xr:uid="{D6D0E9B9-ED13-4185-A1A1-5359F5BBE2E9}"/>
    <cellStyle name="Normal 5 13" xfId="903" xr:uid="{AA4D529D-79C9-4930-9581-82EC3C94F5DC}"/>
    <cellStyle name="Normal 5 13 2" xfId="2836" xr:uid="{17032EB4-5257-4F20-8B3F-D413DF451448}"/>
    <cellStyle name="Normal 5 13 3" xfId="2837" xr:uid="{BC0F50C5-F6AC-4FA8-AEA3-F97DB8CE41E5}"/>
    <cellStyle name="Normal 5 13 4" xfId="2838" xr:uid="{6E55C1CB-BF75-454F-8D59-06AC47852D97}"/>
    <cellStyle name="Normal 5 14" xfId="2839" xr:uid="{E3B01C18-C391-48D6-9009-C5D6209052AE}"/>
    <cellStyle name="Normal 5 14 2" xfId="2840" xr:uid="{AD4E76F1-031A-41B4-ACBB-F2F67B53E1B1}"/>
    <cellStyle name="Normal 5 15" xfId="2841" xr:uid="{8D97B8A7-1634-4DEE-ACE0-B696F7851C57}"/>
    <cellStyle name="Normal 5 16" xfId="2842" xr:uid="{6C1340B6-A46A-42A8-8601-89C55408A0F4}"/>
    <cellStyle name="Normal 5 17" xfId="2843" xr:uid="{A01FEC6A-C4F2-42DF-8CC8-A55FF754123A}"/>
    <cellStyle name="Normal 5 2" xfId="92" xr:uid="{6F6B8AA8-BB27-4726-AB68-3E156C09EC7D}"/>
    <cellStyle name="Normal 5 2 2" xfId="189" xr:uid="{8E4ED1ED-3840-4227-84E8-1764A02242F2}"/>
    <cellStyle name="Normal 5 2 2 2" xfId="190" xr:uid="{8FF7993D-EEC2-40F3-873E-79DD6CAEA119}"/>
    <cellStyle name="Normal 5 2 2 2 2" xfId="191" xr:uid="{E7938359-E115-4225-B738-56FC374E040D}"/>
    <cellStyle name="Normal 5 2 2 2 2 2" xfId="192" xr:uid="{AA3FE38E-77DF-4E8A-AC56-67CAB1CEC979}"/>
    <cellStyle name="Normal 5 2 2 2 3" xfId="193" xr:uid="{1953F664-32C0-49E7-B2C1-69395BB4EBA5}"/>
    <cellStyle name="Normal 5 2 2 2 4" xfId="4672" xr:uid="{D6E3278E-D557-41D4-827E-D6A4DE12C9A6}"/>
    <cellStyle name="Normal 5 2 2 2 5" xfId="5302" xr:uid="{A5312F43-A643-4B09-92A7-DFA2037267BC}"/>
    <cellStyle name="Normal 5 2 2 3" xfId="194" xr:uid="{3388B7AF-99CF-4536-B666-E3725BFBE543}"/>
    <cellStyle name="Normal 5 2 2 3 2" xfId="195" xr:uid="{6A8FCD94-044C-46C6-8465-1D8B0881FDCA}"/>
    <cellStyle name="Normal 5 2 2 4" xfId="196" xr:uid="{49382D10-6691-4674-8DD7-5B965E630CBD}"/>
    <cellStyle name="Normal 5 2 2 5" xfId="295" xr:uid="{3D8E1C18-CEB4-4EDD-A3D3-85F9F158BB5E}"/>
    <cellStyle name="Normal 5 2 2 6" xfId="4598" xr:uid="{EB229332-1060-4E7A-AF59-55F86922C0E1}"/>
    <cellStyle name="Normal 5 2 2 7" xfId="5331" xr:uid="{F499F353-7504-43E5-BAB8-5307E828D5AD}"/>
    <cellStyle name="Normal 5 2 3" xfId="197" xr:uid="{E33642B7-7ABD-42EA-9E38-E47BFD3576F2}"/>
    <cellStyle name="Normal 5 2 3 2" xfId="198" xr:uid="{98387491-230C-4311-BACD-F7ADCA3A66BF}"/>
    <cellStyle name="Normal 5 2 3 2 2" xfId="199" xr:uid="{FA27D350-A541-4B78-AB33-C14453A43B14}"/>
    <cellStyle name="Normal 5 2 3 2 3" xfId="4561" xr:uid="{F92017CD-B131-428D-B89E-5549F56237B9}"/>
    <cellStyle name="Normal 5 2 3 2 4" xfId="5303" xr:uid="{F1EEADA1-8AE7-4691-8A52-CA3B3902F778}"/>
    <cellStyle name="Normal 5 2 3 3" xfId="200" xr:uid="{CE76ABE0-A404-46A4-BB03-84F3D2EA3FA4}"/>
    <cellStyle name="Normal 5 2 3 3 2" xfId="4744" xr:uid="{16E63E84-800D-4441-A8C9-0AFA8953793B}"/>
    <cellStyle name="Normal 5 2 3 4" xfId="4406" xr:uid="{D81A2C0C-D5B4-4A73-A91C-429FFC2589B4}"/>
    <cellStyle name="Normal 5 2 3 4 2" xfId="4717" xr:uid="{1D2933CF-100D-49AD-90B2-0A82988E3D06}"/>
    <cellStyle name="Normal 5 2 3 5" xfId="4599" xr:uid="{E4587E01-49C9-441A-96FC-D51253D99EE5}"/>
    <cellStyle name="Normal 5 2 3 6" xfId="5323" xr:uid="{549E4801-E5F9-4AC1-A922-07B4CE81BCC8}"/>
    <cellStyle name="Normal 5 2 3 7" xfId="5332" xr:uid="{3F6AF276-4AA8-4F37-81D5-EF3D0EBF298B}"/>
    <cellStyle name="Normal 5 2 4" xfId="201" xr:uid="{6B9AB57D-BB9A-4A1F-AD60-EAF7DA132E4A}"/>
    <cellStyle name="Normal 5 2 4 2" xfId="202" xr:uid="{E1D5B983-5694-44F6-964E-16F8B8EA0665}"/>
    <cellStyle name="Normal 5 2 5" xfId="203" xr:uid="{512A6FDB-8AAB-4F66-BB0E-A4880EA66073}"/>
    <cellStyle name="Normal 5 2 6" xfId="188" xr:uid="{E42DA87E-2A99-49B0-A5AF-3B3F22677D09}"/>
    <cellStyle name="Normal 5 3" xfId="93" xr:uid="{D0715AE0-BFEE-4DFC-9B68-B8BBE513BE8C}"/>
    <cellStyle name="Normal 5 3 2" xfId="4408" xr:uid="{A0A2FF7A-995C-4A08-AD26-CBF78A82B930}"/>
    <cellStyle name="Normal 5 3 3" xfId="4407" xr:uid="{3204DC83-632A-4676-9997-D5A9CD14BAC5}"/>
    <cellStyle name="Normal 5 4" xfId="94" xr:uid="{82175207-D22E-48E7-9652-99E61F369157}"/>
    <cellStyle name="Normal 5 4 10" xfId="2844" xr:uid="{5445FA39-1FFA-403A-8DE4-2F44B15A03A7}"/>
    <cellStyle name="Normal 5 4 10 2" xfId="9540" xr:uid="{EEAE61F1-8675-44F2-8C10-E3C9F3BD1E09}"/>
    <cellStyle name="Normal 5 4 10 2 2" xfId="12962" xr:uid="{A0E49D7E-35CB-46B0-8E39-6427CB544DEE}"/>
    <cellStyle name="Normal 5 4 10 2 2 2" xfId="26652" xr:uid="{99C3FC02-F7A0-4E79-B169-D4CA778195F6}"/>
    <cellStyle name="Normal 5 4 10 2 2 2 2" xfId="40344" xr:uid="{20008881-13E4-4E8B-8891-E140E5536C9B}"/>
    <cellStyle name="Normal 5 4 10 2 2 2 3" xfId="55228" xr:uid="{EA8B4AEF-89C6-446C-9F28-A8F9B196C981}"/>
    <cellStyle name="Normal 5 4 10 2 2 3" xfId="19808" xr:uid="{C30ECB27-AD8E-4455-8622-BD54310E9F7F}"/>
    <cellStyle name="Normal 5 4 10 2 2 4" xfId="33498" xr:uid="{38556832-F225-422D-97D3-CBC8A9E20876}"/>
    <cellStyle name="Normal 5 4 10 2 2 5" xfId="48382" xr:uid="{EA6D7BC1-8C76-4D09-83A7-43790B7B4949}"/>
    <cellStyle name="Normal 5 4 10 2 3" xfId="23230" xr:uid="{198049AE-5AC7-4DED-A7DC-4322D2AE40DF}"/>
    <cellStyle name="Normal 5 4 10 2 3 2" xfId="36922" xr:uid="{D0A1A0EE-9C8D-41F3-BA98-911CFDF39162}"/>
    <cellStyle name="Normal 5 4 10 2 3 3" xfId="51806" xr:uid="{91C2828F-6F3B-411F-A14F-57E72B5DA768}"/>
    <cellStyle name="Normal 5 4 10 2 4" xfId="16386" xr:uid="{A22D56E9-E369-4201-A17B-B549ED5637C1}"/>
    <cellStyle name="Normal 5 4 10 2 5" xfId="30076" xr:uid="{D1335BB6-A7A9-403A-B64A-D540543C6B40}"/>
    <cellStyle name="Normal 5 4 10 2 6" xfId="44960" xr:uid="{78F79DFA-97D6-4FBF-885E-9D9BFD6078D8}"/>
    <cellStyle name="Normal 5 4 10 3" xfId="11250" xr:uid="{088AE721-DE94-44EA-BF4C-71967D977BB1}"/>
    <cellStyle name="Normal 5 4 10 3 2" xfId="24940" xr:uid="{C2565777-2297-4AB7-9F88-BE5DECEBD4C8}"/>
    <cellStyle name="Normal 5 4 10 3 2 2" xfId="38632" xr:uid="{ED75076C-A888-4ABC-955C-5376596442F6}"/>
    <cellStyle name="Normal 5 4 10 3 2 3" xfId="53516" xr:uid="{424F03A7-C35C-4251-B657-74F76863B415}"/>
    <cellStyle name="Normal 5 4 10 3 3" xfId="18096" xr:uid="{54A219FF-F7C1-4B7B-B8FD-2EC65103040E}"/>
    <cellStyle name="Normal 5 4 10 3 4" xfId="31786" xr:uid="{0EBC79E6-875E-4AF4-BF91-A7CABDA26E81}"/>
    <cellStyle name="Normal 5 4 10 3 5" xfId="46670" xr:uid="{4CECD0BE-8858-4170-BA6E-28633AE93F60}"/>
    <cellStyle name="Normal 5 4 10 4" xfId="21518" xr:uid="{A2C1B22E-4B34-4276-B835-E29BAD75BEC3}"/>
    <cellStyle name="Normal 5 4 10 4 2" xfId="35210" xr:uid="{D1800CD3-01F5-415E-A2CC-DCD2B653C7D4}"/>
    <cellStyle name="Normal 5 4 10 4 3" xfId="50094" xr:uid="{A6DF5964-7537-4598-905C-050DC58FE7ED}"/>
    <cellStyle name="Normal 5 4 10 5" xfId="14674" xr:uid="{A88C7657-1167-472D-BD87-5DACCA4F88F0}"/>
    <cellStyle name="Normal 5 4 10 5 2" xfId="41120" xr:uid="{BCABCF6A-0268-425A-82BC-1A610CEEE239}"/>
    <cellStyle name="Normal 5 4 10 6" xfId="28364" xr:uid="{97BD0B07-339A-464D-9533-5A827E13F3C7}"/>
    <cellStyle name="Normal 5 4 10 7" xfId="43248" xr:uid="{6D2625C9-09DD-4EB5-B768-229C506DE597}"/>
    <cellStyle name="Normal 5 4 10 8" xfId="7828" xr:uid="{17CD3210-7807-4DA9-AFEA-43EBC119D969}"/>
    <cellStyle name="Normal 5 4 11" xfId="2845" xr:uid="{AB841815-6D51-4CEC-9447-1C91E7C01C21}"/>
    <cellStyle name="Normal 5 4 11 2" xfId="12961" xr:uid="{76CA1161-8C7C-4ABA-B1F4-9DB278717494}"/>
    <cellStyle name="Normal 5 4 11 2 2" xfId="26651" xr:uid="{F30946C4-4DA8-4C3A-B382-9EF4AB4AD125}"/>
    <cellStyle name="Normal 5 4 11 2 2 2" xfId="40343" xr:uid="{CC77C3AD-3D62-4480-91EF-A3012FB86433}"/>
    <cellStyle name="Normal 5 4 11 2 2 3" xfId="55227" xr:uid="{28AF303C-5F37-4FBA-A185-2B3C41B13A63}"/>
    <cellStyle name="Normal 5 4 11 2 3" xfId="19807" xr:uid="{978570DD-BBB0-445B-AA69-E9FF12167E67}"/>
    <cellStyle name="Normal 5 4 11 2 4" xfId="33497" xr:uid="{BFE4776E-82D9-453C-9D2F-9F780D2ECD44}"/>
    <cellStyle name="Normal 5 4 11 2 5" xfId="48381" xr:uid="{EBED0F67-026E-4638-80B2-6F1D1D2B8C03}"/>
    <cellStyle name="Normal 5 4 11 3" xfId="23229" xr:uid="{B4D39A58-B7D5-4D5C-8B34-C7E73CDFE9CD}"/>
    <cellStyle name="Normal 5 4 11 3 2" xfId="36921" xr:uid="{E196DA29-5CE7-4F43-BECF-028AE81F1BB2}"/>
    <cellStyle name="Normal 5 4 11 3 3" xfId="51805" xr:uid="{E3C6B9AE-E326-4578-B21D-86AB47D0A249}"/>
    <cellStyle name="Normal 5 4 11 4" xfId="16385" xr:uid="{9F97FC0D-7E5B-4839-9658-E69237B1DDD9}"/>
    <cellStyle name="Normal 5 4 11 4 2" xfId="41121" xr:uid="{E8905A59-C1AC-44F5-AB9A-2F70525A766F}"/>
    <cellStyle name="Normal 5 4 11 5" xfId="30075" xr:uid="{B6FB3395-931D-485E-9F00-6ACE167E6F48}"/>
    <cellStyle name="Normal 5 4 11 6" xfId="44959" xr:uid="{7539788E-CA5C-4FB2-AC81-23BA53278664}"/>
    <cellStyle name="Normal 5 4 11 7" xfId="9539" xr:uid="{0187FA9E-D5B9-4A38-8E31-1402C65E3889}"/>
    <cellStyle name="Normal 5 4 12" xfId="11249" xr:uid="{698331AC-0998-466C-83C2-CD637E7E3ABD}"/>
    <cellStyle name="Normal 5 4 12 2" xfId="24939" xr:uid="{C6FA003B-5CBB-4831-ACA8-65C8DC7E738E}"/>
    <cellStyle name="Normal 5 4 12 2 2" xfId="38631" xr:uid="{14B03776-F530-45AB-A1E4-EE47AF0A8C5E}"/>
    <cellStyle name="Normal 5 4 12 2 3" xfId="53515" xr:uid="{438EFF0B-61F6-46DA-8B8F-754C3D7B076F}"/>
    <cellStyle name="Normal 5 4 12 3" xfId="18095" xr:uid="{81E64EFA-30EE-4F0C-8074-06D288CDDCE5}"/>
    <cellStyle name="Normal 5 4 12 4" xfId="31785" xr:uid="{FBDE20D7-A26D-41CD-B3CC-ED003C3F5A7A}"/>
    <cellStyle name="Normal 5 4 12 5" xfId="46669" xr:uid="{582DF6FE-B68B-4D74-96CF-095B79C09694}"/>
    <cellStyle name="Normal 5 4 13" xfId="21517" xr:uid="{069C377B-2424-4945-9ED9-961B4E60BF55}"/>
    <cellStyle name="Normal 5 4 13 2" xfId="35209" xr:uid="{79B9BBCF-08BA-43D6-A4BC-2AE150320CCA}"/>
    <cellStyle name="Normal 5 4 13 3" xfId="50093" xr:uid="{43D7DB64-679C-41FF-AF66-205768F9380F}"/>
    <cellStyle name="Normal 5 4 14" xfId="14673" xr:uid="{14CE601F-2B97-45B4-9722-2A4EC889EFBE}"/>
    <cellStyle name="Normal 5 4 14 2" xfId="40760" xr:uid="{0F24D222-12A7-4A16-8DAB-E924591284E8}"/>
    <cellStyle name="Normal 5 4 15" xfId="28363" xr:uid="{C456A4C4-10A1-4429-964E-E0B8B0E1FA76}"/>
    <cellStyle name="Normal 5 4 16" xfId="43247" xr:uid="{341678FE-7FA6-49C8-B3F2-73AB2EC6BA36}"/>
    <cellStyle name="Normal 5 4 17" xfId="7827" xr:uid="{C2605D59-97D5-4A0F-B4E7-BD4FEF0C2885}"/>
    <cellStyle name="Normal 5 4 2" xfId="95" xr:uid="{9771479A-D0FF-4BDE-B173-0AD3B10BC505}"/>
    <cellStyle name="Normal 5 4 2 10" xfId="9541" xr:uid="{006B04B8-49B3-4C93-B2F1-5AB224CE4EA1}"/>
    <cellStyle name="Normal 5 4 2 10 2" xfId="12963" xr:uid="{BDBCF3FF-6322-4976-9812-B989454D4F79}"/>
    <cellStyle name="Normal 5 4 2 10 2 2" xfId="26653" xr:uid="{456117D3-A016-47FD-ACB6-83C2C66856D7}"/>
    <cellStyle name="Normal 5 4 2 10 2 2 2" xfId="40345" xr:uid="{04227D7B-4FE3-45A9-8275-E8C26C25CEF7}"/>
    <cellStyle name="Normal 5 4 2 10 2 2 3" xfId="55229" xr:uid="{5CA6032C-7498-49A7-8AB8-CDB46972E5C0}"/>
    <cellStyle name="Normal 5 4 2 10 2 3" xfId="19809" xr:uid="{BA52148C-0518-4625-A4E4-B302A2A7E26E}"/>
    <cellStyle name="Normal 5 4 2 10 2 4" xfId="33499" xr:uid="{0F672480-7D19-42A9-94B5-B9907F7A6DEE}"/>
    <cellStyle name="Normal 5 4 2 10 2 5" xfId="48383" xr:uid="{76EDB841-691B-4B19-A535-DB5EC8E9C227}"/>
    <cellStyle name="Normal 5 4 2 10 3" xfId="23231" xr:uid="{DCDF4BAC-03DD-49AF-A310-C2460EEB5C03}"/>
    <cellStyle name="Normal 5 4 2 10 3 2" xfId="36923" xr:uid="{694CA9F3-761F-48D9-9EB7-CABE8E8FA9E9}"/>
    <cellStyle name="Normal 5 4 2 10 3 3" xfId="51807" xr:uid="{8E679A9D-53AA-464F-AD24-193487BB1AAA}"/>
    <cellStyle name="Normal 5 4 2 10 4" xfId="16387" xr:uid="{B9C7DBEB-CF40-4A71-BC41-03EEC08A1F63}"/>
    <cellStyle name="Normal 5 4 2 10 5" xfId="30077" xr:uid="{024334BB-AD17-4B00-A406-F0A1013E3A82}"/>
    <cellStyle name="Normal 5 4 2 10 6" xfId="44961" xr:uid="{93BFF01F-727D-4B89-A91B-DB300664FF3B}"/>
    <cellStyle name="Normal 5 4 2 11" xfId="11251" xr:uid="{EEFD43E3-B548-4C87-8837-BF908E4FB562}"/>
    <cellStyle name="Normal 5 4 2 11 2" xfId="24941" xr:uid="{A9836B84-23AE-4F39-BAB3-E87A3A2F2954}"/>
    <cellStyle name="Normal 5 4 2 11 2 2" xfId="38633" xr:uid="{906863A4-EECB-46DA-981D-02B1AD73A69E}"/>
    <cellStyle name="Normal 5 4 2 11 2 3" xfId="53517" xr:uid="{00AA52E0-8CE8-47EC-9B43-A33F693ABC80}"/>
    <cellStyle name="Normal 5 4 2 11 3" xfId="18097" xr:uid="{11ED7D84-1885-4BC9-A98A-CFE4CDFCCECB}"/>
    <cellStyle name="Normal 5 4 2 11 4" xfId="31787" xr:uid="{7F1BFE32-8C82-4EB1-8CB1-C0FEBF60933C}"/>
    <cellStyle name="Normal 5 4 2 11 5" xfId="46671" xr:uid="{7A30A7AE-5A4F-4418-B574-4091FEC463DA}"/>
    <cellStyle name="Normal 5 4 2 12" xfId="21519" xr:uid="{631C0782-549E-42AC-81CF-25ED8B3F0520}"/>
    <cellStyle name="Normal 5 4 2 12 2" xfId="35211" xr:uid="{4FD767A6-39B1-47E6-ACFB-311B8B429AB1}"/>
    <cellStyle name="Normal 5 4 2 12 3" xfId="50095" xr:uid="{E20873BE-4491-4426-8FD7-6107BE26CAE0}"/>
    <cellStyle name="Normal 5 4 2 13" xfId="14675" xr:uid="{92BC77DB-78BB-44FA-A62C-59C06C001199}"/>
    <cellStyle name="Normal 5 4 2 13 2" xfId="40761" xr:uid="{A5FF86C3-7A23-40D7-B296-8E4C776BB70D}"/>
    <cellStyle name="Normal 5 4 2 14" xfId="28365" xr:uid="{3CDCA8B8-FAD5-4C9E-BC02-1C08A3AFFCC8}"/>
    <cellStyle name="Normal 5 4 2 15" xfId="43249" xr:uid="{CAFC1BDB-D13F-4013-BD9B-E78547E21242}"/>
    <cellStyle name="Normal 5 4 2 16" xfId="7829" xr:uid="{7FFBA192-741A-476C-8221-958010B867C4}"/>
    <cellStyle name="Normal 5 4 2 2" xfId="96" xr:uid="{7BAB5719-D3C7-4023-9F0B-CFA72EC28068}"/>
    <cellStyle name="Normal 5 4 2 2 10" xfId="21520" xr:uid="{62D47765-4CC7-4CFE-B3F2-FD92D919D208}"/>
    <cellStyle name="Normal 5 4 2 2 10 2" xfId="35212" xr:uid="{5FACF103-F9BB-4A83-AF7B-6705D04BFE43}"/>
    <cellStyle name="Normal 5 4 2 2 10 3" xfId="50096" xr:uid="{073C91F2-366B-4FBF-B295-6F387BB950CE}"/>
    <cellStyle name="Normal 5 4 2 2 11" xfId="14676" xr:uid="{F6BF125D-3867-45EF-A62E-75EA8244729F}"/>
    <cellStyle name="Normal 5 4 2 2 11 2" xfId="40762" xr:uid="{BD88B81B-1CB0-46F2-9537-B936E4D4356A}"/>
    <cellStyle name="Normal 5 4 2 2 12" xfId="28366" xr:uid="{DC2B3C30-4711-4BCE-BFDD-4C0E50D2268F}"/>
    <cellStyle name="Normal 5 4 2 2 13" xfId="43250" xr:uid="{97F6AD04-B7F8-4993-928A-9434E5CD55BA}"/>
    <cellStyle name="Normal 5 4 2 2 14" xfId="7830" xr:uid="{A5EEA297-5450-4FA7-AEAF-2EBA96A20653}"/>
    <cellStyle name="Normal 5 4 2 2 2" xfId="296" xr:uid="{8C7A784C-9373-4BD4-B6C6-1C38AE69D384}"/>
    <cellStyle name="Normal 5 4 2 2 2 10" xfId="14677" xr:uid="{78C5AEBE-A987-4048-8660-3DDB261E5568}"/>
    <cellStyle name="Normal 5 4 2 2 2 10 2" xfId="40778" xr:uid="{5DA80697-BEC0-4C0E-8A3A-57070990686D}"/>
    <cellStyle name="Normal 5 4 2 2 2 11" xfId="28367" xr:uid="{45699BB9-CA43-498A-83CE-AF99CAECC92E}"/>
    <cellStyle name="Normal 5 4 2 2 2 12" xfId="43251" xr:uid="{570D8C89-9075-4F96-80B9-041D2C5B9638}"/>
    <cellStyle name="Normal 5 4 2 2 2 13" xfId="7831" xr:uid="{428A7AC8-5ED0-4618-A8CB-61CF4121C342}"/>
    <cellStyle name="Normal 5 4 2 2 2 2" xfId="532" xr:uid="{2CFD51D3-040D-4008-9578-4D4B873887E8}"/>
    <cellStyle name="Normal 5 4 2 2 2 2 10" xfId="43252" xr:uid="{6F8D3026-047C-4F35-A4BB-D1D5E8BABD44}"/>
    <cellStyle name="Normal 5 4 2 2 2 2 11" xfId="7832" xr:uid="{F0AEBC43-42A6-49DD-8665-AC29C5E89BCC}"/>
    <cellStyle name="Normal 5 4 2 2 2 2 2" xfId="533" xr:uid="{6ED4978B-88FF-4249-85F4-7B02E44641D1}"/>
    <cellStyle name="Normal 5 4 2 2 2 2 2 2" xfId="1179" xr:uid="{2B2ADF65-BEF4-4F40-803B-30E27F668E8F}"/>
    <cellStyle name="Normal 5 4 2 2 2 2 2 2 2" xfId="1180" xr:uid="{D5874C31-A257-4CBE-B60E-DAA662FA4D9B}"/>
    <cellStyle name="Normal 5 4 2 2 2 2 2 2 2 2" xfId="12968" xr:uid="{EB577653-252D-4A13-920E-4B37F381CEFD}"/>
    <cellStyle name="Normal 5 4 2 2 2 2 2 2 2 2 2" xfId="26658" xr:uid="{D892DDD4-45B5-41BF-8FF0-320B22F2BB5A}"/>
    <cellStyle name="Normal 5 4 2 2 2 2 2 2 2 2 2 2" xfId="40350" xr:uid="{EA80E3A3-4E42-44E1-BF1A-F858A7CFCB2D}"/>
    <cellStyle name="Normal 5 4 2 2 2 2 2 2 2 2 2 3" xfId="55234" xr:uid="{FE69D8DE-B693-4552-8BBB-A495D8A577A7}"/>
    <cellStyle name="Normal 5 4 2 2 2 2 2 2 2 2 3" xfId="19814" xr:uid="{B8902226-D450-40CC-8B31-0E3EF89CB651}"/>
    <cellStyle name="Normal 5 4 2 2 2 2 2 2 2 2 4" xfId="33504" xr:uid="{8CA53EB3-3319-4ED6-ACB8-44876D5F397A}"/>
    <cellStyle name="Normal 5 4 2 2 2 2 2 2 2 2 5" xfId="48388" xr:uid="{22DE2865-C750-4586-9BDC-E4C86D51EAA9}"/>
    <cellStyle name="Normal 5 4 2 2 2 2 2 2 2 3" xfId="23236" xr:uid="{4BB46F73-3D62-400F-980A-5A9B7827FCA6}"/>
    <cellStyle name="Normal 5 4 2 2 2 2 2 2 2 3 2" xfId="36928" xr:uid="{D519F4BD-BF14-46DF-B497-82FD638AAD8A}"/>
    <cellStyle name="Normal 5 4 2 2 2 2 2 2 2 3 3" xfId="51812" xr:uid="{28019394-BF15-46A0-8F5F-EC0B43473D8B}"/>
    <cellStyle name="Normal 5 4 2 2 2 2 2 2 2 4" xfId="16392" xr:uid="{10AC1221-D883-4273-BF0F-E06546E243ED}"/>
    <cellStyle name="Normal 5 4 2 2 2 2 2 2 2 4 2" xfId="40873" xr:uid="{F911585A-9A40-431C-B1BD-62C72EDA233A}"/>
    <cellStyle name="Normal 5 4 2 2 2 2 2 2 2 5" xfId="30082" xr:uid="{A51B67C1-1286-4636-9E51-936856B2926F}"/>
    <cellStyle name="Normal 5 4 2 2 2 2 2 2 2 6" xfId="44966" xr:uid="{A5FA028E-0966-4009-8DF7-0ADAAE389314}"/>
    <cellStyle name="Normal 5 4 2 2 2 2 2 2 2 7" xfId="9546" xr:uid="{AB791743-1D3E-453B-B071-D51D841AC3FF}"/>
    <cellStyle name="Normal 5 4 2 2 2 2 2 2 3" xfId="11256" xr:uid="{73E5EDCA-2953-4BE1-B132-1003D276D5EB}"/>
    <cellStyle name="Normal 5 4 2 2 2 2 2 2 3 2" xfId="24946" xr:uid="{F3262305-938F-4299-BAFD-874A6FA37CD4}"/>
    <cellStyle name="Normal 5 4 2 2 2 2 2 2 3 2 2" xfId="38638" xr:uid="{761B7BB6-F98B-42C8-A8AA-01A94131FAF1}"/>
    <cellStyle name="Normal 5 4 2 2 2 2 2 2 3 2 3" xfId="53522" xr:uid="{485F75D1-F291-4088-8796-7AAB1E586010}"/>
    <cellStyle name="Normal 5 4 2 2 2 2 2 2 3 3" xfId="18102" xr:uid="{1C5BA300-E296-4727-B0E7-6C50F960973E}"/>
    <cellStyle name="Normal 5 4 2 2 2 2 2 2 3 4" xfId="31792" xr:uid="{100600C3-A1CB-4786-AC68-A843FA27273F}"/>
    <cellStyle name="Normal 5 4 2 2 2 2 2 2 3 5" xfId="46676" xr:uid="{F6FC5C04-9FA3-40DA-9FF8-23FF830173B5}"/>
    <cellStyle name="Normal 5 4 2 2 2 2 2 2 4" xfId="21524" xr:uid="{89B839DD-D6A7-4874-A399-FDF29F3EAECF}"/>
    <cellStyle name="Normal 5 4 2 2 2 2 2 2 4 2" xfId="35216" xr:uid="{2918BD00-0BDD-42BD-A81C-E4B3A62A0643}"/>
    <cellStyle name="Normal 5 4 2 2 2 2 2 2 4 3" xfId="50100" xr:uid="{52C36E4B-7EA7-4F25-AE3A-0BBB1220FDA1}"/>
    <cellStyle name="Normal 5 4 2 2 2 2 2 2 5" xfId="14680" xr:uid="{8ACF140F-FF89-45CD-9B65-1E312AB97B28}"/>
    <cellStyle name="Normal 5 4 2 2 2 2 2 2 5 2" xfId="40872" xr:uid="{EC16CA22-2D6A-4EAE-8098-8C631083A8E0}"/>
    <cellStyle name="Normal 5 4 2 2 2 2 2 2 6" xfId="28370" xr:uid="{229AA198-90B8-4F7E-B14A-9EAD7C8813E3}"/>
    <cellStyle name="Normal 5 4 2 2 2 2 2 2 7" xfId="43254" xr:uid="{3D40794C-0F16-488E-9FE3-9EB4FDD71334}"/>
    <cellStyle name="Normal 5 4 2 2 2 2 2 2 8" xfId="7834" xr:uid="{26411B06-E1DC-46D6-9A63-B7085DE1D239}"/>
    <cellStyle name="Normal 5 4 2 2 2 2 2 3" xfId="1181" xr:uid="{A44C4865-6C74-40E0-986C-4933EFC98F19}"/>
    <cellStyle name="Normal 5 4 2 2 2 2 2 3 2" xfId="12967" xr:uid="{B77FF61A-4801-43AE-A456-05D059C29EF2}"/>
    <cellStyle name="Normal 5 4 2 2 2 2 2 3 2 2" xfId="26657" xr:uid="{7659F267-D9CE-4CCF-A1E9-8B6EC0BA90AA}"/>
    <cellStyle name="Normal 5 4 2 2 2 2 2 3 2 2 2" xfId="40349" xr:uid="{F0D43519-7C16-4930-9EEA-42DE58F15730}"/>
    <cellStyle name="Normal 5 4 2 2 2 2 2 3 2 2 3" xfId="55233" xr:uid="{E7D2E47E-88C2-4142-9BEC-7554B9088172}"/>
    <cellStyle name="Normal 5 4 2 2 2 2 2 3 2 3" xfId="19813" xr:uid="{B7AD3DF0-FC4A-4910-B61B-146A729F8CDE}"/>
    <cellStyle name="Normal 5 4 2 2 2 2 2 3 2 4" xfId="33503" xr:uid="{A5A38879-F290-45D1-B3C6-091C1763201C}"/>
    <cellStyle name="Normal 5 4 2 2 2 2 2 3 2 5" xfId="48387" xr:uid="{90A82B0E-4FBB-4BB7-83D4-56047B4933D8}"/>
    <cellStyle name="Normal 5 4 2 2 2 2 2 3 3" xfId="23235" xr:uid="{41884823-2E73-4C05-A9D0-C659899C6FF9}"/>
    <cellStyle name="Normal 5 4 2 2 2 2 2 3 3 2" xfId="36927" xr:uid="{F9DCB0EE-B129-4BCE-92AE-4DAAC2EE2940}"/>
    <cellStyle name="Normal 5 4 2 2 2 2 2 3 3 3" xfId="51811" xr:uid="{DFDE2D6B-2BBB-40A2-8A87-FD6D510211FA}"/>
    <cellStyle name="Normal 5 4 2 2 2 2 2 3 4" xfId="16391" xr:uid="{05C0C2DA-482B-4B63-8189-00F69C383B0A}"/>
    <cellStyle name="Normal 5 4 2 2 2 2 2 3 4 2" xfId="40874" xr:uid="{F4DCF4C5-334C-43A6-BE64-19F34D199427}"/>
    <cellStyle name="Normal 5 4 2 2 2 2 2 3 5" xfId="30081" xr:uid="{357D4E35-4036-48BC-B73D-540BDDF91220}"/>
    <cellStyle name="Normal 5 4 2 2 2 2 2 3 6" xfId="44965" xr:uid="{01BCDA80-4A78-49F4-BE70-3A867009997D}"/>
    <cellStyle name="Normal 5 4 2 2 2 2 2 3 7" xfId="9545" xr:uid="{F0A24A4A-D1C3-412D-9C2B-9E5F50CFCA4A}"/>
    <cellStyle name="Normal 5 4 2 2 2 2 2 4" xfId="11255" xr:uid="{5A5E0DC9-4102-4CBC-A36A-915F3E1CF7CC}"/>
    <cellStyle name="Normal 5 4 2 2 2 2 2 4 2" xfId="24945" xr:uid="{29B2B5FC-8FD4-421B-83A3-EDA439FC43E8}"/>
    <cellStyle name="Normal 5 4 2 2 2 2 2 4 2 2" xfId="38637" xr:uid="{67CF69C4-8D68-4868-84BC-BF3A50A8ED6C}"/>
    <cellStyle name="Normal 5 4 2 2 2 2 2 4 2 3" xfId="53521" xr:uid="{935BAE89-DA8F-41D4-8EDE-5CECAB7B8A15}"/>
    <cellStyle name="Normal 5 4 2 2 2 2 2 4 3" xfId="18101" xr:uid="{ABCE0A03-1391-4823-9595-6F5FB593E627}"/>
    <cellStyle name="Normal 5 4 2 2 2 2 2 4 4" xfId="31791" xr:uid="{A9714104-C361-4E8E-A068-BCFBB04F8BE1}"/>
    <cellStyle name="Normal 5 4 2 2 2 2 2 4 5" xfId="46675" xr:uid="{4911FE5F-AF5D-4522-9976-ED150EAC39C8}"/>
    <cellStyle name="Normal 5 4 2 2 2 2 2 5" xfId="21523" xr:uid="{B3B95C1B-570F-4627-B046-10B3AF279726}"/>
    <cellStyle name="Normal 5 4 2 2 2 2 2 5 2" xfId="35215" xr:uid="{D7C4BB9F-8D9D-4BB3-AF31-4CD49B405F82}"/>
    <cellStyle name="Normal 5 4 2 2 2 2 2 5 3" xfId="50099" xr:uid="{FCB7D11F-CB1F-437B-A8C2-20C51E0DE491}"/>
    <cellStyle name="Normal 5 4 2 2 2 2 2 6" xfId="14679" xr:uid="{5A36ED7B-4477-42E1-8F15-C714379308C2}"/>
    <cellStyle name="Normal 5 4 2 2 2 2 2 6 2" xfId="40810" xr:uid="{94757619-EA1E-4CBF-93E3-69B966E7DD82}"/>
    <cellStyle name="Normal 5 4 2 2 2 2 2 7" xfId="28369" xr:uid="{A95E1C10-4CC9-4738-B549-3AAD37DBB63E}"/>
    <cellStyle name="Normal 5 4 2 2 2 2 2 8" xfId="43253" xr:uid="{4B8DF8CD-E8A8-4010-BA6C-21B464CC60B0}"/>
    <cellStyle name="Normal 5 4 2 2 2 2 2 9" xfId="7833" xr:uid="{3EE38DE2-E37B-425E-8918-D1F3B42287B6}"/>
    <cellStyle name="Normal 5 4 2 2 2 2 3" xfId="1182" xr:uid="{CE0A07E3-90D4-497F-B2D6-71E15D196398}"/>
    <cellStyle name="Normal 5 4 2 2 2 2 3 2" xfId="1183" xr:uid="{CC2685BD-E2AA-4F1B-BB8B-7CD4A527F631}"/>
    <cellStyle name="Normal 5 4 2 2 2 2 3 2 2" xfId="12969" xr:uid="{DC0878E8-7E73-457B-8073-5C3F6DF27A87}"/>
    <cellStyle name="Normal 5 4 2 2 2 2 3 2 2 2" xfId="26659" xr:uid="{AAEBEAAC-B8CF-4E0B-AA68-A49B65D76D02}"/>
    <cellStyle name="Normal 5 4 2 2 2 2 3 2 2 2 2" xfId="40351" xr:uid="{7EACCA18-B2EC-4D70-98F3-7AAB4BB61A89}"/>
    <cellStyle name="Normal 5 4 2 2 2 2 3 2 2 2 3" xfId="55235" xr:uid="{42D4F32D-F2A8-45B6-BC99-42482B7064BF}"/>
    <cellStyle name="Normal 5 4 2 2 2 2 3 2 2 3" xfId="19815" xr:uid="{1BFA4ECD-ABD3-48C5-BA32-9B72173E509C}"/>
    <cellStyle name="Normal 5 4 2 2 2 2 3 2 2 4" xfId="33505" xr:uid="{FD74A6F7-234E-4246-A175-9875AB32AB88}"/>
    <cellStyle name="Normal 5 4 2 2 2 2 3 2 2 5" xfId="48389" xr:uid="{17E535A5-9E33-483C-9554-0234D5E15BA9}"/>
    <cellStyle name="Normal 5 4 2 2 2 2 3 2 3" xfId="23237" xr:uid="{51BDF0C8-E67C-48C5-BB98-AA52C1C20561}"/>
    <cellStyle name="Normal 5 4 2 2 2 2 3 2 3 2" xfId="36929" xr:uid="{C623B3ED-88DE-42AF-88BD-81383459BD11}"/>
    <cellStyle name="Normal 5 4 2 2 2 2 3 2 3 3" xfId="51813" xr:uid="{DFA5C0C9-F41A-4AEF-BFC1-8864FAC50EB0}"/>
    <cellStyle name="Normal 5 4 2 2 2 2 3 2 4" xfId="16393" xr:uid="{E9D0AA34-1B0F-4EA2-B9C6-14F00DF98DED}"/>
    <cellStyle name="Normal 5 4 2 2 2 2 3 2 4 2" xfId="40876" xr:uid="{0AAD982B-3949-4887-8067-24A590996C87}"/>
    <cellStyle name="Normal 5 4 2 2 2 2 3 2 5" xfId="30083" xr:uid="{40CDC888-5062-41CC-9A86-28DFBB275FCC}"/>
    <cellStyle name="Normal 5 4 2 2 2 2 3 2 6" xfId="44967" xr:uid="{3E141270-DF17-4B6F-ADFF-21B167FBD0AC}"/>
    <cellStyle name="Normal 5 4 2 2 2 2 3 2 7" xfId="9547" xr:uid="{E79D577A-D29F-4F89-AB84-FF6531549E70}"/>
    <cellStyle name="Normal 5 4 2 2 2 2 3 3" xfId="11257" xr:uid="{900FFC08-44E0-4427-B994-CE2C6D8B01C6}"/>
    <cellStyle name="Normal 5 4 2 2 2 2 3 3 2" xfId="24947" xr:uid="{3263DDDD-36AE-4C03-AC18-6D3568A39AE7}"/>
    <cellStyle name="Normal 5 4 2 2 2 2 3 3 2 2" xfId="38639" xr:uid="{6405FA35-102B-4C6A-A1A4-AA15FA5D0061}"/>
    <cellStyle name="Normal 5 4 2 2 2 2 3 3 2 3" xfId="53523" xr:uid="{DBF7225C-5FCE-477B-BB5C-18012D02D153}"/>
    <cellStyle name="Normal 5 4 2 2 2 2 3 3 3" xfId="18103" xr:uid="{E9823C9F-D8B6-4B53-88A5-EEFB7DAF0982}"/>
    <cellStyle name="Normal 5 4 2 2 2 2 3 3 4" xfId="31793" xr:uid="{E3BCB148-69C0-4D31-821C-30E859CD8B6C}"/>
    <cellStyle name="Normal 5 4 2 2 2 2 3 3 5" xfId="46677" xr:uid="{3E840203-98B7-426B-B6DE-77AC3E3B70CD}"/>
    <cellStyle name="Normal 5 4 2 2 2 2 3 4" xfId="21525" xr:uid="{FDCD88DF-2ECA-4EE0-AC94-5261E05476B2}"/>
    <cellStyle name="Normal 5 4 2 2 2 2 3 4 2" xfId="35217" xr:uid="{A18912C9-4D9F-4124-A56F-72CD268E7BD7}"/>
    <cellStyle name="Normal 5 4 2 2 2 2 3 4 3" xfId="50101" xr:uid="{3E54975C-FFD5-43C3-AAE9-214C0B94B2DD}"/>
    <cellStyle name="Normal 5 4 2 2 2 2 3 5" xfId="14681" xr:uid="{57BC3489-545D-414F-B391-0E0A3E404C44}"/>
    <cellStyle name="Normal 5 4 2 2 2 2 3 5 2" xfId="40875" xr:uid="{381B34D3-781D-4C5E-B5E1-F72299A3CDAE}"/>
    <cellStyle name="Normal 5 4 2 2 2 2 3 6" xfId="28371" xr:uid="{5DF51634-659A-4B4E-A045-25D48FF9CB6A}"/>
    <cellStyle name="Normal 5 4 2 2 2 2 3 7" xfId="43255" xr:uid="{81F482AB-8126-41E6-AE74-E30B44A43A72}"/>
    <cellStyle name="Normal 5 4 2 2 2 2 3 8" xfId="7835" xr:uid="{7121F47C-6F41-483B-954F-0BFF155D7EB0}"/>
    <cellStyle name="Normal 5 4 2 2 2 2 4" xfId="1184" xr:uid="{9E6685C9-84D4-4403-BFC9-6CD21F21FA8B}"/>
    <cellStyle name="Normal 5 4 2 2 2 2 4 2" xfId="9548" xr:uid="{9CD64FEA-680F-443A-90E4-5B7ACFC67A8E}"/>
    <cellStyle name="Normal 5 4 2 2 2 2 4 2 2" xfId="12970" xr:uid="{F4CDBB40-9A27-4EE6-907C-4D717B41CB00}"/>
    <cellStyle name="Normal 5 4 2 2 2 2 4 2 2 2" xfId="26660" xr:uid="{76D4E217-C602-4D51-AE51-75631751DDB5}"/>
    <cellStyle name="Normal 5 4 2 2 2 2 4 2 2 2 2" xfId="40352" xr:uid="{6B1DE70F-BD96-4ACD-BF52-17A70C781B23}"/>
    <cellStyle name="Normal 5 4 2 2 2 2 4 2 2 2 3" xfId="55236" xr:uid="{3A359338-0766-401C-BFB2-1B6B2F1199F1}"/>
    <cellStyle name="Normal 5 4 2 2 2 2 4 2 2 3" xfId="19816" xr:uid="{94A39ED7-4134-426B-8DF2-14C575542A35}"/>
    <cellStyle name="Normal 5 4 2 2 2 2 4 2 2 4" xfId="33506" xr:uid="{4024E2B2-EAAE-4900-86F4-308C8BD91CD2}"/>
    <cellStyle name="Normal 5 4 2 2 2 2 4 2 2 5" xfId="48390" xr:uid="{CFE33C6C-9161-42B8-8403-906AAA605F55}"/>
    <cellStyle name="Normal 5 4 2 2 2 2 4 2 3" xfId="23238" xr:uid="{6296BDA5-B816-4C18-9D7C-5A2F19F78E4F}"/>
    <cellStyle name="Normal 5 4 2 2 2 2 4 2 3 2" xfId="36930" xr:uid="{613F0B0A-FAB4-40C6-95FE-EC9521982366}"/>
    <cellStyle name="Normal 5 4 2 2 2 2 4 2 3 3" xfId="51814" xr:uid="{7AA06BA8-23DD-4D9A-BB4A-B5BBB472D0EA}"/>
    <cellStyle name="Normal 5 4 2 2 2 2 4 2 4" xfId="16394" xr:uid="{C6828D73-E4B7-448C-8399-5B4FD46A3A19}"/>
    <cellStyle name="Normal 5 4 2 2 2 2 4 2 5" xfId="30084" xr:uid="{4563C03E-8126-4AF3-AD2B-29F575B1CAB2}"/>
    <cellStyle name="Normal 5 4 2 2 2 2 4 2 6" xfId="44968" xr:uid="{31AB24D7-A8D5-45F0-8855-E50634895379}"/>
    <cellStyle name="Normal 5 4 2 2 2 2 4 3" xfId="11258" xr:uid="{840075B1-EF72-42F8-B6E3-9B9C3F781AE9}"/>
    <cellStyle name="Normal 5 4 2 2 2 2 4 3 2" xfId="24948" xr:uid="{27696C94-35B6-45CC-83C1-05603C9E1926}"/>
    <cellStyle name="Normal 5 4 2 2 2 2 4 3 2 2" xfId="38640" xr:uid="{5E21263C-0336-4C3E-BB56-C1C780E543AF}"/>
    <cellStyle name="Normal 5 4 2 2 2 2 4 3 2 3" xfId="53524" xr:uid="{9F82AB95-5CAB-4049-8856-BF8A77C3F214}"/>
    <cellStyle name="Normal 5 4 2 2 2 2 4 3 3" xfId="18104" xr:uid="{C402801C-DF19-48FE-A9C2-707524AAFB17}"/>
    <cellStyle name="Normal 5 4 2 2 2 2 4 3 4" xfId="31794" xr:uid="{CDA4ED4C-8B55-431D-8E02-BDEF00053DB5}"/>
    <cellStyle name="Normal 5 4 2 2 2 2 4 3 5" xfId="46678" xr:uid="{4FEBD8B8-9632-4E60-87F5-A31AAFFA9A71}"/>
    <cellStyle name="Normal 5 4 2 2 2 2 4 4" xfId="21526" xr:uid="{1507EEAA-D6AB-44F5-BE1F-CE3C1CA96B54}"/>
    <cellStyle name="Normal 5 4 2 2 2 2 4 4 2" xfId="35218" xr:uid="{8339463A-57DE-4260-BEBD-2D89641B48DF}"/>
    <cellStyle name="Normal 5 4 2 2 2 2 4 4 3" xfId="50102" xr:uid="{2B9E1259-9547-4FF8-A86F-B9E6BEEE24E4}"/>
    <cellStyle name="Normal 5 4 2 2 2 2 4 5" xfId="14682" xr:uid="{6AFFF8E6-29A6-45F4-9488-673F0FE42AB2}"/>
    <cellStyle name="Normal 5 4 2 2 2 2 4 5 2" xfId="40877" xr:uid="{9A6C5908-F895-4B8D-897C-52296F7852F7}"/>
    <cellStyle name="Normal 5 4 2 2 2 2 4 6" xfId="28372" xr:uid="{DD656CA0-8F4B-4FDC-AA8E-85BBC8AE11A4}"/>
    <cellStyle name="Normal 5 4 2 2 2 2 4 7" xfId="43256" xr:uid="{1AB47D9B-568C-4043-860C-585DF19285EC}"/>
    <cellStyle name="Normal 5 4 2 2 2 2 4 8" xfId="7836" xr:uid="{FD0CF714-A652-4DF6-A89F-963C9D183924}"/>
    <cellStyle name="Normal 5 4 2 2 2 2 5" xfId="9544" xr:uid="{E7AED7AA-5107-4613-8C14-9429C8B3A467}"/>
    <cellStyle name="Normal 5 4 2 2 2 2 5 2" xfId="12966" xr:uid="{8D77B8A8-B2CF-44BB-8136-0BA43838F84C}"/>
    <cellStyle name="Normal 5 4 2 2 2 2 5 2 2" xfId="26656" xr:uid="{75BDD3AC-AE5E-4E33-B33E-A4C9D076C34B}"/>
    <cellStyle name="Normal 5 4 2 2 2 2 5 2 2 2" xfId="40348" xr:uid="{A14CB3DC-9D10-4612-948B-A6169E09C69D}"/>
    <cellStyle name="Normal 5 4 2 2 2 2 5 2 2 3" xfId="55232" xr:uid="{E0C31C3D-3292-4FE7-A902-C54B524F6129}"/>
    <cellStyle name="Normal 5 4 2 2 2 2 5 2 3" xfId="19812" xr:uid="{B1E7A9D2-DB7B-479B-BFD7-BB10E856EA00}"/>
    <cellStyle name="Normal 5 4 2 2 2 2 5 2 4" xfId="33502" xr:uid="{D514FCB2-77E8-4C61-8DFC-D9A50DE34A38}"/>
    <cellStyle name="Normal 5 4 2 2 2 2 5 2 5" xfId="48386" xr:uid="{BB38E3E3-A3F0-4845-BBEB-9D90257D1EA5}"/>
    <cellStyle name="Normal 5 4 2 2 2 2 5 3" xfId="23234" xr:uid="{55CBAF68-DDE4-4FC0-AA34-8343026557DC}"/>
    <cellStyle name="Normal 5 4 2 2 2 2 5 3 2" xfId="36926" xr:uid="{5AE6F69A-DEBE-4816-9B93-B85AFD0FCCA1}"/>
    <cellStyle name="Normal 5 4 2 2 2 2 5 3 3" xfId="51810" xr:uid="{BFC3D380-2BCF-4846-A7BA-7813CD353D3C}"/>
    <cellStyle name="Normal 5 4 2 2 2 2 5 4" xfId="16390" xr:uid="{F6993B12-3911-4C16-9DB3-DD86C843A312}"/>
    <cellStyle name="Normal 5 4 2 2 2 2 5 5" xfId="30080" xr:uid="{76E90100-BA82-4F64-B93F-573B03F41F40}"/>
    <cellStyle name="Normal 5 4 2 2 2 2 5 6" xfId="44964" xr:uid="{7E18585E-2560-40B6-BD1F-2F55355B7C76}"/>
    <cellStyle name="Normal 5 4 2 2 2 2 6" xfId="11254" xr:uid="{5A116880-324D-44E0-A816-03FBC5F92672}"/>
    <cellStyle name="Normal 5 4 2 2 2 2 6 2" xfId="24944" xr:uid="{7224A772-03A9-44BD-95C8-DCA734469033}"/>
    <cellStyle name="Normal 5 4 2 2 2 2 6 2 2" xfId="38636" xr:uid="{AA351A68-6E40-4CCE-A0FC-597038C3AB96}"/>
    <cellStyle name="Normal 5 4 2 2 2 2 6 2 3" xfId="53520" xr:uid="{DFA69696-9E62-4DF0-84F8-1B5A08CAD294}"/>
    <cellStyle name="Normal 5 4 2 2 2 2 6 3" xfId="18100" xr:uid="{49452DC1-3C64-44FD-8B2F-82A936E2DFE4}"/>
    <cellStyle name="Normal 5 4 2 2 2 2 6 4" xfId="31790" xr:uid="{6C06B4A9-1EBE-44D5-8BDF-44D5B9CACBC9}"/>
    <cellStyle name="Normal 5 4 2 2 2 2 6 5" xfId="46674" xr:uid="{EF5110E0-4C52-43AC-9F8A-673E16B51E54}"/>
    <cellStyle name="Normal 5 4 2 2 2 2 7" xfId="21522" xr:uid="{124F301C-4366-4C80-B8CB-84EE8B4E47CA}"/>
    <cellStyle name="Normal 5 4 2 2 2 2 7 2" xfId="35214" xr:uid="{203B5C9C-7511-4422-B0E4-3F6139D573DB}"/>
    <cellStyle name="Normal 5 4 2 2 2 2 7 3" xfId="50098" xr:uid="{E7A0B4D4-82ED-46D2-BD46-2DD8A7A98851}"/>
    <cellStyle name="Normal 5 4 2 2 2 2 8" xfId="14678" xr:uid="{4A738BB9-0703-4C50-B6D3-9FB910D20EE6}"/>
    <cellStyle name="Normal 5 4 2 2 2 2 8 2" xfId="40809" xr:uid="{67D191B4-B399-4834-A883-E6227E603EFE}"/>
    <cellStyle name="Normal 5 4 2 2 2 2 9" xfId="28368" xr:uid="{5C48C86A-2472-414C-BA04-2E2FD29C3F19}"/>
    <cellStyle name="Normal 5 4 2 2 2 3" xfId="534" xr:uid="{248A739E-090D-42AB-A9A4-F3D72CEFE870}"/>
    <cellStyle name="Normal 5 4 2 2 2 3 10" xfId="43257" xr:uid="{C719CFF2-6A00-4E95-8265-AE3097A49823}"/>
    <cellStyle name="Normal 5 4 2 2 2 3 11" xfId="7837" xr:uid="{B6850F7D-8DB8-4615-BD1B-AFFD84CD0F30}"/>
    <cellStyle name="Normal 5 4 2 2 2 3 2" xfId="1185" xr:uid="{856F7AA5-FE37-40AC-AA85-9A16B5C51BF3}"/>
    <cellStyle name="Normal 5 4 2 2 2 3 2 2" xfId="1186" xr:uid="{3C73C70D-3F53-4DFB-85F2-C96D746B5320}"/>
    <cellStyle name="Normal 5 4 2 2 2 3 2 2 2" xfId="9551" xr:uid="{8F561DF2-E800-4129-BFD9-25CB2308BCD8}"/>
    <cellStyle name="Normal 5 4 2 2 2 3 2 2 2 2" xfId="12973" xr:uid="{707B6842-FB9A-4833-8DCC-F952F88BF11F}"/>
    <cellStyle name="Normal 5 4 2 2 2 3 2 2 2 2 2" xfId="26663" xr:uid="{3F3E3169-AC5D-4920-89A9-07FC410F5B7F}"/>
    <cellStyle name="Normal 5 4 2 2 2 3 2 2 2 2 2 2" xfId="40355" xr:uid="{E72B37F2-1313-4FEA-AFD5-8418C9F40E54}"/>
    <cellStyle name="Normal 5 4 2 2 2 3 2 2 2 2 2 3" xfId="55239" xr:uid="{CBD10674-337F-4545-B85A-A6C3D554DD80}"/>
    <cellStyle name="Normal 5 4 2 2 2 3 2 2 2 2 3" xfId="19819" xr:uid="{2844B47E-721F-4419-BE1F-29E93069D784}"/>
    <cellStyle name="Normal 5 4 2 2 2 3 2 2 2 2 4" xfId="33509" xr:uid="{B29829A4-ABD0-41D0-A59C-B94B799D4251}"/>
    <cellStyle name="Normal 5 4 2 2 2 3 2 2 2 2 5" xfId="48393" xr:uid="{3927B5B3-9279-45D7-9B61-B81266B77C32}"/>
    <cellStyle name="Normal 5 4 2 2 2 3 2 2 2 3" xfId="23241" xr:uid="{DD966FEF-E1EF-4E34-A3EC-61D3AF80DA29}"/>
    <cellStyle name="Normal 5 4 2 2 2 3 2 2 2 3 2" xfId="36933" xr:uid="{6F1AF2C0-5420-407B-B6A9-251A921DD17B}"/>
    <cellStyle name="Normal 5 4 2 2 2 3 2 2 2 3 3" xfId="51817" xr:uid="{D13BC804-F78E-4742-833A-79099F05A893}"/>
    <cellStyle name="Normal 5 4 2 2 2 3 2 2 2 4" xfId="16397" xr:uid="{A2CF1E6F-7940-4CAE-AA5D-51A1E932EAEA}"/>
    <cellStyle name="Normal 5 4 2 2 2 3 2 2 2 5" xfId="30087" xr:uid="{5D2DC50E-250C-4002-AF1A-B5AEAA4AF93B}"/>
    <cellStyle name="Normal 5 4 2 2 2 3 2 2 2 6" xfId="44971" xr:uid="{ED1BD7E9-86C9-43FC-9845-E1C75B0DF766}"/>
    <cellStyle name="Normal 5 4 2 2 2 3 2 2 3" xfId="11261" xr:uid="{CF6AB9D6-38C9-45CA-8AF2-A8D08B4D99A1}"/>
    <cellStyle name="Normal 5 4 2 2 2 3 2 2 3 2" xfId="24951" xr:uid="{A748941F-8410-4076-9C02-85332FD8C3B9}"/>
    <cellStyle name="Normal 5 4 2 2 2 3 2 2 3 2 2" xfId="38643" xr:uid="{DABAD483-A967-4B59-8AC7-4281A8006CCE}"/>
    <cellStyle name="Normal 5 4 2 2 2 3 2 2 3 2 3" xfId="53527" xr:uid="{4DF8709B-C659-44C2-B9ED-0F0659916F38}"/>
    <cellStyle name="Normal 5 4 2 2 2 3 2 2 3 3" xfId="18107" xr:uid="{3D78248F-8B93-48AC-8F34-A599736EA04F}"/>
    <cellStyle name="Normal 5 4 2 2 2 3 2 2 3 4" xfId="31797" xr:uid="{5D43E21C-47EF-4C3D-8F05-8C9662EEDF28}"/>
    <cellStyle name="Normal 5 4 2 2 2 3 2 2 3 5" xfId="46681" xr:uid="{8BB8375D-F480-4402-86FB-FD4E62342CE1}"/>
    <cellStyle name="Normal 5 4 2 2 2 3 2 2 4" xfId="21529" xr:uid="{82146301-A6FE-4CDC-811E-A0DD20551B08}"/>
    <cellStyle name="Normal 5 4 2 2 2 3 2 2 4 2" xfId="35221" xr:uid="{42EBD3D9-D9EB-490E-BE11-A5CB338C1094}"/>
    <cellStyle name="Normal 5 4 2 2 2 3 2 2 4 3" xfId="50105" xr:uid="{55F62F7E-5E3A-43EA-B174-1DB59E78539E}"/>
    <cellStyle name="Normal 5 4 2 2 2 3 2 2 5" xfId="14685" xr:uid="{9C2617C3-8C7A-4ACC-80C3-B73B376D05AC}"/>
    <cellStyle name="Normal 5 4 2 2 2 3 2 2 5 2" xfId="40879" xr:uid="{678897AD-DC10-4E83-9B8A-1E64882FBC40}"/>
    <cellStyle name="Normal 5 4 2 2 2 3 2 2 6" xfId="28375" xr:uid="{F919394A-D792-4F20-96BF-74F18E984C7A}"/>
    <cellStyle name="Normal 5 4 2 2 2 3 2 2 7" xfId="43259" xr:uid="{A2389FBE-CB60-48C9-8E5E-6830CD99BDC1}"/>
    <cellStyle name="Normal 5 4 2 2 2 3 2 2 8" xfId="7839" xr:uid="{268BBBA1-577C-45C2-9A7D-EAE061763B13}"/>
    <cellStyle name="Normal 5 4 2 2 2 3 2 3" xfId="9550" xr:uid="{CCCBA427-01BC-4318-88B7-02B896376302}"/>
    <cellStyle name="Normal 5 4 2 2 2 3 2 3 2" xfId="12972" xr:uid="{36C836A4-537F-421B-BA45-630FEE9F1E1B}"/>
    <cellStyle name="Normal 5 4 2 2 2 3 2 3 2 2" xfId="26662" xr:uid="{5AFB4CC5-9004-4283-B5E4-C5D5A28DAC69}"/>
    <cellStyle name="Normal 5 4 2 2 2 3 2 3 2 2 2" xfId="40354" xr:uid="{94F40651-51AD-4C32-8C42-FFAB63242058}"/>
    <cellStyle name="Normal 5 4 2 2 2 3 2 3 2 2 3" xfId="55238" xr:uid="{39FECB06-028F-4205-8CCA-09535814FFA1}"/>
    <cellStyle name="Normal 5 4 2 2 2 3 2 3 2 3" xfId="19818" xr:uid="{11F81907-F5A8-49B7-886E-E3C0C68A181B}"/>
    <cellStyle name="Normal 5 4 2 2 2 3 2 3 2 4" xfId="33508" xr:uid="{BA6BA4E7-2228-4D94-975A-A2188C94F2AB}"/>
    <cellStyle name="Normal 5 4 2 2 2 3 2 3 2 5" xfId="48392" xr:uid="{3330FD17-5B92-403C-A280-65C9D0009A01}"/>
    <cellStyle name="Normal 5 4 2 2 2 3 2 3 3" xfId="23240" xr:uid="{9EF5F306-4A65-4D73-B834-FB731E5AE322}"/>
    <cellStyle name="Normal 5 4 2 2 2 3 2 3 3 2" xfId="36932" xr:uid="{794C5B68-BF46-45D0-ABCD-5606620FC429}"/>
    <cellStyle name="Normal 5 4 2 2 2 3 2 3 3 3" xfId="51816" xr:uid="{B79C5A94-F14A-4ACE-A91D-B2D8E7819A64}"/>
    <cellStyle name="Normal 5 4 2 2 2 3 2 3 4" xfId="16396" xr:uid="{9A357378-4D2D-4703-ADD7-57EA0BEEE0A2}"/>
    <cellStyle name="Normal 5 4 2 2 2 3 2 3 5" xfId="30086" xr:uid="{4E264F40-F52B-4843-A8FE-63CCB7027901}"/>
    <cellStyle name="Normal 5 4 2 2 2 3 2 3 6" xfId="44970" xr:uid="{FBF2FF8E-AA75-49D7-B479-3146C4D79A55}"/>
    <cellStyle name="Normal 5 4 2 2 2 3 2 4" xfId="11260" xr:uid="{0ECDF4AC-CB81-4D1A-8C29-C51C738D6316}"/>
    <cellStyle name="Normal 5 4 2 2 2 3 2 4 2" xfId="24950" xr:uid="{1FB689E5-419C-42E7-9E5D-7AA77F45439D}"/>
    <cellStyle name="Normal 5 4 2 2 2 3 2 4 2 2" xfId="38642" xr:uid="{6245F24F-BF3E-4F7E-9244-C5696E92316A}"/>
    <cellStyle name="Normal 5 4 2 2 2 3 2 4 2 3" xfId="53526" xr:uid="{F9806545-F4B1-4763-A04B-C46B0848D3C6}"/>
    <cellStyle name="Normal 5 4 2 2 2 3 2 4 3" xfId="18106" xr:uid="{C6BEF338-11D3-4571-8AB6-00CD896FC46A}"/>
    <cellStyle name="Normal 5 4 2 2 2 3 2 4 4" xfId="31796" xr:uid="{0C71C352-798C-4A6C-8212-8ABCCD80F014}"/>
    <cellStyle name="Normal 5 4 2 2 2 3 2 4 5" xfId="46680" xr:uid="{BF0D7B4E-38FD-42D1-A0D8-A7870777DFA1}"/>
    <cellStyle name="Normal 5 4 2 2 2 3 2 5" xfId="21528" xr:uid="{C4256D01-8B62-4BA0-9F15-98F14475442A}"/>
    <cellStyle name="Normal 5 4 2 2 2 3 2 5 2" xfId="35220" xr:uid="{028E64FD-7EE5-4941-A07A-35598112354A}"/>
    <cellStyle name="Normal 5 4 2 2 2 3 2 5 3" xfId="50104" xr:uid="{C5621871-4428-43E0-B31B-C040B71F194B}"/>
    <cellStyle name="Normal 5 4 2 2 2 3 2 6" xfId="14684" xr:uid="{FC89081A-FE68-414B-BF3C-2F6C7441923A}"/>
    <cellStyle name="Normal 5 4 2 2 2 3 2 6 2" xfId="40878" xr:uid="{06541007-8945-43D9-8DB4-91432D6225B1}"/>
    <cellStyle name="Normal 5 4 2 2 2 3 2 7" xfId="28374" xr:uid="{82D12958-7C6B-496A-8ABD-52F1490A9BE1}"/>
    <cellStyle name="Normal 5 4 2 2 2 3 2 8" xfId="43258" xr:uid="{6FC84A7E-7B75-416C-835A-7AD4742D9617}"/>
    <cellStyle name="Normal 5 4 2 2 2 3 2 9" xfId="7838" xr:uid="{D09A7A29-839A-41E7-8A0C-F373BF242F8B}"/>
    <cellStyle name="Normal 5 4 2 2 2 3 3" xfId="1187" xr:uid="{EA4F7567-608D-4F81-95AD-197495620492}"/>
    <cellStyle name="Normal 5 4 2 2 2 3 3 2" xfId="9552" xr:uid="{1EDBA815-3EA1-4408-BCC7-0DFF796A97E6}"/>
    <cellStyle name="Normal 5 4 2 2 2 3 3 2 2" xfId="12974" xr:uid="{B3005072-FB52-4D08-8A98-783D6F574A1F}"/>
    <cellStyle name="Normal 5 4 2 2 2 3 3 2 2 2" xfId="26664" xr:uid="{9A01DF5C-BB2F-4082-BB07-8F149E0ABE77}"/>
    <cellStyle name="Normal 5 4 2 2 2 3 3 2 2 2 2" xfId="40356" xr:uid="{A7AF66DA-4ACD-427D-A0CF-66CF53C17B80}"/>
    <cellStyle name="Normal 5 4 2 2 2 3 3 2 2 2 3" xfId="55240" xr:uid="{DB29424C-A788-43A9-A653-DF1F37D3501E}"/>
    <cellStyle name="Normal 5 4 2 2 2 3 3 2 2 3" xfId="19820" xr:uid="{7E4348CB-BFA5-420F-9615-BC16D89C9B53}"/>
    <cellStyle name="Normal 5 4 2 2 2 3 3 2 2 4" xfId="33510" xr:uid="{5D7F6B48-BA43-44C9-96E7-1E7EAE266936}"/>
    <cellStyle name="Normal 5 4 2 2 2 3 3 2 2 5" xfId="48394" xr:uid="{E6AE6306-8624-40F1-8378-401587FA6EF3}"/>
    <cellStyle name="Normal 5 4 2 2 2 3 3 2 3" xfId="23242" xr:uid="{F4D96BFC-37F6-4538-952B-A5E4205ACD8F}"/>
    <cellStyle name="Normal 5 4 2 2 2 3 3 2 3 2" xfId="36934" xr:uid="{8A82155E-F00D-46B6-BDA8-BE10BC60BE30}"/>
    <cellStyle name="Normal 5 4 2 2 2 3 3 2 3 3" xfId="51818" xr:uid="{883BB850-8EAF-452D-8540-EB5F4E748111}"/>
    <cellStyle name="Normal 5 4 2 2 2 3 3 2 4" xfId="16398" xr:uid="{1FD11348-95AB-4A8B-BAA5-D94D089C7037}"/>
    <cellStyle name="Normal 5 4 2 2 2 3 3 2 5" xfId="30088" xr:uid="{071368AD-6CBE-4319-8D20-CF0E8CA86566}"/>
    <cellStyle name="Normal 5 4 2 2 2 3 3 2 6" xfId="44972" xr:uid="{56736CF0-1086-4440-AC63-02F19C634907}"/>
    <cellStyle name="Normal 5 4 2 2 2 3 3 3" xfId="11262" xr:uid="{F47E9CCB-89C4-4104-A98F-9049481A7B16}"/>
    <cellStyle name="Normal 5 4 2 2 2 3 3 3 2" xfId="24952" xr:uid="{B6FDB4D7-838E-473A-9B6F-A3F5FF1232BD}"/>
    <cellStyle name="Normal 5 4 2 2 2 3 3 3 2 2" xfId="38644" xr:uid="{4194D13D-E7E8-423E-8783-A6DF531B2360}"/>
    <cellStyle name="Normal 5 4 2 2 2 3 3 3 2 3" xfId="53528" xr:uid="{2B5E8957-AF3C-4702-BC14-90E642C11045}"/>
    <cellStyle name="Normal 5 4 2 2 2 3 3 3 3" xfId="18108" xr:uid="{9B41AB50-87E0-4CD0-8790-B8C259EDB8F8}"/>
    <cellStyle name="Normal 5 4 2 2 2 3 3 3 4" xfId="31798" xr:uid="{A2BAD435-6C46-430C-8540-31E2093CF241}"/>
    <cellStyle name="Normal 5 4 2 2 2 3 3 3 5" xfId="46682" xr:uid="{D075611E-97AF-4223-8E17-76DA0915790B}"/>
    <cellStyle name="Normal 5 4 2 2 2 3 3 4" xfId="21530" xr:uid="{CE26244D-6FF2-43F6-9C04-F3A8F622EDBA}"/>
    <cellStyle name="Normal 5 4 2 2 2 3 3 4 2" xfId="35222" xr:uid="{606255DE-59BD-4072-94CC-6E9412AC3508}"/>
    <cellStyle name="Normal 5 4 2 2 2 3 3 4 3" xfId="50106" xr:uid="{CC30F19D-5E03-4E69-A5F0-6D2704105A2F}"/>
    <cellStyle name="Normal 5 4 2 2 2 3 3 5" xfId="14686" xr:uid="{581A6997-782A-488B-BD76-21586F1677C1}"/>
    <cellStyle name="Normal 5 4 2 2 2 3 3 5 2" xfId="40880" xr:uid="{31B0C904-0C90-40FC-BB78-56F999EA1002}"/>
    <cellStyle name="Normal 5 4 2 2 2 3 3 6" xfId="28376" xr:uid="{3BC3F9A2-1159-45CB-9020-61B47ED3DAAF}"/>
    <cellStyle name="Normal 5 4 2 2 2 3 3 7" xfId="43260" xr:uid="{EE26917A-059B-4AAE-81EE-BC34627E2849}"/>
    <cellStyle name="Normal 5 4 2 2 2 3 3 8" xfId="7840" xr:uid="{8B0568BB-A474-4B4E-87F7-37545986D492}"/>
    <cellStyle name="Normal 5 4 2 2 2 3 4" xfId="2846" xr:uid="{180E1F80-C109-482F-BEF2-D066C77A44FA}"/>
    <cellStyle name="Normal 5 4 2 2 2 3 4 2" xfId="9553" xr:uid="{049AF290-D6A9-4339-946E-A3D3D3066206}"/>
    <cellStyle name="Normal 5 4 2 2 2 3 4 2 2" xfId="12975" xr:uid="{3E5787ED-91FD-4F13-A662-3A2A76485BED}"/>
    <cellStyle name="Normal 5 4 2 2 2 3 4 2 2 2" xfId="26665" xr:uid="{75AAF97D-CA59-4A2B-BF72-06D932E64F76}"/>
    <cellStyle name="Normal 5 4 2 2 2 3 4 2 2 2 2" xfId="40357" xr:uid="{8D8D8C16-6BE2-4D4B-A3C1-5A4553294C7C}"/>
    <cellStyle name="Normal 5 4 2 2 2 3 4 2 2 2 3" xfId="55241" xr:uid="{7044A78E-6455-4045-9BD1-C1D1A12047F4}"/>
    <cellStyle name="Normal 5 4 2 2 2 3 4 2 2 3" xfId="19821" xr:uid="{BEEEB3AA-F71E-4C27-AFC6-EB88D8E82FEA}"/>
    <cellStyle name="Normal 5 4 2 2 2 3 4 2 2 4" xfId="33511" xr:uid="{6E0927BE-CFC5-472A-98F7-2101987E7C45}"/>
    <cellStyle name="Normal 5 4 2 2 2 3 4 2 2 5" xfId="48395" xr:uid="{9448F7E0-0317-4B1D-A07F-A7CBE4849235}"/>
    <cellStyle name="Normal 5 4 2 2 2 3 4 2 3" xfId="23243" xr:uid="{587FE6DB-A58D-4346-959F-A535F914720C}"/>
    <cellStyle name="Normal 5 4 2 2 2 3 4 2 3 2" xfId="36935" xr:uid="{821DE6EB-D21D-4BA3-B127-ACA7447D2AE0}"/>
    <cellStyle name="Normal 5 4 2 2 2 3 4 2 3 3" xfId="51819" xr:uid="{9B8F77FC-5FE0-4E39-BE64-C78189EC7B37}"/>
    <cellStyle name="Normal 5 4 2 2 2 3 4 2 4" xfId="16399" xr:uid="{75A74267-7FB2-4C65-87F3-922226820488}"/>
    <cellStyle name="Normal 5 4 2 2 2 3 4 2 5" xfId="30089" xr:uid="{DC5852F6-C76A-46B8-BA66-67E8854E9498}"/>
    <cellStyle name="Normal 5 4 2 2 2 3 4 2 6" xfId="44973" xr:uid="{84D1DC77-1FAB-42C9-A84F-CC4A84706657}"/>
    <cellStyle name="Normal 5 4 2 2 2 3 4 3" xfId="11263" xr:uid="{257C66EF-9307-46A2-926D-792C5A87CE58}"/>
    <cellStyle name="Normal 5 4 2 2 2 3 4 3 2" xfId="24953" xr:uid="{72036661-47D2-436B-8AC3-760E244AFE79}"/>
    <cellStyle name="Normal 5 4 2 2 2 3 4 3 2 2" xfId="38645" xr:uid="{057FD2A7-BE05-4994-BBFF-953318B51E37}"/>
    <cellStyle name="Normal 5 4 2 2 2 3 4 3 2 3" xfId="53529" xr:uid="{F4610EE3-1382-4450-9E09-18847C20988B}"/>
    <cellStyle name="Normal 5 4 2 2 2 3 4 3 3" xfId="18109" xr:uid="{D9A73F2B-96E0-4EC8-B39A-60AFC5B05654}"/>
    <cellStyle name="Normal 5 4 2 2 2 3 4 3 4" xfId="31799" xr:uid="{4D89E1A1-E713-49FA-84BD-F1CC74217CAA}"/>
    <cellStyle name="Normal 5 4 2 2 2 3 4 3 5" xfId="46683" xr:uid="{24B3706B-EAFD-4DBE-9C4A-B6C52E8C3687}"/>
    <cellStyle name="Normal 5 4 2 2 2 3 4 4" xfId="21531" xr:uid="{588DB641-8B54-4E21-A52F-942D97917696}"/>
    <cellStyle name="Normal 5 4 2 2 2 3 4 4 2" xfId="35223" xr:uid="{33731DB2-AEE1-42EE-A89A-28F17E9008EE}"/>
    <cellStyle name="Normal 5 4 2 2 2 3 4 4 3" xfId="50107" xr:uid="{99F9312F-174F-436C-9CD1-F47C5CF4EC84}"/>
    <cellStyle name="Normal 5 4 2 2 2 3 4 5" xfId="14687" xr:uid="{B6C8B76D-DA00-451C-89C5-8441525FD87E}"/>
    <cellStyle name="Normal 5 4 2 2 2 3 4 5 2" xfId="41122" xr:uid="{4A4DC879-2A58-4C00-9B19-D34B92B2D607}"/>
    <cellStyle name="Normal 5 4 2 2 2 3 4 6" xfId="28377" xr:uid="{D624CF6B-792F-4F07-98B9-B49F80C66866}"/>
    <cellStyle name="Normal 5 4 2 2 2 3 4 7" xfId="43261" xr:uid="{D50AEF8E-0C8A-4695-9704-DFDD2E5E4575}"/>
    <cellStyle name="Normal 5 4 2 2 2 3 4 8" xfId="7841" xr:uid="{8944E73F-3C2F-47B1-99D6-452F39DD094E}"/>
    <cellStyle name="Normal 5 4 2 2 2 3 5" xfId="9549" xr:uid="{1D23747C-67C4-4DD2-BE5D-5FACF654FBBA}"/>
    <cellStyle name="Normal 5 4 2 2 2 3 5 2" xfId="12971" xr:uid="{EFC2EC9D-8193-4F58-9D34-2A12CDD2341A}"/>
    <cellStyle name="Normal 5 4 2 2 2 3 5 2 2" xfId="26661" xr:uid="{4A694238-5298-4301-B0FC-08A6E10E4AE4}"/>
    <cellStyle name="Normal 5 4 2 2 2 3 5 2 2 2" xfId="40353" xr:uid="{8E52E2DA-E1EF-4C5C-9F5A-0EE1A1BB23C4}"/>
    <cellStyle name="Normal 5 4 2 2 2 3 5 2 2 3" xfId="55237" xr:uid="{B5E77094-0CD9-4B9E-96B4-AF412C3CDBCA}"/>
    <cellStyle name="Normal 5 4 2 2 2 3 5 2 3" xfId="19817" xr:uid="{F5B6E4FB-B242-4F58-A3CA-7A392B2954E5}"/>
    <cellStyle name="Normal 5 4 2 2 2 3 5 2 4" xfId="33507" xr:uid="{F526F649-5B39-460F-8B8F-475CE6E28788}"/>
    <cellStyle name="Normal 5 4 2 2 2 3 5 2 5" xfId="48391" xr:uid="{73EC20CD-28A3-4773-BF1D-2C99328265A9}"/>
    <cellStyle name="Normal 5 4 2 2 2 3 5 3" xfId="23239" xr:uid="{671DB613-E653-499C-9874-929EEA749587}"/>
    <cellStyle name="Normal 5 4 2 2 2 3 5 3 2" xfId="36931" xr:uid="{8142DFB5-C06D-4B56-9A3E-8383FF6A8320}"/>
    <cellStyle name="Normal 5 4 2 2 2 3 5 3 3" xfId="51815" xr:uid="{641426AD-2F93-4177-A609-6552D3B2F7DF}"/>
    <cellStyle name="Normal 5 4 2 2 2 3 5 4" xfId="16395" xr:uid="{681219BC-552E-4229-91CC-85C00A9D220A}"/>
    <cellStyle name="Normal 5 4 2 2 2 3 5 5" xfId="30085" xr:uid="{9B0D3D72-242F-481C-B219-C426CE4094D4}"/>
    <cellStyle name="Normal 5 4 2 2 2 3 5 6" xfId="44969" xr:uid="{B994998B-6A8B-4770-AF6B-60EC2831E66D}"/>
    <cellStyle name="Normal 5 4 2 2 2 3 6" xfId="11259" xr:uid="{96EC16FB-C35C-4EC9-99DE-E4F5C3F7D81A}"/>
    <cellStyle name="Normal 5 4 2 2 2 3 6 2" xfId="24949" xr:uid="{3F99E5E1-3D31-4EEF-A266-55FD3EA3D178}"/>
    <cellStyle name="Normal 5 4 2 2 2 3 6 2 2" xfId="38641" xr:uid="{D73E6CFA-F0FB-429C-A7DC-E0160A7544DE}"/>
    <cellStyle name="Normal 5 4 2 2 2 3 6 2 3" xfId="53525" xr:uid="{E9086156-CCF7-4000-A41E-4B4509721A18}"/>
    <cellStyle name="Normal 5 4 2 2 2 3 6 3" xfId="18105" xr:uid="{62F61E66-7B60-440D-BB01-DF2DD6CDBF3B}"/>
    <cellStyle name="Normal 5 4 2 2 2 3 6 4" xfId="31795" xr:uid="{1B163081-3526-49CE-8B97-DBBA68099C42}"/>
    <cellStyle name="Normal 5 4 2 2 2 3 6 5" xfId="46679" xr:uid="{4F47F08C-6F0E-433A-996D-2AA7D60C5D47}"/>
    <cellStyle name="Normal 5 4 2 2 2 3 7" xfId="21527" xr:uid="{ECCC4EF4-8281-4B21-962C-7644E10F8D0C}"/>
    <cellStyle name="Normal 5 4 2 2 2 3 7 2" xfId="35219" xr:uid="{94449F2B-BA07-42DE-85B4-4CB007C28146}"/>
    <cellStyle name="Normal 5 4 2 2 2 3 7 3" xfId="50103" xr:uid="{B2EEAA7E-952E-4099-B7CF-CB8A8B67A8FA}"/>
    <cellStyle name="Normal 5 4 2 2 2 3 8" xfId="14683" xr:uid="{CB1771B9-340E-4BA7-8DAD-07A190F002AA}"/>
    <cellStyle name="Normal 5 4 2 2 2 3 8 2" xfId="40811" xr:uid="{E21C39DE-A2E5-4C0E-B66A-20CF5385F976}"/>
    <cellStyle name="Normal 5 4 2 2 2 3 9" xfId="28373" xr:uid="{DB2FAA33-61CA-48B6-B9FB-DF9BF659F693}"/>
    <cellStyle name="Normal 5 4 2 2 2 4" xfId="1188" xr:uid="{8B48B1E6-C550-4194-AE71-FA6E3187C8E3}"/>
    <cellStyle name="Normal 5 4 2 2 2 4 2" xfId="1189" xr:uid="{684E8B97-D9C6-4430-8D03-693E72290631}"/>
    <cellStyle name="Normal 5 4 2 2 2 4 2 2" xfId="9555" xr:uid="{DE947CB9-C8F4-4819-B8FD-D3DC2323F4C0}"/>
    <cellStyle name="Normal 5 4 2 2 2 4 2 2 2" xfId="12977" xr:uid="{C28A77C2-CEBA-44AC-9C5B-B0F3DBC3F3A5}"/>
    <cellStyle name="Normal 5 4 2 2 2 4 2 2 2 2" xfId="26667" xr:uid="{314D1904-148E-4DC2-AFD7-97ED1E49EDAF}"/>
    <cellStyle name="Normal 5 4 2 2 2 4 2 2 2 2 2" xfId="40359" xr:uid="{831513CB-D690-4386-B0E7-81D6420F64E0}"/>
    <cellStyle name="Normal 5 4 2 2 2 4 2 2 2 2 3" xfId="55243" xr:uid="{5007EFB5-49DC-4D7C-B808-9D4C242CAD9F}"/>
    <cellStyle name="Normal 5 4 2 2 2 4 2 2 2 3" xfId="19823" xr:uid="{08CE9FC1-0D93-46D6-807E-05F4F3E6DF3E}"/>
    <cellStyle name="Normal 5 4 2 2 2 4 2 2 2 4" xfId="33513" xr:uid="{74995669-96AD-45F0-AFF9-A2723ABA7D09}"/>
    <cellStyle name="Normal 5 4 2 2 2 4 2 2 2 5" xfId="48397" xr:uid="{0B427622-1351-4CD4-8BD5-FA13916859EC}"/>
    <cellStyle name="Normal 5 4 2 2 2 4 2 2 3" xfId="23245" xr:uid="{E673FAEB-FB2D-4494-8ECF-83FBC32BB830}"/>
    <cellStyle name="Normal 5 4 2 2 2 4 2 2 3 2" xfId="36937" xr:uid="{DEBB9DDA-BE40-4429-A938-7B8A37D0E28F}"/>
    <cellStyle name="Normal 5 4 2 2 2 4 2 2 3 3" xfId="51821" xr:uid="{DD4BB9B6-A15A-4E5C-AAF3-EED371D7564A}"/>
    <cellStyle name="Normal 5 4 2 2 2 4 2 2 4" xfId="16401" xr:uid="{AF08D59B-576D-4BAA-B2D5-E3E8D6A61E19}"/>
    <cellStyle name="Normal 5 4 2 2 2 4 2 2 5" xfId="30091" xr:uid="{F6D35D1E-EE7B-478A-BBAD-33C6F0905F3C}"/>
    <cellStyle name="Normal 5 4 2 2 2 4 2 2 6" xfId="44975" xr:uid="{4EE8BE5F-D15D-42C6-AB32-721712886C21}"/>
    <cellStyle name="Normal 5 4 2 2 2 4 2 3" xfId="11265" xr:uid="{34E4DCFC-6609-464A-B9E3-389FADCA77C4}"/>
    <cellStyle name="Normal 5 4 2 2 2 4 2 3 2" xfId="24955" xr:uid="{8D74021A-09BE-459E-B85F-29A66490B6ED}"/>
    <cellStyle name="Normal 5 4 2 2 2 4 2 3 2 2" xfId="38647" xr:uid="{5CD2116B-8E6B-4795-8A5D-64C38D45E000}"/>
    <cellStyle name="Normal 5 4 2 2 2 4 2 3 2 3" xfId="53531" xr:uid="{A9C1BA2D-959B-4CCD-BA42-9E8F1B1F96CF}"/>
    <cellStyle name="Normal 5 4 2 2 2 4 2 3 3" xfId="18111" xr:uid="{961F13D8-5B77-47EA-9B3B-B7E8772A4C3E}"/>
    <cellStyle name="Normal 5 4 2 2 2 4 2 3 4" xfId="31801" xr:uid="{3DC37C3F-57FE-44A8-A0BC-DC14F46A50D5}"/>
    <cellStyle name="Normal 5 4 2 2 2 4 2 3 5" xfId="46685" xr:uid="{BAAD4553-9B27-4C05-8B92-F30E4A72B85E}"/>
    <cellStyle name="Normal 5 4 2 2 2 4 2 4" xfId="21533" xr:uid="{C1829D59-AA88-420C-9822-018770B52740}"/>
    <cellStyle name="Normal 5 4 2 2 2 4 2 4 2" xfId="35225" xr:uid="{7E963099-6A49-4DEB-92E8-7AB65F1D521B}"/>
    <cellStyle name="Normal 5 4 2 2 2 4 2 4 3" xfId="50109" xr:uid="{8E27A1CD-5131-4E5F-8F03-E8E96FA73C24}"/>
    <cellStyle name="Normal 5 4 2 2 2 4 2 5" xfId="14689" xr:uid="{8789EDAD-77C9-42B6-9EC0-D067EC4CDEED}"/>
    <cellStyle name="Normal 5 4 2 2 2 4 2 5 2" xfId="40882" xr:uid="{79AFAA2E-7CD3-4AD2-8F4E-2CB8F49A43B8}"/>
    <cellStyle name="Normal 5 4 2 2 2 4 2 6" xfId="28379" xr:uid="{080392F2-019F-4C97-BC1D-66A85BEE332A}"/>
    <cellStyle name="Normal 5 4 2 2 2 4 2 7" xfId="43263" xr:uid="{452B70B0-9597-4EC9-9651-4B79D40B2E2A}"/>
    <cellStyle name="Normal 5 4 2 2 2 4 2 8" xfId="7843" xr:uid="{2C4904DD-CCD1-4B1E-923D-9310D4E80820}"/>
    <cellStyle name="Normal 5 4 2 2 2 4 3" xfId="9554" xr:uid="{E1B3FDDE-53C6-4BC9-8F8E-B6E84FED1F74}"/>
    <cellStyle name="Normal 5 4 2 2 2 4 3 2" xfId="12976" xr:uid="{3FE9A9F6-9625-48CA-8725-AD1DEF786F75}"/>
    <cellStyle name="Normal 5 4 2 2 2 4 3 2 2" xfId="26666" xr:uid="{0E809742-DB36-40E9-B55B-210EC03B3C0C}"/>
    <cellStyle name="Normal 5 4 2 2 2 4 3 2 2 2" xfId="40358" xr:uid="{ECA5B741-D5B6-42EA-ADA3-5FB5B6C9FCC3}"/>
    <cellStyle name="Normal 5 4 2 2 2 4 3 2 2 3" xfId="55242" xr:uid="{550EFF17-8460-4736-B302-900DB9EC2CA8}"/>
    <cellStyle name="Normal 5 4 2 2 2 4 3 2 3" xfId="19822" xr:uid="{3EA9C4BF-C6EB-4A04-8C9F-2360D464A5D7}"/>
    <cellStyle name="Normal 5 4 2 2 2 4 3 2 4" xfId="33512" xr:uid="{CD1D3E4D-2185-4545-9F1A-A0A4FB01F0B4}"/>
    <cellStyle name="Normal 5 4 2 2 2 4 3 2 5" xfId="48396" xr:uid="{6872CAB5-59D3-4EAC-83AA-03B6A44E1D3D}"/>
    <cellStyle name="Normal 5 4 2 2 2 4 3 3" xfId="23244" xr:uid="{8FEF6025-EFC0-44D5-B874-FC3DE2258130}"/>
    <cellStyle name="Normal 5 4 2 2 2 4 3 3 2" xfId="36936" xr:uid="{40F2EF22-95A7-4FE6-819A-DB1D6F74314D}"/>
    <cellStyle name="Normal 5 4 2 2 2 4 3 3 3" xfId="51820" xr:uid="{83B57AEA-8CCB-43A8-ADDD-34A07FBDC759}"/>
    <cellStyle name="Normal 5 4 2 2 2 4 3 4" xfId="16400" xr:uid="{D9359CBB-621A-4286-9AE7-3801EA1B8DD8}"/>
    <cellStyle name="Normal 5 4 2 2 2 4 3 5" xfId="30090" xr:uid="{BB0F5F5F-F77F-4FC2-BF32-15652179DD30}"/>
    <cellStyle name="Normal 5 4 2 2 2 4 3 6" xfId="44974" xr:uid="{3F70B431-26DF-4B55-B031-16EE4934AA1D}"/>
    <cellStyle name="Normal 5 4 2 2 2 4 4" xfId="11264" xr:uid="{BA49E3CD-11FA-44FC-8CE6-CCED7D41E41B}"/>
    <cellStyle name="Normal 5 4 2 2 2 4 4 2" xfId="24954" xr:uid="{2AE373E0-2155-4860-B640-52040F1FF80F}"/>
    <cellStyle name="Normal 5 4 2 2 2 4 4 2 2" xfId="38646" xr:uid="{E704345D-773F-4FA5-AFE8-30497219469B}"/>
    <cellStyle name="Normal 5 4 2 2 2 4 4 2 3" xfId="53530" xr:uid="{2698F057-E828-4D0B-8AF9-C503E91EF96C}"/>
    <cellStyle name="Normal 5 4 2 2 2 4 4 3" xfId="18110" xr:uid="{6BB4E8D0-33E7-48EE-B432-ECDD5B8770B0}"/>
    <cellStyle name="Normal 5 4 2 2 2 4 4 4" xfId="31800" xr:uid="{E4EA20C8-3006-43D3-9B36-2E925423E64E}"/>
    <cellStyle name="Normal 5 4 2 2 2 4 4 5" xfId="46684" xr:uid="{8CD6863C-9E8F-4038-93A7-DF1E0533D6F8}"/>
    <cellStyle name="Normal 5 4 2 2 2 4 5" xfId="21532" xr:uid="{19A0FADC-D1A1-4C48-8B62-8EF32F573487}"/>
    <cellStyle name="Normal 5 4 2 2 2 4 5 2" xfId="35224" xr:uid="{EC7FF168-2289-4CBC-BED0-0CA4C7C2F43A}"/>
    <cellStyle name="Normal 5 4 2 2 2 4 5 3" xfId="50108" xr:uid="{6AA8EC08-4240-4ED7-B865-D1AA625FAD09}"/>
    <cellStyle name="Normal 5 4 2 2 2 4 6" xfId="14688" xr:uid="{64819966-FDE9-4E4E-999D-DB9252653256}"/>
    <cellStyle name="Normal 5 4 2 2 2 4 6 2" xfId="40881" xr:uid="{451CA492-6754-4EB8-9A5C-FA71A97AB700}"/>
    <cellStyle name="Normal 5 4 2 2 2 4 7" xfId="28378" xr:uid="{3799A7F0-1049-458E-A266-1C2646FC02FA}"/>
    <cellStyle name="Normal 5 4 2 2 2 4 8" xfId="43262" xr:uid="{0EF5D353-4AD7-49C6-BC32-B7033A8853D8}"/>
    <cellStyle name="Normal 5 4 2 2 2 4 9" xfId="7842" xr:uid="{433F98B6-F513-4B91-9F14-F077DEEF4D70}"/>
    <cellStyle name="Normal 5 4 2 2 2 5" xfId="1190" xr:uid="{0C5C2746-C994-49D0-9842-C43ED1CED498}"/>
    <cellStyle name="Normal 5 4 2 2 2 5 2" xfId="9556" xr:uid="{6CA4BA5A-408B-445B-A0F3-FEFA0C94D3E7}"/>
    <cellStyle name="Normal 5 4 2 2 2 5 2 2" xfId="12978" xr:uid="{2CD87C3A-0C65-4FF1-B2AC-38D37EEA3F87}"/>
    <cellStyle name="Normal 5 4 2 2 2 5 2 2 2" xfId="26668" xr:uid="{8FD28728-5D0C-4E92-9CB2-82DB98BF651B}"/>
    <cellStyle name="Normal 5 4 2 2 2 5 2 2 2 2" xfId="40360" xr:uid="{669E2FD6-2191-491A-A704-921E549C4369}"/>
    <cellStyle name="Normal 5 4 2 2 2 5 2 2 2 3" xfId="55244" xr:uid="{6C6286EE-AD07-44F8-8BCD-73156D824C69}"/>
    <cellStyle name="Normal 5 4 2 2 2 5 2 2 3" xfId="19824" xr:uid="{E13D6A98-CBCC-4A02-BBF4-1DCD821E8E25}"/>
    <cellStyle name="Normal 5 4 2 2 2 5 2 2 4" xfId="33514" xr:uid="{46CB1200-67CF-4D2A-89D0-5D090CF8D101}"/>
    <cellStyle name="Normal 5 4 2 2 2 5 2 2 5" xfId="48398" xr:uid="{4F3C5570-A22C-422D-81A8-CDA36A0B27B2}"/>
    <cellStyle name="Normal 5 4 2 2 2 5 2 3" xfId="23246" xr:uid="{492E389C-C7D1-4BA2-81D9-DBB473C0AE60}"/>
    <cellStyle name="Normal 5 4 2 2 2 5 2 3 2" xfId="36938" xr:uid="{CC133B59-F532-4E78-8C4D-F0DBD580E48A}"/>
    <cellStyle name="Normal 5 4 2 2 2 5 2 3 3" xfId="51822" xr:uid="{84638AD5-B5A6-4606-8CE1-CEC7299F3DD3}"/>
    <cellStyle name="Normal 5 4 2 2 2 5 2 4" xfId="16402" xr:uid="{2E6185EB-3F55-456E-9A4B-696BD2A508DA}"/>
    <cellStyle name="Normal 5 4 2 2 2 5 2 5" xfId="30092" xr:uid="{C18884F4-6E9D-49FB-B9B5-953CC4F57BD1}"/>
    <cellStyle name="Normal 5 4 2 2 2 5 2 6" xfId="44976" xr:uid="{E663D6A4-F09C-418F-84E3-1FF15F5ADBDA}"/>
    <cellStyle name="Normal 5 4 2 2 2 5 3" xfId="11266" xr:uid="{821973B1-B23D-4B45-BBAD-B04753FFD7C5}"/>
    <cellStyle name="Normal 5 4 2 2 2 5 3 2" xfId="24956" xr:uid="{F042CB01-02AB-410E-8FE4-7FD99D69F53A}"/>
    <cellStyle name="Normal 5 4 2 2 2 5 3 2 2" xfId="38648" xr:uid="{D43BFDF3-D16D-4057-B861-7D33CD0B0373}"/>
    <cellStyle name="Normal 5 4 2 2 2 5 3 2 3" xfId="53532" xr:uid="{3A4AFFDC-A7A1-4859-A9A1-0FC32F6A5054}"/>
    <cellStyle name="Normal 5 4 2 2 2 5 3 3" xfId="18112" xr:uid="{7B7C2BFA-1FD2-4BF5-812A-2EE3E91786FF}"/>
    <cellStyle name="Normal 5 4 2 2 2 5 3 4" xfId="31802" xr:uid="{3DAF4230-FE57-4D8E-913B-17EBB7FFBB30}"/>
    <cellStyle name="Normal 5 4 2 2 2 5 3 5" xfId="46686" xr:uid="{53A3A618-20C2-4A96-A9F6-D6F426ECC76D}"/>
    <cellStyle name="Normal 5 4 2 2 2 5 4" xfId="21534" xr:uid="{FAAF9F50-8424-4482-90DB-D7C9A3BC2490}"/>
    <cellStyle name="Normal 5 4 2 2 2 5 4 2" xfId="35226" xr:uid="{6308BA25-D25D-47B4-B18F-E4A068CA90D2}"/>
    <cellStyle name="Normal 5 4 2 2 2 5 4 3" xfId="50110" xr:uid="{90405410-9487-4E27-9721-A0423718FE08}"/>
    <cellStyle name="Normal 5 4 2 2 2 5 5" xfId="14690" xr:uid="{BE086337-FDF6-4DAC-B4B9-3783A8DDF9F1}"/>
    <cellStyle name="Normal 5 4 2 2 2 5 5 2" xfId="40883" xr:uid="{DFC5D3A5-E37D-44F8-95C8-A279B0127FBC}"/>
    <cellStyle name="Normal 5 4 2 2 2 5 6" xfId="28380" xr:uid="{018A479D-DFBB-48F4-BC6D-FEF9D1BED9F1}"/>
    <cellStyle name="Normal 5 4 2 2 2 5 7" xfId="43264" xr:uid="{D3DA14A9-DD64-4F80-AEF3-B23CD674DE6D}"/>
    <cellStyle name="Normal 5 4 2 2 2 5 8" xfId="7844" xr:uid="{2AF56070-E579-4BA0-98AB-559A74E626E3}"/>
    <cellStyle name="Normal 5 4 2 2 2 6" xfId="2847" xr:uid="{13138547-3E1B-41B7-87D2-71CBF60D90D2}"/>
    <cellStyle name="Normal 5 4 2 2 2 6 2" xfId="9557" xr:uid="{1356F8A9-6FAA-4360-B244-5D986A7E6BC4}"/>
    <cellStyle name="Normal 5 4 2 2 2 6 2 2" xfId="12979" xr:uid="{A63EF929-6208-46A1-B5EE-BF15CA49F5CC}"/>
    <cellStyle name="Normal 5 4 2 2 2 6 2 2 2" xfId="26669" xr:uid="{1CABEE27-DD89-4AAF-8809-CF6B916C12CC}"/>
    <cellStyle name="Normal 5 4 2 2 2 6 2 2 2 2" xfId="40361" xr:uid="{EAF8BE4E-01A3-4CFB-A78C-082A552B1716}"/>
    <cellStyle name="Normal 5 4 2 2 2 6 2 2 2 3" xfId="55245" xr:uid="{73C38105-BD09-45B8-B04C-EFE5CBDC1AE8}"/>
    <cellStyle name="Normal 5 4 2 2 2 6 2 2 3" xfId="19825" xr:uid="{3B38DF8D-0E50-43FE-B311-001AB54749BD}"/>
    <cellStyle name="Normal 5 4 2 2 2 6 2 2 4" xfId="33515" xr:uid="{90F24813-F02C-440C-AEE7-ECD00F2657E1}"/>
    <cellStyle name="Normal 5 4 2 2 2 6 2 2 5" xfId="48399" xr:uid="{55D8FA96-AD6A-442B-A98A-F2084A072D92}"/>
    <cellStyle name="Normal 5 4 2 2 2 6 2 3" xfId="23247" xr:uid="{68723029-EF5D-496B-897F-726118F04148}"/>
    <cellStyle name="Normal 5 4 2 2 2 6 2 3 2" xfId="36939" xr:uid="{AC7F4B69-3865-4A18-B5EB-C4652793C3C8}"/>
    <cellStyle name="Normal 5 4 2 2 2 6 2 3 3" xfId="51823" xr:uid="{24F20FD7-697B-4A12-8528-649803F9BDF5}"/>
    <cellStyle name="Normal 5 4 2 2 2 6 2 4" xfId="16403" xr:uid="{0DC7E23B-1259-4360-B6A5-A302CBDA7875}"/>
    <cellStyle name="Normal 5 4 2 2 2 6 2 5" xfId="30093" xr:uid="{C57AF241-6EFE-4710-AAD2-FC9D5F85E287}"/>
    <cellStyle name="Normal 5 4 2 2 2 6 2 6" xfId="44977" xr:uid="{C203E7B2-66D6-419C-A689-500857CCBD43}"/>
    <cellStyle name="Normal 5 4 2 2 2 6 3" xfId="11267" xr:uid="{DC3E110D-850D-4A6B-85F5-7CA11B832910}"/>
    <cellStyle name="Normal 5 4 2 2 2 6 3 2" xfId="24957" xr:uid="{85A72333-B82A-41F6-AAAF-E1A367414E92}"/>
    <cellStyle name="Normal 5 4 2 2 2 6 3 2 2" xfId="38649" xr:uid="{238337D1-1C3B-4E12-8E25-0A6315679E7A}"/>
    <cellStyle name="Normal 5 4 2 2 2 6 3 2 3" xfId="53533" xr:uid="{2FFB2E6B-B180-4231-A5AC-B614887A127F}"/>
    <cellStyle name="Normal 5 4 2 2 2 6 3 3" xfId="18113" xr:uid="{43CDF657-D796-4012-ACE3-CC76CE3FE8B7}"/>
    <cellStyle name="Normal 5 4 2 2 2 6 3 4" xfId="31803" xr:uid="{DD826085-09B4-4E15-B844-67931B5C30BB}"/>
    <cellStyle name="Normal 5 4 2 2 2 6 3 5" xfId="46687" xr:uid="{0617703A-BEB6-497B-992B-B325B4FF7A37}"/>
    <cellStyle name="Normal 5 4 2 2 2 6 4" xfId="21535" xr:uid="{79C79FF6-09E8-4311-85BD-2EDCDFFC0B34}"/>
    <cellStyle name="Normal 5 4 2 2 2 6 4 2" xfId="35227" xr:uid="{3E3BCE9F-D820-49D6-8769-DC74B7323B3C}"/>
    <cellStyle name="Normal 5 4 2 2 2 6 4 3" xfId="50111" xr:uid="{8259022D-4FC2-4A30-99B2-DD042646C818}"/>
    <cellStyle name="Normal 5 4 2 2 2 6 5" xfId="14691" xr:uid="{2FA0AB82-3156-4F10-95DA-1B140A54BB27}"/>
    <cellStyle name="Normal 5 4 2 2 2 6 5 2" xfId="41123" xr:uid="{27CE4B62-0A6A-4DF2-A468-EC1607972E6E}"/>
    <cellStyle name="Normal 5 4 2 2 2 6 6" xfId="28381" xr:uid="{0DB08E69-42D6-40EB-AAD3-B7B92595F729}"/>
    <cellStyle name="Normal 5 4 2 2 2 6 7" xfId="43265" xr:uid="{470F068C-7EE9-465A-ACA0-D5BB6D5CF188}"/>
    <cellStyle name="Normal 5 4 2 2 2 6 8" xfId="7845" xr:uid="{88400EFA-FD42-416C-8E11-6C56891D3077}"/>
    <cellStyle name="Normal 5 4 2 2 2 7" xfId="9543" xr:uid="{49B0AC9A-C2E8-4BC9-9F14-74F2CEB062AA}"/>
    <cellStyle name="Normal 5 4 2 2 2 7 2" xfId="12965" xr:uid="{DB301000-2484-46A8-8212-257F4378DCCD}"/>
    <cellStyle name="Normal 5 4 2 2 2 7 2 2" xfId="26655" xr:uid="{BD54FD9F-FB8D-4905-B203-9C76A65F3834}"/>
    <cellStyle name="Normal 5 4 2 2 2 7 2 2 2" xfId="40347" xr:uid="{B36A4B18-2D16-4CD6-9153-4E25953D4FB3}"/>
    <cellStyle name="Normal 5 4 2 2 2 7 2 2 3" xfId="55231" xr:uid="{A8872984-720C-459A-9D5E-E7ED9B1B26A2}"/>
    <cellStyle name="Normal 5 4 2 2 2 7 2 3" xfId="19811" xr:uid="{C3A74002-0F55-4697-9BE0-F7ED65569853}"/>
    <cellStyle name="Normal 5 4 2 2 2 7 2 4" xfId="33501" xr:uid="{7E05DC9A-27FD-447A-98BF-371FEC18A0A6}"/>
    <cellStyle name="Normal 5 4 2 2 2 7 2 5" xfId="48385" xr:uid="{9C682DF7-3C3D-4B12-9F78-D048D6064DA1}"/>
    <cellStyle name="Normal 5 4 2 2 2 7 3" xfId="23233" xr:uid="{2A78B8D9-1E69-469B-8E0A-496937BA2C7D}"/>
    <cellStyle name="Normal 5 4 2 2 2 7 3 2" xfId="36925" xr:uid="{05A15EDF-1A84-46B8-9337-3B968BF0DCE2}"/>
    <cellStyle name="Normal 5 4 2 2 2 7 3 3" xfId="51809" xr:uid="{22756414-B6E2-4AFB-8BF3-3C5A2ADEB572}"/>
    <cellStyle name="Normal 5 4 2 2 2 7 4" xfId="16389" xr:uid="{5C173746-11B5-4395-91D0-54AC175C3FC9}"/>
    <cellStyle name="Normal 5 4 2 2 2 7 5" xfId="30079" xr:uid="{0A2E3365-49EA-42E2-A5C9-8522BFDFF9C6}"/>
    <cellStyle name="Normal 5 4 2 2 2 7 6" xfId="44963" xr:uid="{FBB483EF-4595-4A26-A118-3C1795F04E59}"/>
    <cellStyle name="Normal 5 4 2 2 2 8" xfId="11253" xr:uid="{25A88CF8-4843-4831-B6E9-F833D1A0F4C4}"/>
    <cellStyle name="Normal 5 4 2 2 2 8 2" xfId="24943" xr:uid="{B6992160-573B-4DA1-9885-FCF8412C3ED7}"/>
    <cellStyle name="Normal 5 4 2 2 2 8 2 2" xfId="38635" xr:uid="{BFF1F9C7-A46B-428B-8CED-CBE44FB25321}"/>
    <cellStyle name="Normal 5 4 2 2 2 8 2 3" xfId="53519" xr:uid="{AC3F1699-EC42-42AA-A2E1-AD26DEAAD7B1}"/>
    <cellStyle name="Normal 5 4 2 2 2 8 3" xfId="18099" xr:uid="{100E9285-FF17-485D-AA4A-A77E06F6C246}"/>
    <cellStyle name="Normal 5 4 2 2 2 8 4" xfId="31789" xr:uid="{3782986D-6C88-47B1-B7F6-66BD00842AC1}"/>
    <cellStyle name="Normal 5 4 2 2 2 8 5" xfId="46673" xr:uid="{B6A1276A-352B-45C7-B7A8-95A2EE484B96}"/>
    <cellStyle name="Normal 5 4 2 2 2 9" xfId="21521" xr:uid="{98BEE727-8A7C-4BC4-B687-325E7EA325A4}"/>
    <cellStyle name="Normal 5 4 2 2 2 9 2" xfId="35213" xr:uid="{17BBDA96-0C75-4B76-BE8C-E184B63422A9}"/>
    <cellStyle name="Normal 5 4 2 2 2 9 3" xfId="50097" xr:uid="{6EA5BB6E-E0F0-4D5D-95FD-4BA6D2C9ECA6}"/>
    <cellStyle name="Normal 5 4 2 2 3" xfId="297" xr:uid="{B5BD52BF-07A0-44B6-96A8-921A99673B34}"/>
    <cellStyle name="Normal 5 4 2 2 3 10" xfId="43266" xr:uid="{48ABF8A6-FF2B-43BB-B3BB-E2BE472BD607}"/>
    <cellStyle name="Normal 5 4 2 2 3 11" xfId="7846" xr:uid="{0C91500E-8C1D-4C30-963D-9E863BD68AE2}"/>
    <cellStyle name="Normal 5 4 2 2 3 2" xfId="535" xr:uid="{4EE86170-786C-4461-BA1E-DF916978A1F7}"/>
    <cellStyle name="Normal 5 4 2 2 3 2 2" xfId="536" xr:uid="{854578CE-3FEF-45D1-A002-A48011F499AF}"/>
    <cellStyle name="Normal 5 4 2 2 3 2 2 2" xfId="1191" xr:uid="{4884E618-E28C-46B0-AC00-0A9A1CDAF08A}"/>
    <cellStyle name="Normal 5 4 2 2 3 2 2 2 2" xfId="1192" xr:uid="{7948F2BE-573B-4739-B998-F201104F0672}"/>
    <cellStyle name="Normal 5 4 2 2 3 2 2 2 2 2" xfId="26672" xr:uid="{EFFCDBE3-2658-4617-8D3A-66A88338969E}"/>
    <cellStyle name="Normal 5 4 2 2 3 2 2 2 2 2 2" xfId="40364" xr:uid="{886A6917-6A8A-415D-AF0E-D7FF61C26911}"/>
    <cellStyle name="Normal 5 4 2 2 3 2 2 2 2 2 3" xfId="55248" xr:uid="{F16CC71C-DC21-4E64-BCDD-70B63CE7F79F}"/>
    <cellStyle name="Normal 5 4 2 2 3 2 2 2 2 3" xfId="19828" xr:uid="{1B9EDCDA-226B-44B4-969D-3B330183A534}"/>
    <cellStyle name="Normal 5 4 2 2 3 2 2 2 2 3 2" xfId="40885" xr:uid="{C00AFAA7-DA7E-40D6-AE7C-369FA77909B7}"/>
    <cellStyle name="Normal 5 4 2 2 3 2 2 2 2 4" xfId="33518" xr:uid="{5A3606A3-567D-42F7-A16E-3BCC1255057E}"/>
    <cellStyle name="Normal 5 4 2 2 3 2 2 2 2 5" xfId="48402" xr:uid="{739057CB-68A6-4072-A126-C96BAC9E5EC8}"/>
    <cellStyle name="Normal 5 4 2 2 3 2 2 2 2 6" xfId="12982" xr:uid="{43F40E5A-278C-46C2-81D6-58404A8D8795}"/>
    <cellStyle name="Normal 5 4 2 2 3 2 2 2 3" xfId="23250" xr:uid="{FD6B4487-8906-467C-9398-3054FAC8FDFA}"/>
    <cellStyle name="Normal 5 4 2 2 3 2 2 2 3 2" xfId="36942" xr:uid="{39C2729F-9525-42E1-B05A-D9480A807C65}"/>
    <cellStyle name="Normal 5 4 2 2 3 2 2 2 3 3" xfId="51826" xr:uid="{AC1C7CFD-8734-4A99-8371-F45C4B9F9E1A}"/>
    <cellStyle name="Normal 5 4 2 2 3 2 2 2 4" xfId="16406" xr:uid="{61FAA59C-B44F-4B86-8EE2-2D337A54068F}"/>
    <cellStyle name="Normal 5 4 2 2 3 2 2 2 4 2" xfId="40884" xr:uid="{C41307B6-7AE8-4C4F-B45C-C2DB33BEE432}"/>
    <cellStyle name="Normal 5 4 2 2 3 2 2 2 5" xfId="30096" xr:uid="{801F7B70-61C6-43F9-BA58-82179A10F8FE}"/>
    <cellStyle name="Normal 5 4 2 2 3 2 2 2 6" xfId="44980" xr:uid="{BB8046FE-1859-4CDF-AFC8-09358E2262F3}"/>
    <cellStyle name="Normal 5 4 2 2 3 2 2 2 7" xfId="9560" xr:uid="{CF78D296-C643-46DA-BACA-F842EE673BF8}"/>
    <cellStyle name="Normal 5 4 2 2 3 2 2 3" xfId="1193" xr:uid="{239A4B86-1BB0-4585-B6F0-5DA512FA86A9}"/>
    <cellStyle name="Normal 5 4 2 2 3 2 2 3 2" xfId="24960" xr:uid="{E50ED1FF-A559-403B-98FB-310D63938686}"/>
    <cellStyle name="Normal 5 4 2 2 3 2 2 3 2 2" xfId="38652" xr:uid="{67F70B55-987F-44EF-ADBF-B4E6BE120BE1}"/>
    <cellStyle name="Normal 5 4 2 2 3 2 2 3 2 3" xfId="53536" xr:uid="{F0F8B98A-56E1-41B2-9A72-290152FC8EE8}"/>
    <cellStyle name="Normal 5 4 2 2 3 2 2 3 3" xfId="18116" xr:uid="{228C995A-3538-4CB7-B4AC-554C7D557861}"/>
    <cellStyle name="Normal 5 4 2 2 3 2 2 3 3 2" xfId="40886" xr:uid="{E6362669-A0C0-4295-91DF-EF266E4A3172}"/>
    <cellStyle name="Normal 5 4 2 2 3 2 2 3 4" xfId="31806" xr:uid="{2E79C693-EE1B-41B6-895F-7F8AFDA3F529}"/>
    <cellStyle name="Normal 5 4 2 2 3 2 2 3 5" xfId="46690" xr:uid="{70F32100-F7CF-44A1-AFF1-EA3053A88323}"/>
    <cellStyle name="Normal 5 4 2 2 3 2 2 3 6" xfId="11270" xr:uid="{38F6660D-EA91-49DA-BD1E-87D9ACDC1FD3}"/>
    <cellStyle name="Normal 5 4 2 2 3 2 2 4" xfId="21538" xr:uid="{AC34A782-8FBB-41DA-B0BC-F2A07B856725}"/>
    <cellStyle name="Normal 5 4 2 2 3 2 2 4 2" xfId="35230" xr:uid="{63C55BCA-4209-4746-843C-472DA1876428}"/>
    <cellStyle name="Normal 5 4 2 2 3 2 2 4 3" xfId="50114" xr:uid="{5AA55404-5748-4C5D-A3BC-E074F83B03F2}"/>
    <cellStyle name="Normal 5 4 2 2 3 2 2 5" xfId="14694" xr:uid="{3906A50D-76FE-474A-BCD5-CD99E16E3AEE}"/>
    <cellStyle name="Normal 5 4 2 2 3 2 2 5 2" xfId="40813" xr:uid="{46C41FF2-3643-4BFE-98B7-7ED2F05201FB}"/>
    <cellStyle name="Normal 5 4 2 2 3 2 2 6" xfId="28384" xr:uid="{7C9B5CCE-1B01-4944-AB5D-8F3445611BB6}"/>
    <cellStyle name="Normal 5 4 2 2 3 2 2 7" xfId="43268" xr:uid="{93B0C652-8CFD-4FD3-AD53-7AF280C5C2CE}"/>
    <cellStyle name="Normal 5 4 2 2 3 2 2 8" xfId="7848" xr:uid="{D9685B0A-D75C-4BCD-82C4-C7D880F9FDB9}"/>
    <cellStyle name="Normal 5 4 2 2 3 2 3" xfId="1194" xr:uid="{0BA5DB84-CFFE-49BB-8C70-F574048D4220}"/>
    <cellStyle name="Normal 5 4 2 2 3 2 3 2" xfId="1195" xr:uid="{BEE74325-ED52-487D-89AA-B6D55E1A806D}"/>
    <cellStyle name="Normal 5 4 2 2 3 2 3 2 2" xfId="26671" xr:uid="{6D29D26E-B53F-4CE1-9B08-7D92EEBCCD8C}"/>
    <cellStyle name="Normal 5 4 2 2 3 2 3 2 2 2" xfId="40363" xr:uid="{601ED6B5-BD14-4C24-ABC8-ECB6610A8AB8}"/>
    <cellStyle name="Normal 5 4 2 2 3 2 3 2 2 3" xfId="55247" xr:uid="{24CDBBD8-E7D8-4E60-A240-A66CDF8B001B}"/>
    <cellStyle name="Normal 5 4 2 2 3 2 3 2 3" xfId="19827" xr:uid="{FCB6FFF9-AA0E-4755-BD76-C2576D0E7490}"/>
    <cellStyle name="Normal 5 4 2 2 3 2 3 2 3 2" xfId="40888" xr:uid="{1F5E0F4A-300C-4B94-A104-3AD1569985B9}"/>
    <cellStyle name="Normal 5 4 2 2 3 2 3 2 4" xfId="33517" xr:uid="{4F947E0B-7649-4D0B-B905-F901257BA77A}"/>
    <cellStyle name="Normal 5 4 2 2 3 2 3 2 5" xfId="48401" xr:uid="{4E4214E3-2C88-4B93-A996-B2620073D2E6}"/>
    <cellStyle name="Normal 5 4 2 2 3 2 3 2 6" xfId="12981" xr:uid="{FD0BF3A2-1148-4D26-8BBD-DDED144425C4}"/>
    <cellStyle name="Normal 5 4 2 2 3 2 3 3" xfId="23249" xr:uid="{8E54CE0D-8676-47E4-83E8-03FA43B935F8}"/>
    <cellStyle name="Normal 5 4 2 2 3 2 3 3 2" xfId="36941" xr:uid="{0DBFBEA4-A035-4F11-85A6-BECAC0832B74}"/>
    <cellStyle name="Normal 5 4 2 2 3 2 3 3 3" xfId="51825" xr:uid="{2EC87378-5A06-44F1-8C38-A5B7028E87F7}"/>
    <cellStyle name="Normal 5 4 2 2 3 2 3 4" xfId="16405" xr:uid="{AA5C08EE-D301-42FF-980F-50AEB04D351E}"/>
    <cellStyle name="Normal 5 4 2 2 3 2 3 4 2" xfId="40887" xr:uid="{28D45358-D957-46A9-8CFF-45FDD96BCDF8}"/>
    <cellStyle name="Normal 5 4 2 2 3 2 3 5" xfId="30095" xr:uid="{C5F1C76B-72CC-4401-A000-C46EDDA87EEA}"/>
    <cellStyle name="Normal 5 4 2 2 3 2 3 6" xfId="44979" xr:uid="{CFA84D7B-1B9D-40CC-A53C-F327A82D0505}"/>
    <cellStyle name="Normal 5 4 2 2 3 2 3 7" xfId="9559" xr:uid="{92D5FE76-0C48-4AA3-83ED-D7ED8FC65754}"/>
    <cellStyle name="Normal 5 4 2 2 3 2 4" xfId="1196" xr:uid="{DC7E8337-2F9C-475F-A235-9908E8B7DFC2}"/>
    <cellStyle name="Normal 5 4 2 2 3 2 4 2" xfId="24959" xr:uid="{E4F98995-0A44-4965-B4AB-375FB7FE1AF9}"/>
    <cellStyle name="Normal 5 4 2 2 3 2 4 2 2" xfId="38651" xr:uid="{1A22E119-42AB-466F-95CD-B4DF1102070D}"/>
    <cellStyle name="Normal 5 4 2 2 3 2 4 2 3" xfId="53535" xr:uid="{A791500B-5470-4EE8-A9FC-1D1A41FC1797}"/>
    <cellStyle name="Normal 5 4 2 2 3 2 4 3" xfId="18115" xr:uid="{7FDAE98B-4740-4493-9B7D-03964DF3090A}"/>
    <cellStyle name="Normal 5 4 2 2 3 2 4 3 2" xfId="40889" xr:uid="{61DDD7DA-2FAE-4C04-BF7F-DAC9C1E2F460}"/>
    <cellStyle name="Normal 5 4 2 2 3 2 4 4" xfId="31805" xr:uid="{004AE0CD-1CA1-4A4A-8FC9-1CD336A8169C}"/>
    <cellStyle name="Normal 5 4 2 2 3 2 4 5" xfId="46689" xr:uid="{20A40064-8300-4EE0-8B27-32C45E5442B9}"/>
    <cellStyle name="Normal 5 4 2 2 3 2 4 6" xfId="11269" xr:uid="{2F3A735D-E2ED-4876-9D57-FC66B8F92ED3}"/>
    <cellStyle name="Normal 5 4 2 2 3 2 5" xfId="21537" xr:uid="{4ECEE32A-6A9E-4E67-930C-7CE64CA2FF19}"/>
    <cellStyle name="Normal 5 4 2 2 3 2 5 2" xfId="35229" xr:uid="{25CCBCB1-0D30-40AC-A411-3F3E440BF2E2}"/>
    <cellStyle name="Normal 5 4 2 2 3 2 5 3" xfId="50113" xr:uid="{5826787B-FC46-41C0-9730-95009368C436}"/>
    <cellStyle name="Normal 5 4 2 2 3 2 6" xfId="14693" xr:uid="{0B911A44-D273-4B55-9508-17827EC6715E}"/>
    <cellStyle name="Normal 5 4 2 2 3 2 6 2" xfId="40812" xr:uid="{B9E77F6A-8A34-4FF1-9A4B-52761C6BAED1}"/>
    <cellStyle name="Normal 5 4 2 2 3 2 7" xfId="28383" xr:uid="{8F20FCEE-E138-405C-8C94-464B5CD1EE57}"/>
    <cellStyle name="Normal 5 4 2 2 3 2 8" xfId="43267" xr:uid="{F751DCE8-F51C-4BA6-B095-9E71E2FE1322}"/>
    <cellStyle name="Normal 5 4 2 2 3 2 9" xfId="7847" xr:uid="{EEEAAD84-DD66-4BF3-9394-5C2B8E510A07}"/>
    <cellStyle name="Normal 5 4 2 2 3 3" xfId="537" xr:uid="{475FE642-05D4-48D1-A837-C5BA241CEE3D}"/>
    <cellStyle name="Normal 5 4 2 2 3 3 2" xfId="1197" xr:uid="{8443421F-69D8-423E-B2CB-2E3468660668}"/>
    <cellStyle name="Normal 5 4 2 2 3 3 2 2" xfId="1198" xr:uid="{1B18D431-C24F-40E3-870E-F2BCFBB42EC0}"/>
    <cellStyle name="Normal 5 4 2 2 3 3 2 2 2" xfId="26673" xr:uid="{DA377812-F0B6-4C2F-A2C6-B1C80F052B39}"/>
    <cellStyle name="Normal 5 4 2 2 3 3 2 2 2 2" xfId="40365" xr:uid="{7283D320-5A91-404D-9F6C-3C0E2ADEE42B}"/>
    <cellStyle name="Normal 5 4 2 2 3 3 2 2 2 3" xfId="55249" xr:uid="{ACC4592D-C0A5-4257-9288-924A668A75D2}"/>
    <cellStyle name="Normal 5 4 2 2 3 3 2 2 3" xfId="19829" xr:uid="{1AC31F32-CA9C-42A0-B21A-CEC0C3C204F1}"/>
    <cellStyle name="Normal 5 4 2 2 3 3 2 2 3 2" xfId="40891" xr:uid="{3A36DBCD-C822-4233-99DD-696678EE8A4F}"/>
    <cellStyle name="Normal 5 4 2 2 3 3 2 2 4" xfId="33519" xr:uid="{C0A74B63-B95F-4433-853B-B74E9CE113B0}"/>
    <cellStyle name="Normal 5 4 2 2 3 3 2 2 5" xfId="48403" xr:uid="{B9D36EA9-9192-49C8-A05A-738C3FC17E35}"/>
    <cellStyle name="Normal 5 4 2 2 3 3 2 2 6" xfId="12983" xr:uid="{8EACA24C-325B-48F9-A962-2A925F58795B}"/>
    <cellStyle name="Normal 5 4 2 2 3 3 2 3" xfId="23251" xr:uid="{47BA1031-B16B-4114-BA0E-6DD276389441}"/>
    <cellStyle name="Normal 5 4 2 2 3 3 2 3 2" xfId="36943" xr:uid="{E5F1185E-FC1E-41FE-AB19-8A9664359372}"/>
    <cellStyle name="Normal 5 4 2 2 3 3 2 3 3" xfId="51827" xr:uid="{A689BA6A-DE87-4AB6-A985-5B47B7583EB1}"/>
    <cellStyle name="Normal 5 4 2 2 3 3 2 4" xfId="16407" xr:uid="{3B06CBDF-91C0-4112-84B9-28C3DE65E03A}"/>
    <cellStyle name="Normal 5 4 2 2 3 3 2 4 2" xfId="40890" xr:uid="{97BF2F69-3E03-4517-ACD7-BF5D1F731927}"/>
    <cellStyle name="Normal 5 4 2 2 3 3 2 5" xfId="30097" xr:uid="{ED7C7650-A83D-4802-A8D1-50D0E5B8C496}"/>
    <cellStyle name="Normal 5 4 2 2 3 3 2 6" xfId="44981" xr:uid="{DBCEC74B-19C1-4BB2-9FF7-4C2155D28F68}"/>
    <cellStyle name="Normal 5 4 2 2 3 3 2 7" xfId="9561" xr:uid="{8FE06868-23BF-4361-9B1F-FB879A9443CA}"/>
    <cellStyle name="Normal 5 4 2 2 3 3 3" xfId="1199" xr:uid="{BF301CB6-E922-46AC-BC3E-52753C158183}"/>
    <cellStyle name="Normal 5 4 2 2 3 3 3 2" xfId="24961" xr:uid="{4B5784F4-440A-49E3-BD92-7B65B52519CA}"/>
    <cellStyle name="Normal 5 4 2 2 3 3 3 2 2" xfId="38653" xr:uid="{F73EB6CD-B8C1-41F7-A7DD-D2584FF59AE9}"/>
    <cellStyle name="Normal 5 4 2 2 3 3 3 2 3" xfId="53537" xr:uid="{2211857F-75FF-4A3C-8120-B1E3D1F0D04A}"/>
    <cellStyle name="Normal 5 4 2 2 3 3 3 3" xfId="18117" xr:uid="{718E11AB-8D32-498A-B745-F2978EAF335E}"/>
    <cellStyle name="Normal 5 4 2 2 3 3 3 3 2" xfId="40892" xr:uid="{3379BE3F-7047-48EE-9F2B-77245E6C7E0D}"/>
    <cellStyle name="Normal 5 4 2 2 3 3 3 4" xfId="31807" xr:uid="{889AB0DD-9C5F-4ACD-9C1D-4B2C4D1DADC6}"/>
    <cellStyle name="Normal 5 4 2 2 3 3 3 5" xfId="46691" xr:uid="{04BCC0FA-AEB3-4802-BD1F-DDB3ABD74CAF}"/>
    <cellStyle name="Normal 5 4 2 2 3 3 3 6" xfId="11271" xr:uid="{B94689A3-F154-48DF-956C-6900C942380A}"/>
    <cellStyle name="Normal 5 4 2 2 3 3 4" xfId="21539" xr:uid="{D3293824-162E-4FC1-90B9-16F6BC9AAA15}"/>
    <cellStyle name="Normal 5 4 2 2 3 3 4 2" xfId="35231" xr:uid="{C018B0EB-08D4-4DA8-9029-F6746078DA37}"/>
    <cellStyle name="Normal 5 4 2 2 3 3 4 3" xfId="50115" xr:uid="{FC7B47C6-338E-4687-87F3-7732ED705B37}"/>
    <cellStyle name="Normal 5 4 2 2 3 3 5" xfId="14695" xr:uid="{F27689E5-D1F6-4EC4-B80C-7106A54A1C86}"/>
    <cellStyle name="Normal 5 4 2 2 3 3 5 2" xfId="40814" xr:uid="{674BFE2C-046C-46DA-A8B0-B5FD4FFF59A4}"/>
    <cellStyle name="Normal 5 4 2 2 3 3 6" xfId="28385" xr:uid="{A14235C6-D573-4569-8872-C921665B7C9D}"/>
    <cellStyle name="Normal 5 4 2 2 3 3 7" xfId="43269" xr:uid="{13D63C3E-9CE8-4C88-B5E7-8C2837D3EC05}"/>
    <cellStyle name="Normal 5 4 2 2 3 3 8" xfId="7849" xr:uid="{9BA8ED7A-1900-4B27-9315-90218C71A015}"/>
    <cellStyle name="Normal 5 4 2 2 3 4" xfId="1200" xr:uid="{9E600331-4DF5-4A52-BCEF-FE1DA84852C2}"/>
    <cellStyle name="Normal 5 4 2 2 3 4 2" xfId="1201" xr:uid="{1BFC1B2C-6F38-4EA9-AB88-7A485D96B303}"/>
    <cellStyle name="Normal 5 4 2 2 3 4 2 2" xfId="12984" xr:uid="{34468733-1678-4031-9653-A5563625FBDF}"/>
    <cellStyle name="Normal 5 4 2 2 3 4 2 2 2" xfId="26674" xr:uid="{0A319092-66B0-45AE-B082-A37A50A7F81F}"/>
    <cellStyle name="Normal 5 4 2 2 3 4 2 2 2 2" xfId="40366" xr:uid="{04E9AFED-32E1-4C4C-B4EC-77C7B8D090B3}"/>
    <cellStyle name="Normal 5 4 2 2 3 4 2 2 2 3" xfId="55250" xr:uid="{60CF7377-D939-4064-911D-3861952A5F2F}"/>
    <cellStyle name="Normal 5 4 2 2 3 4 2 2 3" xfId="19830" xr:uid="{A449ED63-CFA2-43F6-8984-CBC39860A037}"/>
    <cellStyle name="Normal 5 4 2 2 3 4 2 2 4" xfId="33520" xr:uid="{A383D57A-79A5-4B98-8622-BD9265CAB05C}"/>
    <cellStyle name="Normal 5 4 2 2 3 4 2 2 5" xfId="48404" xr:uid="{11781FB9-2E6B-45F5-B960-A7027B6573D7}"/>
    <cellStyle name="Normal 5 4 2 2 3 4 2 3" xfId="23252" xr:uid="{AFC1859C-70CB-4380-8C77-248E6C27C974}"/>
    <cellStyle name="Normal 5 4 2 2 3 4 2 3 2" xfId="36944" xr:uid="{9DAB6C00-2B04-44BC-A179-3EA4F673E0D4}"/>
    <cellStyle name="Normal 5 4 2 2 3 4 2 3 3" xfId="51828" xr:uid="{20E71E2F-6376-460C-BE59-E3EE42291F0B}"/>
    <cellStyle name="Normal 5 4 2 2 3 4 2 4" xfId="16408" xr:uid="{44C00DA8-B774-432E-A489-C532B4B27D98}"/>
    <cellStyle name="Normal 5 4 2 2 3 4 2 4 2" xfId="40894" xr:uid="{791B8F07-463A-42A4-8D86-001748B12F2F}"/>
    <cellStyle name="Normal 5 4 2 2 3 4 2 5" xfId="30098" xr:uid="{A3FDB546-CB7F-4C18-BCBE-F07322B74F42}"/>
    <cellStyle name="Normal 5 4 2 2 3 4 2 6" xfId="44982" xr:uid="{4F57EA11-B311-4B8B-B605-66BA26AEC4CE}"/>
    <cellStyle name="Normal 5 4 2 2 3 4 2 7" xfId="9562" xr:uid="{ED73F590-A26C-4A73-97B0-A5A892F683AF}"/>
    <cellStyle name="Normal 5 4 2 2 3 4 3" xfId="11272" xr:uid="{3CCC7E50-F059-4CE9-825D-7BD0ACFE278F}"/>
    <cellStyle name="Normal 5 4 2 2 3 4 3 2" xfId="24962" xr:uid="{F7BD6AD6-2454-443F-82CE-96F886A9CAC2}"/>
    <cellStyle name="Normal 5 4 2 2 3 4 3 2 2" xfId="38654" xr:uid="{E673E86B-830F-446E-89DB-F2A6524533D3}"/>
    <cellStyle name="Normal 5 4 2 2 3 4 3 2 3" xfId="53538" xr:uid="{4E1C8DF9-B84B-412A-B2F6-89E5125167E2}"/>
    <cellStyle name="Normal 5 4 2 2 3 4 3 3" xfId="18118" xr:uid="{DC6A4753-6E7C-497F-AE2D-558CC36DD93D}"/>
    <cellStyle name="Normal 5 4 2 2 3 4 3 4" xfId="31808" xr:uid="{E57B0476-D721-4339-9318-3BE6C483F56F}"/>
    <cellStyle name="Normal 5 4 2 2 3 4 3 5" xfId="46692" xr:uid="{37751EC3-14DB-40D0-84B9-90EE210CC0FE}"/>
    <cellStyle name="Normal 5 4 2 2 3 4 4" xfId="21540" xr:uid="{9217782E-E698-4948-B325-69813E5C7F31}"/>
    <cellStyle name="Normal 5 4 2 2 3 4 4 2" xfId="35232" xr:uid="{1CFDB99E-0E5B-4AA6-829C-AF22B4C3AC4E}"/>
    <cellStyle name="Normal 5 4 2 2 3 4 4 3" xfId="50116" xr:uid="{7D5294CC-E1E9-4F0B-835F-8E3CA507D97C}"/>
    <cellStyle name="Normal 5 4 2 2 3 4 5" xfId="14696" xr:uid="{BF140216-0402-4BDE-A8DE-97638A86EF0E}"/>
    <cellStyle name="Normal 5 4 2 2 3 4 5 2" xfId="40893" xr:uid="{F75E1D84-EC4D-446A-812B-7ABBE0B10B84}"/>
    <cellStyle name="Normal 5 4 2 2 3 4 6" xfId="28386" xr:uid="{D9DD0D67-B8BD-400D-9D9C-3B8305DA1D41}"/>
    <cellStyle name="Normal 5 4 2 2 3 4 7" xfId="43270" xr:uid="{DD1E5584-5E63-4E53-BAA0-98AAA33BCE40}"/>
    <cellStyle name="Normal 5 4 2 2 3 4 8" xfId="7850" xr:uid="{F7E0217E-10BC-4788-A0E9-6533E456A015}"/>
    <cellStyle name="Normal 5 4 2 2 3 5" xfId="1202" xr:uid="{03CC8BB0-E412-421A-AB0B-BF95E2DB04BD}"/>
    <cellStyle name="Normal 5 4 2 2 3 5 2" xfId="12980" xr:uid="{918F3D5D-85C6-4AB9-AAED-2696D065A3AC}"/>
    <cellStyle name="Normal 5 4 2 2 3 5 2 2" xfId="26670" xr:uid="{C4B24520-96D1-4425-A783-3317A5ABD891}"/>
    <cellStyle name="Normal 5 4 2 2 3 5 2 2 2" xfId="40362" xr:uid="{5D52B792-4137-471B-B715-D2ED13E009BC}"/>
    <cellStyle name="Normal 5 4 2 2 3 5 2 2 3" xfId="55246" xr:uid="{1FD721BB-7D3F-442B-B8A9-8148319E1F7D}"/>
    <cellStyle name="Normal 5 4 2 2 3 5 2 3" xfId="19826" xr:uid="{EA82839A-549C-4449-90EC-21A1110CDF99}"/>
    <cellStyle name="Normal 5 4 2 2 3 5 2 4" xfId="33516" xr:uid="{E6EDFA39-8264-4F62-9656-2C56EBD4182B}"/>
    <cellStyle name="Normal 5 4 2 2 3 5 2 5" xfId="48400" xr:uid="{D7F59312-29E9-4EE9-807E-B7C093DFD67D}"/>
    <cellStyle name="Normal 5 4 2 2 3 5 3" xfId="23248" xr:uid="{51F1B865-A579-4330-AF51-766403B4301D}"/>
    <cellStyle name="Normal 5 4 2 2 3 5 3 2" xfId="36940" xr:uid="{7B444758-F47C-4FFF-8087-ADF7C13EE32F}"/>
    <cellStyle name="Normal 5 4 2 2 3 5 3 3" xfId="51824" xr:uid="{10066CB3-69E3-4F07-AD09-C36FAE08B14E}"/>
    <cellStyle name="Normal 5 4 2 2 3 5 4" xfId="16404" xr:uid="{0F57C006-A134-4ED4-948B-840ED75EAB82}"/>
    <cellStyle name="Normal 5 4 2 2 3 5 4 2" xfId="40895" xr:uid="{2085BC8B-DAA4-42C4-90AC-8FA2E803012D}"/>
    <cellStyle name="Normal 5 4 2 2 3 5 5" xfId="30094" xr:uid="{DE754F5B-0A06-435D-AE53-22E6339F5465}"/>
    <cellStyle name="Normal 5 4 2 2 3 5 6" xfId="44978" xr:uid="{DE2067C0-AC7C-4845-AF2F-3B6247C5AD00}"/>
    <cellStyle name="Normal 5 4 2 2 3 5 7" xfId="9558" xr:uid="{1D1E4B79-152E-4C65-BDFF-055FD2CBCFBF}"/>
    <cellStyle name="Normal 5 4 2 2 3 6" xfId="11268" xr:uid="{550434F0-69BF-44A9-A8F8-C7C2169D43E8}"/>
    <cellStyle name="Normal 5 4 2 2 3 6 2" xfId="24958" xr:uid="{40C5895C-7A6F-4059-A84D-6A5123BAF243}"/>
    <cellStyle name="Normal 5 4 2 2 3 6 2 2" xfId="38650" xr:uid="{C7528F5E-AF26-461D-B81E-A96BDD379E9C}"/>
    <cellStyle name="Normal 5 4 2 2 3 6 2 3" xfId="53534" xr:uid="{89D044AC-9D11-43E8-A446-6C24B123C166}"/>
    <cellStyle name="Normal 5 4 2 2 3 6 3" xfId="18114" xr:uid="{3B8FFC4D-3C62-48D4-8816-838FC3CA7CB8}"/>
    <cellStyle name="Normal 5 4 2 2 3 6 4" xfId="31804" xr:uid="{AB45EFFD-4805-485B-BD4B-9603ABE2B46F}"/>
    <cellStyle name="Normal 5 4 2 2 3 6 5" xfId="46688" xr:uid="{243904E4-37C5-40CA-8A64-AAE515EFBDD5}"/>
    <cellStyle name="Normal 5 4 2 2 3 7" xfId="21536" xr:uid="{74EF9E03-F112-4ECB-A428-2C157E61C64A}"/>
    <cellStyle name="Normal 5 4 2 2 3 7 2" xfId="35228" xr:uid="{34ADB849-6059-496A-B17C-E95FE67AE739}"/>
    <cellStyle name="Normal 5 4 2 2 3 7 3" xfId="50112" xr:uid="{4BA80EEC-26DF-49A1-A235-36F1B498ED6B}"/>
    <cellStyle name="Normal 5 4 2 2 3 8" xfId="14692" xr:uid="{3F55A83E-3CC3-4544-AF81-AC34EA2BFC5A}"/>
    <cellStyle name="Normal 5 4 2 2 3 8 2" xfId="40779" xr:uid="{14A746A4-F8CE-4A02-9202-49EDD15F7CDF}"/>
    <cellStyle name="Normal 5 4 2 2 3 9" xfId="28382" xr:uid="{63D760F5-1F1B-453A-A10E-D0DF5139F70B}"/>
    <cellStyle name="Normal 5 4 2 2 4" xfId="538" xr:uid="{F483E05F-B05F-4A10-B7A2-09297B0C46C1}"/>
    <cellStyle name="Normal 5 4 2 2 4 10" xfId="43271" xr:uid="{B446305E-F299-4C73-A075-2B1AF3532278}"/>
    <cellStyle name="Normal 5 4 2 2 4 11" xfId="7851" xr:uid="{B8C54D1F-61DF-4CE3-9057-0C0007574737}"/>
    <cellStyle name="Normal 5 4 2 2 4 2" xfId="539" xr:uid="{58271208-5299-4C23-A402-A4170710D5E7}"/>
    <cellStyle name="Normal 5 4 2 2 4 2 2" xfId="1203" xr:uid="{267D9E50-F736-4FD8-9E8E-5C7A8F89AAF7}"/>
    <cellStyle name="Normal 5 4 2 2 4 2 2 2" xfId="1204" xr:uid="{8B5735DE-3091-4B79-874A-14549F9BF6E5}"/>
    <cellStyle name="Normal 5 4 2 2 4 2 2 2 2" xfId="12987" xr:uid="{2F1E0773-0999-4F83-B65B-9F7CF15B0714}"/>
    <cellStyle name="Normal 5 4 2 2 4 2 2 2 2 2" xfId="26677" xr:uid="{88F4BFD4-2891-437A-8006-77341137CC77}"/>
    <cellStyle name="Normal 5 4 2 2 4 2 2 2 2 2 2" xfId="40369" xr:uid="{D9732B3E-F362-4DA6-98EF-941BFE8DB67A}"/>
    <cellStyle name="Normal 5 4 2 2 4 2 2 2 2 2 3" xfId="55253" xr:uid="{2B1C97D5-DF89-4FB2-8627-6CDA56E899D1}"/>
    <cellStyle name="Normal 5 4 2 2 4 2 2 2 2 3" xfId="19833" xr:uid="{9E671254-26DC-4300-99C0-7C8934F04F02}"/>
    <cellStyle name="Normal 5 4 2 2 4 2 2 2 2 4" xfId="33523" xr:uid="{1476EEBF-3780-4605-8211-54256FF3787C}"/>
    <cellStyle name="Normal 5 4 2 2 4 2 2 2 2 5" xfId="48407" xr:uid="{5D8AC04F-CDC1-4349-B5FD-A44C77D7BF23}"/>
    <cellStyle name="Normal 5 4 2 2 4 2 2 2 3" xfId="23255" xr:uid="{D7EAB96B-7AF6-4F1A-9275-734ABB7CC71B}"/>
    <cellStyle name="Normal 5 4 2 2 4 2 2 2 3 2" xfId="36947" xr:uid="{8EC207B3-6AEB-4333-B37E-3C1936A9CA5B}"/>
    <cellStyle name="Normal 5 4 2 2 4 2 2 2 3 3" xfId="51831" xr:uid="{B2A8707C-5306-4D82-B852-F220455CB58E}"/>
    <cellStyle name="Normal 5 4 2 2 4 2 2 2 4" xfId="16411" xr:uid="{7F65A746-9D9D-4B84-942C-E259EDE5AE54}"/>
    <cellStyle name="Normal 5 4 2 2 4 2 2 2 4 2" xfId="40897" xr:uid="{2976F0A3-751A-4AB5-9E68-40B176E55B40}"/>
    <cellStyle name="Normal 5 4 2 2 4 2 2 2 5" xfId="30101" xr:uid="{BDB396EC-7F3C-436F-A8CD-ED1552A489B5}"/>
    <cellStyle name="Normal 5 4 2 2 4 2 2 2 6" xfId="44985" xr:uid="{BABE1EC2-1950-4711-A9E4-4B0BA8046940}"/>
    <cellStyle name="Normal 5 4 2 2 4 2 2 2 7" xfId="9565" xr:uid="{0B41498F-4BCB-434A-926D-F35191F1C831}"/>
    <cellStyle name="Normal 5 4 2 2 4 2 2 3" xfId="11275" xr:uid="{ACFDBCD0-451C-4032-B024-0806728978F0}"/>
    <cellStyle name="Normal 5 4 2 2 4 2 2 3 2" xfId="24965" xr:uid="{26D92C8F-5FE2-4340-A270-A0261C400DD0}"/>
    <cellStyle name="Normal 5 4 2 2 4 2 2 3 2 2" xfId="38657" xr:uid="{52DDBB21-2F99-49E4-AD60-16ECC3BDB319}"/>
    <cellStyle name="Normal 5 4 2 2 4 2 2 3 2 3" xfId="53541" xr:uid="{59EBB69D-B300-47F7-8C3E-EEFE2CDB0B36}"/>
    <cellStyle name="Normal 5 4 2 2 4 2 2 3 3" xfId="18121" xr:uid="{80FC1281-DBCC-4D72-8276-D4B6688BC457}"/>
    <cellStyle name="Normal 5 4 2 2 4 2 2 3 4" xfId="31811" xr:uid="{229C9D9B-6FF9-4624-9E7B-DC0182465593}"/>
    <cellStyle name="Normal 5 4 2 2 4 2 2 3 5" xfId="46695" xr:uid="{F5183EB7-4489-4C18-94D7-6BF00118D006}"/>
    <cellStyle name="Normal 5 4 2 2 4 2 2 4" xfId="21543" xr:uid="{35731BC6-9EA8-416E-BEE8-0F485C888658}"/>
    <cellStyle name="Normal 5 4 2 2 4 2 2 4 2" xfId="35235" xr:uid="{9D0627F7-9C26-47B7-B05E-D579386D1BF2}"/>
    <cellStyle name="Normal 5 4 2 2 4 2 2 4 3" xfId="50119" xr:uid="{CCC6A0EA-9C13-4030-ADDD-6DEE7CA6A2A1}"/>
    <cellStyle name="Normal 5 4 2 2 4 2 2 5" xfId="14699" xr:uid="{86505282-3A64-4763-B75B-67EE7D29C5E8}"/>
    <cellStyle name="Normal 5 4 2 2 4 2 2 5 2" xfId="40896" xr:uid="{E4D1DE9C-A5E8-447E-A317-AA7BF413FBBE}"/>
    <cellStyle name="Normal 5 4 2 2 4 2 2 6" xfId="28389" xr:uid="{856448D3-D1EC-42A4-BD54-1D8D80B6A974}"/>
    <cellStyle name="Normal 5 4 2 2 4 2 2 7" xfId="43273" xr:uid="{22F27453-6E5D-4A6A-8486-4E195022A845}"/>
    <cellStyle name="Normal 5 4 2 2 4 2 2 8" xfId="7853" xr:uid="{12BA998F-7712-471D-ABC6-98BC817AE81F}"/>
    <cellStyle name="Normal 5 4 2 2 4 2 3" xfId="1205" xr:uid="{15CBC6D9-72C8-49EF-B6BE-F035C13388E1}"/>
    <cellStyle name="Normal 5 4 2 2 4 2 3 2" xfId="12986" xr:uid="{DEF6840F-B2C8-4E34-AD96-074BEA7E9B24}"/>
    <cellStyle name="Normal 5 4 2 2 4 2 3 2 2" xfId="26676" xr:uid="{3DCE2349-EF02-4AC5-BD54-D464077EE931}"/>
    <cellStyle name="Normal 5 4 2 2 4 2 3 2 2 2" xfId="40368" xr:uid="{76BD8620-BC5B-420A-83BE-6FE38019BC64}"/>
    <cellStyle name="Normal 5 4 2 2 4 2 3 2 2 3" xfId="55252" xr:uid="{F860151A-9279-4A86-B550-4A3569D1CF86}"/>
    <cellStyle name="Normal 5 4 2 2 4 2 3 2 3" xfId="19832" xr:uid="{20FC6691-46BD-49C2-85B4-7D8F1A8C16B5}"/>
    <cellStyle name="Normal 5 4 2 2 4 2 3 2 4" xfId="33522" xr:uid="{EE52EA7E-3476-4CF9-B5C5-CCD2927B5530}"/>
    <cellStyle name="Normal 5 4 2 2 4 2 3 2 5" xfId="48406" xr:uid="{C4F0E2F0-39B0-4548-8C1D-A2514A81BFA9}"/>
    <cellStyle name="Normal 5 4 2 2 4 2 3 3" xfId="23254" xr:uid="{0F7C0537-FFFE-4F68-8AA1-61FE49A793C3}"/>
    <cellStyle name="Normal 5 4 2 2 4 2 3 3 2" xfId="36946" xr:uid="{34FF3BA2-32A1-4D0A-905A-C90BF9A819C8}"/>
    <cellStyle name="Normal 5 4 2 2 4 2 3 3 3" xfId="51830" xr:uid="{E3F5BEF0-0836-4C5A-9D51-5A70CE129CCA}"/>
    <cellStyle name="Normal 5 4 2 2 4 2 3 4" xfId="16410" xr:uid="{07DDFEEA-B835-4554-9400-1F4DA29C799A}"/>
    <cellStyle name="Normal 5 4 2 2 4 2 3 4 2" xfId="40898" xr:uid="{3CA85010-17D8-4943-B293-10F018E4F3A7}"/>
    <cellStyle name="Normal 5 4 2 2 4 2 3 5" xfId="30100" xr:uid="{CC7DC457-9E40-4612-804F-49B962C2BF93}"/>
    <cellStyle name="Normal 5 4 2 2 4 2 3 6" xfId="44984" xr:uid="{5ADA31CE-D98D-40AE-8D68-76C855E9878E}"/>
    <cellStyle name="Normal 5 4 2 2 4 2 3 7" xfId="9564" xr:uid="{D7C0E655-18BC-4DA8-A16F-4C84147C8CC5}"/>
    <cellStyle name="Normal 5 4 2 2 4 2 4" xfId="11274" xr:uid="{8BAC4BAB-D6B5-4159-AEAF-4BFA07805F90}"/>
    <cellStyle name="Normal 5 4 2 2 4 2 4 2" xfId="24964" xr:uid="{FACBCBED-67FE-4FFE-BF36-3679F7D03304}"/>
    <cellStyle name="Normal 5 4 2 2 4 2 4 2 2" xfId="38656" xr:uid="{669B1300-2E87-4A06-8077-2605CA095943}"/>
    <cellStyle name="Normal 5 4 2 2 4 2 4 2 3" xfId="53540" xr:uid="{6D6BCFE5-69F1-47A4-8981-38A1F9B85229}"/>
    <cellStyle name="Normal 5 4 2 2 4 2 4 3" xfId="18120" xr:uid="{9B628C7B-4DCD-432F-B5E8-7003020A798F}"/>
    <cellStyle name="Normal 5 4 2 2 4 2 4 4" xfId="31810" xr:uid="{97E30DD0-8EAF-4727-B92A-1CE9C008A033}"/>
    <cellStyle name="Normal 5 4 2 2 4 2 4 5" xfId="46694" xr:uid="{A6F610CA-F271-4389-9D6B-B002BCD657D6}"/>
    <cellStyle name="Normal 5 4 2 2 4 2 5" xfId="21542" xr:uid="{0E5CBE14-87CE-4B47-97F7-C7A51AC4284A}"/>
    <cellStyle name="Normal 5 4 2 2 4 2 5 2" xfId="35234" xr:uid="{1BB5BA69-7F28-418D-8919-227088ED6A6E}"/>
    <cellStyle name="Normal 5 4 2 2 4 2 5 3" xfId="50118" xr:uid="{E4686DB7-F96B-4956-84D3-D2C177AC26ED}"/>
    <cellStyle name="Normal 5 4 2 2 4 2 6" xfId="14698" xr:uid="{82661D81-FE1A-4A99-B278-4C577BD4E3A7}"/>
    <cellStyle name="Normal 5 4 2 2 4 2 6 2" xfId="40816" xr:uid="{DADEC41A-A600-4F99-8A04-CC1E7EFB7506}"/>
    <cellStyle name="Normal 5 4 2 2 4 2 7" xfId="28388" xr:uid="{3B70CD61-B107-494D-9F5D-88AFD730FBBA}"/>
    <cellStyle name="Normal 5 4 2 2 4 2 8" xfId="43272" xr:uid="{AD88EBDE-1477-448C-9C9B-023C1901CF14}"/>
    <cellStyle name="Normal 5 4 2 2 4 2 9" xfId="7852" xr:uid="{CE9E222E-D339-4F15-AA9D-59FBBE6DE1E3}"/>
    <cellStyle name="Normal 5 4 2 2 4 3" xfId="1206" xr:uid="{8EE0DB4A-DBE5-4687-924F-016BEE6270A3}"/>
    <cellStyle name="Normal 5 4 2 2 4 3 2" xfId="1207" xr:uid="{A6135488-17B3-446D-B3CA-C9905B14E427}"/>
    <cellStyle name="Normal 5 4 2 2 4 3 2 2" xfId="12988" xr:uid="{E2708402-1213-4F51-AE16-5B3DF2772ECD}"/>
    <cellStyle name="Normal 5 4 2 2 4 3 2 2 2" xfId="26678" xr:uid="{68FDD16B-5D3F-49BF-87E0-BE5C559F9F7E}"/>
    <cellStyle name="Normal 5 4 2 2 4 3 2 2 2 2" xfId="40370" xr:uid="{4E5AEDAE-D0C6-4571-90A8-854448B47571}"/>
    <cellStyle name="Normal 5 4 2 2 4 3 2 2 2 3" xfId="55254" xr:uid="{9EFDA404-24E4-49CD-AF17-3B1CE6056A2B}"/>
    <cellStyle name="Normal 5 4 2 2 4 3 2 2 3" xfId="19834" xr:uid="{D09AC8A5-DF52-4B5B-B5B7-FF89B2B010E7}"/>
    <cellStyle name="Normal 5 4 2 2 4 3 2 2 4" xfId="33524" xr:uid="{39256DEC-2344-4476-A265-BC6D3FE3825D}"/>
    <cellStyle name="Normal 5 4 2 2 4 3 2 2 5" xfId="48408" xr:uid="{4149CFEF-4DB2-46F0-BD7E-84B6BE2CCBEA}"/>
    <cellStyle name="Normal 5 4 2 2 4 3 2 3" xfId="23256" xr:uid="{86B08E35-5C90-4AFB-AA1A-9E0627CDC3D3}"/>
    <cellStyle name="Normal 5 4 2 2 4 3 2 3 2" xfId="36948" xr:uid="{D7B54D2D-2A22-496C-8250-AB3070BD2563}"/>
    <cellStyle name="Normal 5 4 2 2 4 3 2 3 3" xfId="51832" xr:uid="{B32DAC58-0079-43C6-BD68-44C051380F6D}"/>
    <cellStyle name="Normal 5 4 2 2 4 3 2 4" xfId="16412" xr:uid="{40ADF2C7-4C66-4FA6-9186-25E6B5668475}"/>
    <cellStyle name="Normal 5 4 2 2 4 3 2 4 2" xfId="40900" xr:uid="{4A50C82E-52B1-4684-9395-625ED887D712}"/>
    <cellStyle name="Normal 5 4 2 2 4 3 2 5" xfId="30102" xr:uid="{81FCDC7B-49DF-40DF-9F13-CB996443757B}"/>
    <cellStyle name="Normal 5 4 2 2 4 3 2 6" xfId="44986" xr:uid="{313373BD-04FA-48A8-AFD8-07094499DA01}"/>
    <cellStyle name="Normal 5 4 2 2 4 3 2 7" xfId="9566" xr:uid="{6C6B269F-3B1F-4045-A39A-9DA592FB027B}"/>
    <cellStyle name="Normal 5 4 2 2 4 3 3" xfId="11276" xr:uid="{AE6C05F0-3F18-46B4-9294-3362D35227C2}"/>
    <cellStyle name="Normal 5 4 2 2 4 3 3 2" xfId="24966" xr:uid="{954047CD-E69E-4780-B510-D745E3F80365}"/>
    <cellStyle name="Normal 5 4 2 2 4 3 3 2 2" xfId="38658" xr:uid="{56943A49-DB7A-4047-AB75-6CB4A000F5DD}"/>
    <cellStyle name="Normal 5 4 2 2 4 3 3 2 3" xfId="53542" xr:uid="{1A49896F-9340-4180-B3F2-D165E168D4E6}"/>
    <cellStyle name="Normal 5 4 2 2 4 3 3 3" xfId="18122" xr:uid="{C49D61ED-DADD-49C3-9102-DAADF6435F56}"/>
    <cellStyle name="Normal 5 4 2 2 4 3 3 4" xfId="31812" xr:uid="{F1710EC6-942C-47A1-ADC0-B56C52EFDECC}"/>
    <cellStyle name="Normal 5 4 2 2 4 3 3 5" xfId="46696" xr:uid="{FD82CE55-7C19-45BA-ABEF-CEB58C34220D}"/>
    <cellStyle name="Normal 5 4 2 2 4 3 4" xfId="21544" xr:uid="{5A232B77-CC72-4929-B43E-482F594F728F}"/>
    <cellStyle name="Normal 5 4 2 2 4 3 4 2" xfId="35236" xr:uid="{1E1A95FA-6FDA-4D8F-8F3C-54B659F6C741}"/>
    <cellStyle name="Normal 5 4 2 2 4 3 4 3" xfId="50120" xr:uid="{28638FE0-36F5-4DD7-BB13-B584F4EB9278}"/>
    <cellStyle name="Normal 5 4 2 2 4 3 5" xfId="14700" xr:uid="{67CB99A8-9190-4E10-9CDE-27F90124DDDB}"/>
    <cellStyle name="Normal 5 4 2 2 4 3 5 2" xfId="40899" xr:uid="{F9873603-0024-4D9B-8CFE-DA394BC7D975}"/>
    <cellStyle name="Normal 5 4 2 2 4 3 6" xfId="28390" xr:uid="{64EC9976-FAB2-40DB-BF60-C46794AFAB62}"/>
    <cellStyle name="Normal 5 4 2 2 4 3 7" xfId="43274" xr:uid="{3F2924AE-40AD-4F4D-BBB7-601DCB0832C9}"/>
    <cellStyle name="Normal 5 4 2 2 4 3 8" xfId="7854" xr:uid="{1F68116C-853C-4B8D-B181-A83D0C23F037}"/>
    <cellStyle name="Normal 5 4 2 2 4 4" xfId="1208" xr:uid="{FF5D8FE3-F66A-40CD-AECD-973CF1BC9F2C}"/>
    <cellStyle name="Normal 5 4 2 2 4 4 2" xfId="9567" xr:uid="{99ADBF71-D548-4F08-9030-5C5E2D8DD04B}"/>
    <cellStyle name="Normal 5 4 2 2 4 4 2 2" xfId="12989" xr:uid="{32AC2419-A624-4581-97DA-0B080B52B3CE}"/>
    <cellStyle name="Normal 5 4 2 2 4 4 2 2 2" xfId="26679" xr:uid="{AA1BA90C-57CD-4660-9380-C049236B13A1}"/>
    <cellStyle name="Normal 5 4 2 2 4 4 2 2 2 2" xfId="40371" xr:uid="{E5AEA056-0FCB-4AC9-A580-D45095644CA5}"/>
    <cellStyle name="Normal 5 4 2 2 4 4 2 2 2 3" xfId="55255" xr:uid="{0041CE93-8A6F-4BB3-8405-0DE16BE399B7}"/>
    <cellStyle name="Normal 5 4 2 2 4 4 2 2 3" xfId="19835" xr:uid="{880CF7EE-FDC0-4F93-86B4-B09C262F2F56}"/>
    <cellStyle name="Normal 5 4 2 2 4 4 2 2 4" xfId="33525" xr:uid="{E5AC975A-B2A2-44DB-AA26-AC249E61D27C}"/>
    <cellStyle name="Normal 5 4 2 2 4 4 2 2 5" xfId="48409" xr:uid="{FE508FA3-16FB-4889-9A90-B138396A4207}"/>
    <cellStyle name="Normal 5 4 2 2 4 4 2 3" xfId="23257" xr:uid="{AC6D9597-125F-4525-AA6C-2CBC77A09146}"/>
    <cellStyle name="Normal 5 4 2 2 4 4 2 3 2" xfId="36949" xr:uid="{DA20D824-2CBC-4894-BAD8-6A02C3895781}"/>
    <cellStyle name="Normal 5 4 2 2 4 4 2 3 3" xfId="51833" xr:uid="{3E990934-2F43-43AA-B5F7-CF94BB93D814}"/>
    <cellStyle name="Normal 5 4 2 2 4 4 2 4" xfId="16413" xr:uid="{2DD4CF45-AAF0-427D-9B56-1AD8B0979CA0}"/>
    <cellStyle name="Normal 5 4 2 2 4 4 2 5" xfId="30103" xr:uid="{0D713B9B-F06C-4C67-A302-D13FC7C85AB0}"/>
    <cellStyle name="Normal 5 4 2 2 4 4 2 6" xfId="44987" xr:uid="{D6A9E56A-19A6-4912-AE90-ED4D3D8477A8}"/>
    <cellStyle name="Normal 5 4 2 2 4 4 3" xfId="11277" xr:uid="{C2AB6E29-A483-40AF-8D45-95F0AA73C581}"/>
    <cellStyle name="Normal 5 4 2 2 4 4 3 2" xfId="24967" xr:uid="{8AD61105-5634-49F2-8B75-E65984562A68}"/>
    <cellStyle name="Normal 5 4 2 2 4 4 3 2 2" xfId="38659" xr:uid="{127A9AB8-74E3-4BEE-A5B1-1C1A58158468}"/>
    <cellStyle name="Normal 5 4 2 2 4 4 3 2 3" xfId="53543" xr:uid="{4BFC7FA7-6819-4CAC-BF56-E4E48D6CB752}"/>
    <cellStyle name="Normal 5 4 2 2 4 4 3 3" xfId="18123" xr:uid="{FB791286-656A-4D68-A52F-BE1159E0E9AA}"/>
    <cellStyle name="Normal 5 4 2 2 4 4 3 4" xfId="31813" xr:uid="{5F08F6B4-5AFE-42EE-8824-4D596C5C1E68}"/>
    <cellStyle name="Normal 5 4 2 2 4 4 3 5" xfId="46697" xr:uid="{E6F26243-8927-46C0-B2CC-4592C015913D}"/>
    <cellStyle name="Normal 5 4 2 2 4 4 4" xfId="21545" xr:uid="{04A172D1-E582-4FA6-A868-5D2032529850}"/>
    <cellStyle name="Normal 5 4 2 2 4 4 4 2" xfId="35237" xr:uid="{C961C19F-A94F-4F6B-805C-E38A30C422BB}"/>
    <cellStyle name="Normal 5 4 2 2 4 4 4 3" xfId="50121" xr:uid="{97816351-8544-4848-8F69-8FEB374A0A09}"/>
    <cellStyle name="Normal 5 4 2 2 4 4 5" xfId="14701" xr:uid="{A77FE96F-8324-4C11-AEA6-87967F8F44FA}"/>
    <cellStyle name="Normal 5 4 2 2 4 4 5 2" xfId="40901" xr:uid="{02275F13-B851-4BFC-ACF1-F4EAECFF40AE}"/>
    <cellStyle name="Normal 5 4 2 2 4 4 6" xfId="28391" xr:uid="{9797A7F5-92B6-48A8-9657-9BBA7A520B57}"/>
    <cellStyle name="Normal 5 4 2 2 4 4 7" xfId="43275" xr:uid="{14D573F5-FD7E-41C6-B4F0-BDB01C9C1893}"/>
    <cellStyle name="Normal 5 4 2 2 4 4 8" xfId="7855" xr:uid="{CEE9B3FE-2051-41E7-BC66-F095878EBB8F}"/>
    <cellStyle name="Normal 5 4 2 2 4 5" xfId="9563" xr:uid="{FE7D1485-0FB7-43CF-BE90-18C211FAE469}"/>
    <cellStyle name="Normal 5 4 2 2 4 5 2" xfId="12985" xr:uid="{6DF2A091-9666-4205-8FF2-34A7B3177BC9}"/>
    <cellStyle name="Normal 5 4 2 2 4 5 2 2" xfId="26675" xr:uid="{D7EF663E-C510-439E-A0EA-7A1FB66D6180}"/>
    <cellStyle name="Normal 5 4 2 2 4 5 2 2 2" xfId="40367" xr:uid="{995755DC-9BE7-49D7-A22B-5A2C07F12B25}"/>
    <cellStyle name="Normal 5 4 2 2 4 5 2 2 3" xfId="55251" xr:uid="{10E1DB68-0657-48F3-92FD-09B5510B55F6}"/>
    <cellStyle name="Normal 5 4 2 2 4 5 2 3" xfId="19831" xr:uid="{34F97650-FD95-4BD2-A0EC-28CC237A4BF3}"/>
    <cellStyle name="Normal 5 4 2 2 4 5 2 4" xfId="33521" xr:uid="{B33EDA6E-4B93-48C8-A67F-D6A213A84A28}"/>
    <cellStyle name="Normal 5 4 2 2 4 5 2 5" xfId="48405" xr:uid="{86D327FE-D2D8-4B2B-B341-672CE4325923}"/>
    <cellStyle name="Normal 5 4 2 2 4 5 3" xfId="23253" xr:uid="{61249562-5D7A-4B70-8015-8BE32B61D98D}"/>
    <cellStyle name="Normal 5 4 2 2 4 5 3 2" xfId="36945" xr:uid="{2781DFC4-8BE0-4072-9A69-1F170519752A}"/>
    <cellStyle name="Normal 5 4 2 2 4 5 3 3" xfId="51829" xr:uid="{6C71CE0D-A515-4A55-B690-C6A73BA21EED}"/>
    <cellStyle name="Normal 5 4 2 2 4 5 4" xfId="16409" xr:uid="{53874FBF-59C1-4A60-9E67-302A40E18D0B}"/>
    <cellStyle name="Normal 5 4 2 2 4 5 5" xfId="30099" xr:uid="{239C2567-2BA9-4EC0-BD1D-04DDB680EF81}"/>
    <cellStyle name="Normal 5 4 2 2 4 5 6" xfId="44983" xr:uid="{80EA9BBE-275C-4575-9582-D8576E7E37D0}"/>
    <cellStyle name="Normal 5 4 2 2 4 6" xfId="11273" xr:uid="{FF23B285-D480-40CA-8FDB-6B05A8A20C17}"/>
    <cellStyle name="Normal 5 4 2 2 4 6 2" xfId="24963" xr:uid="{7DBB7422-67BC-4B44-9438-70FFBD7A4401}"/>
    <cellStyle name="Normal 5 4 2 2 4 6 2 2" xfId="38655" xr:uid="{B8CF005A-2C45-4001-8215-A5EB823A10D2}"/>
    <cellStyle name="Normal 5 4 2 2 4 6 2 3" xfId="53539" xr:uid="{40F041AB-7C20-44BA-83F2-2B2B0997D329}"/>
    <cellStyle name="Normal 5 4 2 2 4 6 3" xfId="18119" xr:uid="{6557F51B-35A4-4611-A99D-68327C19A13A}"/>
    <cellStyle name="Normal 5 4 2 2 4 6 4" xfId="31809" xr:uid="{E1F30C57-DE42-4CB1-ABA2-A2A49D169B10}"/>
    <cellStyle name="Normal 5 4 2 2 4 6 5" xfId="46693" xr:uid="{38F14D6E-4DCC-4B71-A1FE-7F29BC6F13D0}"/>
    <cellStyle name="Normal 5 4 2 2 4 7" xfId="21541" xr:uid="{16B219D2-7BC2-4E87-AC51-9D59DD329169}"/>
    <cellStyle name="Normal 5 4 2 2 4 7 2" xfId="35233" xr:uid="{0DDEC437-FB6A-433D-90D8-E478F99DBFB1}"/>
    <cellStyle name="Normal 5 4 2 2 4 7 3" xfId="50117" xr:uid="{E7961065-CACF-4D4A-AD1F-144FBEFFFCA7}"/>
    <cellStyle name="Normal 5 4 2 2 4 8" xfId="14697" xr:uid="{FDB65879-E6CE-4A6F-9193-8E55176F88DA}"/>
    <cellStyle name="Normal 5 4 2 2 4 8 2" xfId="40815" xr:uid="{6F7ABDB3-6976-4224-A5DE-0CD677A8DC33}"/>
    <cellStyle name="Normal 5 4 2 2 4 9" xfId="28387" xr:uid="{2972C968-E935-4F8C-B491-FFB6872BC373}"/>
    <cellStyle name="Normal 5 4 2 2 5" xfId="540" xr:uid="{8F8F820C-6016-4136-BF27-2433A358C3E3}"/>
    <cellStyle name="Normal 5 4 2 2 5 2" xfId="1209" xr:uid="{B0A13E72-7E86-42AF-8F34-3BD67C78C286}"/>
    <cellStyle name="Normal 5 4 2 2 5 2 2" xfId="1210" xr:uid="{D281348A-B403-4AFC-B8FE-4C58E6B00E93}"/>
    <cellStyle name="Normal 5 4 2 2 5 2 2 2" xfId="12991" xr:uid="{9CCB14D4-4E57-49B7-9822-98E50725B506}"/>
    <cellStyle name="Normal 5 4 2 2 5 2 2 2 2" xfId="26681" xr:uid="{54BC48B7-5E49-40F7-9B0F-BA8D2688DB90}"/>
    <cellStyle name="Normal 5 4 2 2 5 2 2 2 2 2" xfId="40373" xr:uid="{6A796A1A-F5A8-4E34-9884-011F9F18AB95}"/>
    <cellStyle name="Normal 5 4 2 2 5 2 2 2 2 3" xfId="55257" xr:uid="{7D1BDF18-308B-47E5-9A20-56A66B58F3E3}"/>
    <cellStyle name="Normal 5 4 2 2 5 2 2 2 3" xfId="19837" xr:uid="{92DAAAD7-8B23-454D-A010-901C3D4A82D9}"/>
    <cellStyle name="Normal 5 4 2 2 5 2 2 2 4" xfId="33527" xr:uid="{4644E488-D88B-46B2-A5D8-6639983638BF}"/>
    <cellStyle name="Normal 5 4 2 2 5 2 2 2 5" xfId="48411" xr:uid="{20C098B2-40C8-4F7E-A18F-F95BC3A09D84}"/>
    <cellStyle name="Normal 5 4 2 2 5 2 2 3" xfId="23259" xr:uid="{A39FD530-B282-4F54-82FB-3D52E3BCDAAB}"/>
    <cellStyle name="Normal 5 4 2 2 5 2 2 3 2" xfId="36951" xr:uid="{B787C0D3-BBA1-4FFF-B62C-85D531EE7739}"/>
    <cellStyle name="Normal 5 4 2 2 5 2 2 3 3" xfId="51835" xr:uid="{B907C10E-4721-43D7-8553-5FF5ADBDBA52}"/>
    <cellStyle name="Normal 5 4 2 2 5 2 2 4" xfId="16415" xr:uid="{EF063A5C-7EC1-4148-9BA9-DAC5D8B9A10C}"/>
    <cellStyle name="Normal 5 4 2 2 5 2 2 4 2" xfId="40903" xr:uid="{E83E920A-DCE4-4533-A2E9-270D09680F77}"/>
    <cellStyle name="Normal 5 4 2 2 5 2 2 5" xfId="30105" xr:uid="{8C6CA33D-F791-416D-8EAB-CCC94F39BD39}"/>
    <cellStyle name="Normal 5 4 2 2 5 2 2 6" xfId="44989" xr:uid="{06699964-2BD6-4ADE-85DE-88B86B8B5D99}"/>
    <cellStyle name="Normal 5 4 2 2 5 2 2 7" xfId="9569" xr:uid="{3E0C3CE5-380B-4D6E-8855-6C2B3A579102}"/>
    <cellStyle name="Normal 5 4 2 2 5 2 3" xfId="11279" xr:uid="{34F0C168-A88C-4102-A409-A6D6D197A39D}"/>
    <cellStyle name="Normal 5 4 2 2 5 2 3 2" xfId="24969" xr:uid="{75A21BB8-215F-442D-9EFE-E9CF0068A668}"/>
    <cellStyle name="Normal 5 4 2 2 5 2 3 2 2" xfId="38661" xr:uid="{B066C9DD-5F85-4029-B2D8-C49C44741AE5}"/>
    <cellStyle name="Normal 5 4 2 2 5 2 3 2 3" xfId="53545" xr:uid="{0A2081AD-A447-42C7-BFF7-852AB7D5CA49}"/>
    <cellStyle name="Normal 5 4 2 2 5 2 3 3" xfId="18125" xr:uid="{2F871A3A-CCCA-4FD6-8E27-344D68BAEAEA}"/>
    <cellStyle name="Normal 5 4 2 2 5 2 3 4" xfId="31815" xr:uid="{8042CAD0-651C-4434-B011-67036BFD3271}"/>
    <cellStyle name="Normal 5 4 2 2 5 2 3 5" xfId="46699" xr:uid="{BCA2CF6D-0BC6-480B-AEC7-2D7D6BC0B3EA}"/>
    <cellStyle name="Normal 5 4 2 2 5 2 4" xfId="21547" xr:uid="{E092F939-4835-4A87-AF50-C81C8818D2AE}"/>
    <cellStyle name="Normal 5 4 2 2 5 2 4 2" xfId="35239" xr:uid="{3789E9A0-F827-4151-A47D-19C6E02E0696}"/>
    <cellStyle name="Normal 5 4 2 2 5 2 4 3" xfId="50123" xr:uid="{E82CA320-C514-4A1E-BCB8-2DB6E4356B2F}"/>
    <cellStyle name="Normal 5 4 2 2 5 2 5" xfId="14703" xr:uid="{F8167C78-1A17-41F5-9538-48007FB0AEA0}"/>
    <cellStyle name="Normal 5 4 2 2 5 2 5 2" xfId="40902" xr:uid="{AF6F329D-7FCE-4F3A-B0B2-95B2337ED817}"/>
    <cellStyle name="Normal 5 4 2 2 5 2 6" xfId="28393" xr:uid="{05B911B7-D43F-41AF-BE90-90981D156C5C}"/>
    <cellStyle name="Normal 5 4 2 2 5 2 7" xfId="43277" xr:uid="{3AB51C06-2CBA-4944-88DA-C1C7DC3499DC}"/>
    <cellStyle name="Normal 5 4 2 2 5 2 8" xfId="7857" xr:uid="{44C63682-9D49-444C-A491-D9E0446B8B58}"/>
    <cellStyle name="Normal 5 4 2 2 5 3" xfId="1211" xr:uid="{B9E77774-7308-4B5E-AFA5-891BB9847FFF}"/>
    <cellStyle name="Normal 5 4 2 2 5 3 2" xfId="12990" xr:uid="{A284CEE7-F01A-4BCF-B829-CA462D98D8FA}"/>
    <cellStyle name="Normal 5 4 2 2 5 3 2 2" xfId="26680" xr:uid="{2B9CCC61-1883-457C-9A7F-C0760D00CCAA}"/>
    <cellStyle name="Normal 5 4 2 2 5 3 2 2 2" xfId="40372" xr:uid="{8E3EDB1F-D6D7-40D6-BA82-89CAA4BCD268}"/>
    <cellStyle name="Normal 5 4 2 2 5 3 2 2 3" xfId="55256" xr:uid="{6A9DDDAE-6395-4FA6-BD79-8A1B5E8498C0}"/>
    <cellStyle name="Normal 5 4 2 2 5 3 2 3" xfId="19836" xr:uid="{12A61571-ECF3-4159-8FA8-75D288E00D08}"/>
    <cellStyle name="Normal 5 4 2 2 5 3 2 4" xfId="33526" xr:uid="{35901B2C-68DC-4FFA-B71F-4AC83BB62645}"/>
    <cellStyle name="Normal 5 4 2 2 5 3 2 5" xfId="48410" xr:uid="{F0F9D5EF-5D93-4BE4-BE02-D4731B13B4F6}"/>
    <cellStyle name="Normal 5 4 2 2 5 3 3" xfId="23258" xr:uid="{0AD5E8E4-94EC-4019-9CA4-33A6953BAD86}"/>
    <cellStyle name="Normal 5 4 2 2 5 3 3 2" xfId="36950" xr:uid="{EB72395C-7535-42FB-944B-8F8DEDD41701}"/>
    <cellStyle name="Normal 5 4 2 2 5 3 3 3" xfId="51834" xr:uid="{8FF22B63-4E20-4AF1-8A11-6920F09DAB92}"/>
    <cellStyle name="Normal 5 4 2 2 5 3 4" xfId="16414" xr:uid="{1104D4B0-557E-48F5-808B-44C6CD3BF1FD}"/>
    <cellStyle name="Normal 5 4 2 2 5 3 4 2" xfId="40904" xr:uid="{99BA5A61-5567-4CDE-B942-7891B4665C62}"/>
    <cellStyle name="Normal 5 4 2 2 5 3 5" xfId="30104" xr:uid="{1659315C-A006-43AF-82EA-FC9663A82859}"/>
    <cellStyle name="Normal 5 4 2 2 5 3 6" xfId="44988" xr:uid="{C0545A4C-5ABB-4BAA-AFCA-653DAE196C80}"/>
    <cellStyle name="Normal 5 4 2 2 5 3 7" xfId="9568" xr:uid="{EF106C90-11F0-4A93-B77A-DE08AE212603}"/>
    <cellStyle name="Normal 5 4 2 2 5 4" xfId="2848" xr:uid="{DE5E436E-F81C-4024-9EC3-24EE235CB19E}"/>
    <cellStyle name="Normal 5 4 2 2 5 4 2" xfId="24968" xr:uid="{D3B803FF-ADD5-4EB3-AA86-A911C291C961}"/>
    <cellStyle name="Normal 5 4 2 2 5 4 2 2" xfId="38660" xr:uid="{BE85E795-BF3D-4465-822F-90AF9679E552}"/>
    <cellStyle name="Normal 5 4 2 2 5 4 2 3" xfId="53544" xr:uid="{83AA42C6-3E9A-49E0-9BB6-D32B12B38D0D}"/>
    <cellStyle name="Normal 5 4 2 2 5 4 3" xfId="18124" xr:uid="{18920DAB-7D32-40ED-A59F-4DA058872D10}"/>
    <cellStyle name="Normal 5 4 2 2 5 4 3 2" xfId="41124" xr:uid="{0BAF5F4D-9EFD-4712-829F-F817EF738ADF}"/>
    <cellStyle name="Normal 5 4 2 2 5 4 4" xfId="31814" xr:uid="{FB57A947-8E20-4FFF-8FC2-2D39167EA4C7}"/>
    <cellStyle name="Normal 5 4 2 2 5 4 5" xfId="46698" xr:uid="{18295A7F-F130-440D-8421-4B483CE50613}"/>
    <cellStyle name="Normal 5 4 2 2 5 4 6" xfId="11278" xr:uid="{8EC2EA22-6E42-4C3C-AEC7-73EC4B7872B8}"/>
    <cellStyle name="Normal 5 4 2 2 5 5" xfId="21546" xr:uid="{A0083D7E-B218-4FEE-A89C-06785A126FC4}"/>
    <cellStyle name="Normal 5 4 2 2 5 5 2" xfId="35238" xr:uid="{A8E9FC13-E682-43E7-8686-6EAD2E39A787}"/>
    <cellStyle name="Normal 5 4 2 2 5 5 3" xfId="50122" xr:uid="{E9936866-50DB-4D9C-88D3-7A9673465A28}"/>
    <cellStyle name="Normal 5 4 2 2 5 6" xfId="14702" xr:uid="{421A8887-881B-40DF-A0DA-26F4FA4AE04C}"/>
    <cellStyle name="Normal 5 4 2 2 5 6 2" xfId="40817" xr:uid="{7A1343D0-25EB-4D2D-9E1B-83D93B22B901}"/>
    <cellStyle name="Normal 5 4 2 2 5 7" xfId="28392" xr:uid="{A6959DD7-2D98-4844-84FE-0925F2A3572E}"/>
    <cellStyle name="Normal 5 4 2 2 5 8" xfId="43276" xr:uid="{8F225EAD-FC4F-4BAA-933C-1D96D80C1EB6}"/>
    <cellStyle name="Normal 5 4 2 2 5 9" xfId="7856" xr:uid="{6B9E5888-0D76-43A1-8DF8-5F1BDB3C8E76}"/>
    <cellStyle name="Normal 5 4 2 2 6" xfId="1212" xr:uid="{83F41E31-91AB-4273-9B3D-457698C883CD}"/>
    <cellStyle name="Normal 5 4 2 2 6 2" xfId="1213" xr:uid="{D51CE16F-39EA-4FC0-BCB5-11C8BBF8789F}"/>
    <cellStyle name="Normal 5 4 2 2 6 2 2" xfId="12992" xr:uid="{DA51E716-381C-49FE-94F2-2DB691225436}"/>
    <cellStyle name="Normal 5 4 2 2 6 2 2 2" xfId="26682" xr:uid="{AF1BEAB0-A926-423D-8A8C-EAAC7E6DD9F2}"/>
    <cellStyle name="Normal 5 4 2 2 6 2 2 2 2" xfId="40374" xr:uid="{115C6DD6-542D-4587-A89B-B844F7EADC67}"/>
    <cellStyle name="Normal 5 4 2 2 6 2 2 2 3" xfId="55258" xr:uid="{C604BA34-A910-44E5-A5A3-972C4C7AA4D3}"/>
    <cellStyle name="Normal 5 4 2 2 6 2 2 3" xfId="19838" xr:uid="{BE22FC5E-E137-4973-B685-24B5E9F824EE}"/>
    <cellStyle name="Normal 5 4 2 2 6 2 2 4" xfId="33528" xr:uid="{03A4A584-17B9-4264-B202-8E775FA5854A}"/>
    <cellStyle name="Normal 5 4 2 2 6 2 2 5" xfId="48412" xr:uid="{B086BD0D-904D-4EB2-9049-2DDC90F3EDA1}"/>
    <cellStyle name="Normal 5 4 2 2 6 2 3" xfId="23260" xr:uid="{068591F6-B9FC-494D-B329-BDC76C437312}"/>
    <cellStyle name="Normal 5 4 2 2 6 2 3 2" xfId="36952" xr:uid="{6E252C56-CD4C-465E-99D3-44721A167B37}"/>
    <cellStyle name="Normal 5 4 2 2 6 2 3 3" xfId="51836" xr:uid="{705A874D-E4AD-4E8C-9F28-A08231BF3D5B}"/>
    <cellStyle name="Normal 5 4 2 2 6 2 4" xfId="16416" xr:uid="{3458C9F8-9B71-4ADC-BAFB-00006C04E715}"/>
    <cellStyle name="Normal 5 4 2 2 6 2 4 2" xfId="40906" xr:uid="{A61F6FDF-5346-425B-A622-0E9C534247E0}"/>
    <cellStyle name="Normal 5 4 2 2 6 2 5" xfId="30106" xr:uid="{0E1E9164-26A5-4E5B-8B4E-4B2BD5BC4701}"/>
    <cellStyle name="Normal 5 4 2 2 6 2 6" xfId="44990" xr:uid="{C9575362-6901-4AA6-920C-420E74A3A920}"/>
    <cellStyle name="Normal 5 4 2 2 6 2 7" xfId="9570" xr:uid="{28D187F1-57DD-4A26-8E7F-F246294530D9}"/>
    <cellStyle name="Normal 5 4 2 2 6 3" xfId="11280" xr:uid="{E6DB6FA6-AE5D-4C28-B109-F2B67C110932}"/>
    <cellStyle name="Normal 5 4 2 2 6 3 2" xfId="24970" xr:uid="{68B35E0D-CABB-4C25-8B9F-3AF51B8BED9B}"/>
    <cellStyle name="Normal 5 4 2 2 6 3 2 2" xfId="38662" xr:uid="{B1BE6FE2-286E-4767-950F-56F3FB49AC3F}"/>
    <cellStyle name="Normal 5 4 2 2 6 3 2 3" xfId="53546" xr:uid="{582F2778-E237-404F-BDB4-DE8BE58BCC89}"/>
    <cellStyle name="Normal 5 4 2 2 6 3 3" xfId="18126" xr:uid="{5990F495-EB64-489A-84FB-4C2EE8878940}"/>
    <cellStyle name="Normal 5 4 2 2 6 3 4" xfId="31816" xr:uid="{74B29D13-EB18-473D-953D-63C8FF5E2A77}"/>
    <cellStyle name="Normal 5 4 2 2 6 3 5" xfId="46700" xr:uid="{57D200E4-1021-48B8-AB77-306DF4F7FF29}"/>
    <cellStyle name="Normal 5 4 2 2 6 4" xfId="21548" xr:uid="{4E9ACA9C-2F9F-47B5-9139-AD86181BF481}"/>
    <cellStyle name="Normal 5 4 2 2 6 4 2" xfId="35240" xr:uid="{5B6CF89C-B59E-4B41-AD78-CCD35F0759ED}"/>
    <cellStyle name="Normal 5 4 2 2 6 4 3" xfId="50124" xr:uid="{C71E5618-6A7C-4D09-9CF9-A022B7451583}"/>
    <cellStyle name="Normal 5 4 2 2 6 5" xfId="14704" xr:uid="{A0771CE4-A09E-4E6C-83A0-602597C8BA89}"/>
    <cellStyle name="Normal 5 4 2 2 6 5 2" xfId="40905" xr:uid="{0A93EEE8-5388-40E2-BF74-B1C1C031F491}"/>
    <cellStyle name="Normal 5 4 2 2 6 6" xfId="28394" xr:uid="{3F254C6B-DC5F-4F3D-AEBA-88F886C67818}"/>
    <cellStyle name="Normal 5 4 2 2 6 7" xfId="43278" xr:uid="{430270C5-3250-4486-9A35-F9259086D592}"/>
    <cellStyle name="Normal 5 4 2 2 6 8" xfId="7858" xr:uid="{BCFBF569-3F79-4E83-A36C-D80337127931}"/>
    <cellStyle name="Normal 5 4 2 2 7" xfId="1214" xr:uid="{30800AAF-3974-4880-AA13-A1EE8C2B4D62}"/>
    <cellStyle name="Normal 5 4 2 2 7 2" xfId="9571" xr:uid="{D080C11E-B192-40DD-A516-A5690B2FE7A6}"/>
    <cellStyle name="Normal 5 4 2 2 7 2 2" xfId="12993" xr:uid="{F9C16B43-EDDA-49A6-A798-3759F3E7FA78}"/>
    <cellStyle name="Normal 5 4 2 2 7 2 2 2" xfId="26683" xr:uid="{573A7915-CD72-4300-8F84-10FC2045D6E5}"/>
    <cellStyle name="Normal 5 4 2 2 7 2 2 2 2" xfId="40375" xr:uid="{C4E25533-0215-4090-AE87-7F393A6DE34F}"/>
    <cellStyle name="Normal 5 4 2 2 7 2 2 2 3" xfId="55259" xr:uid="{9E2127C1-09FC-4AE1-BE5C-09BE209FBA1F}"/>
    <cellStyle name="Normal 5 4 2 2 7 2 2 3" xfId="19839" xr:uid="{B22EA900-0A7A-4E29-8047-8C8102EEC302}"/>
    <cellStyle name="Normal 5 4 2 2 7 2 2 4" xfId="33529" xr:uid="{C9266C2B-6075-4F15-94EF-D984B86B9C2A}"/>
    <cellStyle name="Normal 5 4 2 2 7 2 2 5" xfId="48413" xr:uid="{66D54CB2-4547-44F4-AF66-437DE5C64797}"/>
    <cellStyle name="Normal 5 4 2 2 7 2 3" xfId="23261" xr:uid="{A19E65BA-6C41-4E97-8941-04CCB3B1415E}"/>
    <cellStyle name="Normal 5 4 2 2 7 2 3 2" xfId="36953" xr:uid="{E2713B7E-24FE-4FC9-A279-FF910C0DBD7B}"/>
    <cellStyle name="Normal 5 4 2 2 7 2 3 3" xfId="51837" xr:uid="{FAC5FC07-3096-4081-9D37-8D877FBE40FA}"/>
    <cellStyle name="Normal 5 4 2 2 7 2 4" xfId="16417" xr:uid="{2E6A6915-062F-487D-A274-C61A6AF28179}"/>
    <cellStyle name="Normal 5 4 2 2 7 2 5" xfId="30107" xr:uid="{180573E8-1358-4B69-915C-7D8007E1FE85}"/>
    <cellStyle name="Normal 5 4 2 2 7 2 6" xfId="44991" xr:uid="{760F2DA0-9C2E-4426-ACBB-13AC76CC1D3E}"/>
    <cellStyle name="Normal 5 4 2 2 7 3" xfId="11281" xr:uid="{3D76D206-97B9-4EF6-8A40-47B12854BB66}"/>
    <cellStyle name="Normal 5 4 2 2 7 3 2" xfId="24971" xr:uid="{D1BDAB18-8070-42A1-AB5A-963BC81BAAE2}"/>
    <cellStyle name="Normal 5 4 2 2 7 3 2 2" xfId="38663" xr:uid="{DA312810-5AAD-4B0E-AE4F-B380859195E9}"/>
    <cellStyle name="Normal 5 4 2 2 7 3 2 3" xfId="53547" xr:uid="{7457EDCB-E4A6-468F-BECA-341D61EC7880}"/>
    <cellStyle name="Normal 5 4 2 2 7 3 3" xfId="18127" xr:uid="{492E3997-B3AE-403A-8156-6F3A28863EB7}"/>
    <cellStyle name="Normal 5 4 2 2 7 3 4" xfId="31817" xr:uid="{F3DFFE00-8ED7-4602-8546-11874EA03F69}"/>
    <cellStyle name="Normal 5 4 2 2 7 3 5" xfId="46701" xr:uid="{80E9569E-4371-46AD-8FF0-AA621EBC9A53}"/>
    <cellStyle name="Normal 5 4 2 2 7 4" xfId="21549" xr:uid="{4B07AF20-71B3-40C5-801D-526E19DBE8BC}"/>
    <cellStyle name="Normal 5 4 2 2 7 4 2" xfId="35241" xr:uid="{61F5091B-E5D3-41AA-B9D1-5CB5A7B4E747}"/>
    <cellStyle name="Normal 5 4 2 2 7 4 3" xfId="50125" xr:uid="{ED43CACE-1D07-41F9-B8EF-E1808755EE2F}"/>
    <cellStyle name="Normal 5 4 2 2 7 5" xfId="14705" xr:uid="{F99B65CA-ADE6-4FA1-BF3E-324741B81AE1}"/>
    <cellStyle name="Normal 5 4 2 2 7 5 2" xfId="40907" xr:uid="{0BD1428B-A50D-46E0-A494-293E1073EFCC}"/>
    <cellStyle name="Normal 5 4 2 2 7 6" xfId="28395" xr:uid="{496CBFD0-5E54-491F-90B2-114985982C4E}"/>
    <cellStyle name="Normal 5 4 2 2 7 7" xfId="43279" xr:uid="{D1970CB7-390E-4713-ABFC-3F091149DFC4}"/>
    <cellStyle name="Normal 5 4 2 2 7 8" xfId="7859" xr:uid="{A58676C9-C958-4D8A-A432-606DFE20C19E}"/>
    <cellStyle name="Normal 5 4 2 2 8" xfId="2849" xr:uid="{9000971C-D0DE-46B7-BB86-DE3B8AE2367B}"/>
    <cellStyle name="Normal 5 4 2 2 8 2" xfId="12964" xr:uid="{48282BDF-96E3-41A7-ACB3-D8B90140919B}"/>
    <cellStyle name="Normal 5 4 2 2 8 2 2" xfId="26654" xr:uid="{D29A9F6E-B7CF-4033-9328-9F38FD20A071}"/>
    <cellStyle name="Normal 5 4 2 2 8 2 2 2" xfId="40346" xr:uid="{1B9EADF0-2D2C-4E5C-B995-C6E33B80820C}"/>
    <cellStyle name="Normal 5 4 2 2 8 2 2 3" xfId="55230" xr:uid="{8C2AE91E-D8A2-4C7D-8570-075BEA522096}"/>
    <cellStyle name="Normal 5 4 2 2 8 2 3" xfId="19810" xr:uid="{459B069A-3F7D-481D-88B4-2F88AFFE3A6F}"/>
    <cellStyle name="Normal 5 4 2 2 8 2 4" xfId="33500" xr:uid="{576410D1-9CC8-41FE-86B6-296A5F5461A4}"/>
    <cellStyle name="Normal 5 4 2 2 8 2 5" xfId="48384" xr:uid="{B29DC7D6-02E2-4ED7-8A85-BA825B8829D2}"/>
    <cellStyle name="Normal 5 4 2 2 8 3" xfId="23232" xr:uid="{6AAA4373-F986-4070-945A-A0797EFFF897}"/>
    <cellStyle name="Normal 5 4 2 2 8 3 2" xfId="36924" xr:uid="{25AB33FC-A448-4739-9448-69E981087D05}"/>
    <cellStyle name="Normal 5 4 2 2 8 3 3" xfId="51808" xr:uid="{A358FFD4-87A2-485D-8B2B-6F27342BE888}"/>
    <cellStyle name="Normal 5 4 2 2 8 4" xfId="16388" xr:uid="{46B21AB9-A949-4665-AF3D-6B060BD981C3}"/>
    <cellStyle name="Normal 5 4 2 2 8 4 2" xfId="41125" xr:uid="{2045ABDD-BB2D-46F1-9313-2D0E6D981CD1}"/>
    <cellStyle name="Normal 5 4 2 2 8 5" xfId="30078" xr:uid="{BD0B63D6-B755-4288-9949-DA01FF6BE88A}"/>
    <cellStyle name="Normal 5 4 2 2 8 6" xfId="44962" xr:uid="{C6919FC5-50BB-4660-9986-0273BD3085D7}"/>
    <cellStyle name="Normal 5 4 2 2 8 7" xfId="9542" xr:uid="{23260528-A991-4FEE-9F21-C1B57664937B}"/>
    <cellStyle name="Normal 5 4 2 2 9" xfId="11252" xr:uid="{73FDB6C6-742B-41D5-B676-9A705018FC14}"/>
    <cellStyle name="Normal 5 4 2 2 9 2" xfId="24942" xr:uid="{60F322BA-5055-4A5C-BA58-DFFE740A7E7C}"/>
    <cellStyle name="Normal 5 4 2 2 9 2 2" xfId="38634" xr:uid="{7AB84175-CC1B-4CDE-8DF3-0C82F7AD10C0}"/>
    <cellStyle name="Normal 5 4 2 2 9 2 3" xfId="53518" xr:uid="{48309BE9-08C0-42B1-A1FA-9ED81BECB627}"/>
    <cellStyle name="Normal 5 4 2 2 9 3" xfId="18098" xr:uid="{CA37E78A-A674-4C8A-A8FD-8D9ACF6B9B64}"/>
    <cellStyle name="Normal 5 4 2 2 9 4" xfId="31788" xr:uid="{5079A8BD-566E-45E9-9828-557D6F4FBA26}"/>
    <cellStyle name="Normal 5 4 2 2 9 5" xfId="46672" xr:uid="{DFE13A6B-86EA-44A3-A97C-3D9291D2241A}"/>
    <cellStyle name="Normal 5 4 2 3" xfId="298" xr:uid="{2D881B33-7D6E-4B8F-AB70-F1654B690F01}"/>
    <cellStyle name="Normal 5 4 2 3 10" xfId="14706" xr:uid="{4157911B-6FFC-476A-B32D-57F664479DBD}"/>
    <cellStyle name="Normal 5 4 2 3 10 2" xfId="40780" xr:uid="{E5DDA32E-6279-4AAF-8E89-1D797B4E1B04}"/>
    <cellStyle name="Normal 5 4 2 3 11" xfId="28396" xr:uid="{D71B2DCA-5A55-437B-8573-768665CA3410}"/>
    <cellStyle name="Normal 5 4 2 3 12" xfId="43280" xr:uid="{49EEF2F4-9252-4871-9061-0C5E6EE7C4F2}"/>
    <cellStyle name="Normal 5 4 2 3 13" xfId="7860" xr:uid="{D943D4BD-3A3B-41D6-B08E-D74B3D01072E}"/>
    <cellStyle name="Normal 5 4 2 3 2" xfId="541" xr:uid="{A61D0233-3C2B-4EC8-AAAC-70571B42C1F7}"/>
    <cellStyle name="Normal 5 4 2 3 2 10" xfId="43281" xr:uid="{A05E1340-6256-443E-BFB9-59F0C32DA951}"/>
    <cellStyle name="Normal 5 4 2 3 2 11" xfId="7861" xr:uid="{7BDB9FFD-C8ED-481B-9022-3CD77DD33DCB}"/>
    <cellStyle name="Normal 5 4 2 3 2 2" xfId="542" xr:uid="{DA3E2A68-CE24-4DF4-B794-FFCAA80EB059}"/>
    <cellStyle name="Normal 5 4 2 3 2 2 2" xfId="1215" xr:uid="{FB2ED897-611C-4A24-A5AE-4B98C30877A7}"/>
    <cellStyle name="Normal 5 4 2 3 2 2 2 2" xfId="1216" xr:uid="{D767F2EE-4764-4AB3-A0B3-FA9C82F6F220}"/>
    <cellStyle name="Normal 5 4 2 3 2 2 2 2 2" xfId="12997" xr:uid="{3FBE6C78-CD4A-419A-87AF-1BECB9F542DF}"/>
    <cellStyle name="Normal 5 4 2 3 2 2 2 2 2 2" xfId="26687" xr:uid="{B8A9F086-ABE5-422C-8A1A-21C6108A9842}"/>
    <cellStyle name="Normal 5 4 2 3 2 2 2 2 2 2 2" xfId="40379" xr:uid="{8E899168-F4FD-42B0-8B7E-3CADA24C45E5}"/>
    <cellStyle name="Normal 5 4 2 3 2 2 2 2 2 2 3" xfId="55263" xr:uid="{400EF7F1-EC7D-4A54-9122-AB9880064ED0}"/>
    <cellStyle name="Normal 5 4 2 3 2 2 2 2 2 3" xfId="19843" xr:uid="{EB9ED013-50FF-4F92-83E9-A3BCB5600FC5}"/>
    <cellStyle name="Normal 5 4 2 3 2 2 2 2 2 4" xfId="33533" xr:uid="{ED925CD2-636E-4200-9ABE-2CA122E88248}"/>
    <cellStyle name="Normal 5 4 2 3 2 2 2 2 2 5" xfId="48417" xr:uid="{EBBCCFEA-3D35-43D8-B446-1E362678CC56}"/>
    <cellStyle name="Normal 5 4 2 3 2 2 2 2 3" xfId="23265" xr:uid="{714D2DDB-C957-4D58-93CD-7DD7B97704E9}"/>
    <cellStyle name="Normal 5 4 2 3 2 2 2 2 3 2" xfId="36957" xr:uid="{5505DFA4-B5EE-499F-9088-00EDE24311AE}"/>
    <cellStyle name="Normal 5 4 2 3 2 2 2 2 3 3" xfId="51841" xr:uid="{332865B9-320A-42C9-853D-A4E3BDFE8744}"/>
    <cellStyle name="Normal 5 4 2 3 2 2 2 2 4" xfId="16421" xr:uid="{F4CDA3DC-DFB1-400C-8CBF-6E5B5DBB4635}"/>
    <cellStyle name="Normal 5 4 2 3 2 2 2 2 4 2" xfId="40909" xr:uid="{829C4843-4BCF-4231-853C-C1993DA8D186}"/>
    <cellStyle name="Normal 5 4 2 3 2 2 2 2 5" xfId="30111" xr:uid="{4569E7FB-B975-46E6-8600-2334772C027E}"/>
    <cellStyle name="Normal 5 4 2 3 2 2 2 2 6" xfId="44995" xr:uid="{C96101D0-8CAA-472B-9DCB-CC25EF04A5EC}"/>
    <cellStyle name="Normal 5 4 2 3 2 2 2 2 7" xfId="9575" xr:uid="{A1B6B713-1694-42C8-967A-DC24EF646AD8}"/>
    <cellStyle name="Normal 5 4 2 3 2 2 2 3" xfId="11285" xr:uid="{C92AED91-B716-4E80-AFE2-970392D990F6}"/>
    <cellStyle name="Normal 5 4 2 3 2 2 2 3 2" xfId="24975" xr:uid="{989352AE-AA5A-4829-B95E-E2163B9925C8}"/>
    <cellStyle name="Normal 5 4 2 3 2 2 2 3 2 2" xfId="38667" xr:uid="{5BCF3FAF-3218-45A0-8795-B0C02708FBB1}"/>
    <cellStyle name="Normal 5 4 2 3 2 2 2 3 2 3" xfId="53551" xr:uid="{873A0305-6195-469C-8DC8-EF55C807933D}"/>
    <cellStyle name="Normal 5 4 2 3 2 2 2 3 3" xfId="18131" xr:uid="{1B55D013-E808-46ED-9D50-D312C1ADDA12}"/>
    <cellStyle name="Normal 5 4 2 3 2 2 2 3 4" xfId="31821" xr:uid="{A841E1D4-B084-43D2-AA78-984CA163F69E}"/>
    <cellStyle name="Normal 5 4 2 3 2 2 2 3 5" xfId="46705" xr:uid="{2A472CDD-4181-4DD6-B12A-D0EA010947A5}"/>
    <cellStyle name="Normal 5 4 2 3 2 2 2 4" xfId="21553" xr:uid="{ED9F3A61-37ED-4CB3-AB3A-FD169D684E66}"/>
    <cellStyle name="Normal 5 4 2 3 2 2 2 4 2" xfId="35245" xr:uid="{771B65E2-7CFC-4FB6-857A-EB86E162EA98}"/>
    <cellStyle name="Normal 5 4 2 3 2 2 2 4 3" xfId="50129" xr:uid="{251A18A5-6564-4CFC-8BCE-7CE008485747}"/>
    <cellStyle name="Normal 5 4 2 3 2 2 2 5" xfId="14709" xr:uid="{FC3444E0-2A22-4999-9DA0-46F533A8DC2A}"/>
    <cellStyle name="Normal 5 4 2 3 2 2 2 5 2" xfId="40908" xr:uid="{2FBFB53D-C4A5-42D2-9FC4-0618E76283F4}"/>
    <cellStyle name="Normal 5 4 2 3 2 2 2 6" xfId="28399" xr:uid="{F0666366-5660-47C5-86E0-5B69FC9877B4}"/>
    <cellStyle name="Normal 5 4 2 3 2 2 2 7" xfId="43283" xr:uid="{8935B13D-8763-4381-9DB9-2B63F4F5FBEB}"/>
    <cellStyle name="Normal 5 4 2 3 2 2 2 8" xfId="7863" xr:uid="{913A3464-816F-4C70-9C70-FB12B82FD013}"/>
    <cellStyle name="Normal 5 4 2 3 2 2 3" xfId="1217" xr:uid="{067C7FB4-B0D5-4F0E-A6AC-C689B2BA34CF}"/>
    <cellStyle name="Normal 5 4 2 3 2 2 3 2" xfId="12996" xr:uid="{ED32FAC6-68E9-4666-A1C4-30DED2D387DD}"/>
    <cellStyle name="Normal 5 4 2 3 2 2 3 2 2" xfId="26686" xr:uid="{D526A4EC-82A9-420D-96C8-3E94722F74B1}"/>
    <cellStyle name="Normal 5 4 2 3 2 2 3 2 2 2" xfId="40378" xr:uid="{666F4067-7CB3-4D66-B76F-E2A7C90763AD}"/>
    <cellStyle name="Normal 5 4 2 3 2 2 3 2 2 3" xfId="55262" xr:uid="{2CC73E78-B762-48F5-997D-521C18C021A1}"/>
    <cellStyle name="Normal 5 4 2 3 2 2 3 2 3" xfId="19842" xr:uid="{74E30F69-7DE2-41D5-B02D-1C6722350268}"/>
    <cellStyle name="Normal 5 4 2 3 2 2 3 2 4" xfId="33532" xr:uid="{DB616C65-9E3C-44FB-B9A9-12673FF8238C}"/>
    <cellStyle name="Normal 5 4 2 3 2 2 3 2 5" xfId="48416" xr:uid="{E779F45F-85A5-45CE-981C-3973B0F4F115}"/>
    <cellStyle name="Normal 5 4 2 3 2 2 3 3" xfId="23264" xr:uid="{C903DC2C-9765-4C87-A0FA-C66954B9D5A1}"/>
    <cellStyle name="Normal 5 4 2 3 2 2 3 3 2" xfId="36956" xr:uid="{B7FFBC86-B5FE-4142-B001-9EE8D12DEC72}"/>
    <cellStyle name="Normal 5 4 2 3 2 2 3 3 3" xfId="51840" xr:uid="{FCDC552C-38BE-40FD-BBF9-788FD026403E}"/>
    <cellStyle name="Normal 5 4 2 3 2 2 3 4" xfId="16420" xr:uid="{1FC09721-063F-4CCB-A768-9AED430A7BAB}"/>
    <cellStyle name="Normal 5 4 2 3 2 2 3 4 2" xfId="40910" xr:uid="{A74550E8-7676-4587-9C83-1A792FCBDABA}"/>
    <cellStyle name="Normal 5 4 2 3 2 2 3 5" xfId="30110" xr:uid="{63FD7159-E809-42A7-B9AA-166C5F4CDE8A}"/>
    <cellStyle name="Normal 5 4 2 3 2 2 3 6" xfId="44994" xr:uid="{BC40234A-A2C9-4373-B9C6-7133007F37CB}"/>
    <cellStyle name="Normal 5 4 2 3 2 2 3 7" xfId="9574" xr:uid="{6B6B1BD7-D268-461D-9F04-0558B855107B}"/>
    <cellStyle name="Normal 5 4 2 3 2 2 4" xfId="11284" xr:uid="{4673C357-2755-4B5D-AD48-03F8CE631F52}"/>
    <cellStyle name="Normal 5 4 2 3 2 2 4 2" xfId="24974" xr:uid="{2EAEDEE0-6EE6-4399-9B4B-34F3F6572075}"/>
    <cellStyle name="Normal 5 4 2 3 2 2 4 2 2" xfId="38666" xr:uid="{79A06A64-6FF4-4F79-9816-4E5050F0B3EB}"/>
    <cellStyle name="Normal 5 4 2 3 2 2 4 2 3" xfId="53550" xr:uid="{737415EB-7C89-4D41-A386-2CD5D967F509}"/>
    <cellStyle name="Normal 5 4 2 3 2 2 4 3" xfId="18130" xr:uid="{EDDB3F54-3569-44C8-BC59-32C4C448C6DA}"/>
    <cellStyle name="Normal 5 4 2 3 2 2 4 4" xfId="31820" xr:uid="{CF7D8915-52E6-4778-B01D-9A9B913B2015}"/>
    <cellStyle name="Normal 5 4 2 3 2 2 4 5" xfId="46704" xr:uid="{01BC8E18-28AF-4128-B17B-12490D795A77}"/>
    <cellStyle name="Normal 5 4 2 3 2 2 5" xfId="21552" xr:uid="{5A2F6345-D01F-45F6-A37D-BEFB8332FD97}"/>
    <cellStyle name="Normal 5 4 2 3 2 2 5 2" xfId="35244" xr:uid="{2C8692CF-BF79-4591-BBDD-6EA4B70300A8}"/>
    <cellStyle name="Normal 5 4 2 3 2 2 5 3" xfId="50128" xr:uid="{D35DF700-CA7C-4F98-92CB-DA7458A12D56}"/>
    <cellStyle name="Normal 5 4 2 3 2 2 6" xfId="14708" xr:uid="{2E7044A5-C438-4B61-8E04-084AF4D45135}"/>
    <cellStyle name="Normal 5 4 2 3 2 2 6 2" xfId="40819" xr:uid="{225366A8-B39F-4D9A-87D6-E4A3E32BD6F3}"/>
    <cellStyle name="Normal 5 4 2 3 2 2 7" xfId="28398" xr:uid="{E3F7A2EE-E495-40CB-BD05-F4CDE9AC9B49}"/>
    <cellStyle name="Normal 5 4 2 3 2 2 8" xfId="43282" xr:uid="{A5C52691-8F06-42E9-8080-EA4050E85526}"/>
    <cellStyle name="Normal 5 4 2 3 2 2 9" xfId="7862" xr:uid="{08457180-B4BA-4553-B233-F5CED752D2C4}"/>
    <cellStyle name="Normal 5 4 2 3 2 3" xfId="1218" xr:uid="{5A3436A3-E80B-46F8-B79F-E96C7FF3A408}"/>
    <cellStyle name="Normal 5 4 2 3 2 3 2" xfId="1219" xr:uid="{36E43F9A-DB8A-4952-8EC2-26955EB17A28}"/>
    <cellStyle name="Normal 5 4 2 3 2 3 2 2" xfId="12998" xr:uid="{F381705F-E2CF-4ED4-BB39-3E427C66510C}"/>
    <cellStyle name="Normal 5 4 2 3 2 3 2 2 2" xfId="26688" xr:uid="{3FAFAA24-0DA1-498B-9333-7B1A155842CF}"/>
    <cellStyle name="Normal 5 4 2 3 2 3 2 2 2 2" xfId="40380" xr:uid="{CFF155B0-8822-40B1-8F1B-920D771310F3}"/>
    <cellStyle name="Normal 5 4 2 3 2 3 2 2 2 3" xfId="55264" xr:uid="{A2A213AE-CE7E-4565-9FA7-26A38FA54F34}"/>
    <cellStyle name="Normal 5 4 2 3 2 3 2 2 3" xfId="19844" xr:uid="{75257277-1BC4-47CB-9347-7EDC718C58CB}"/>
    <cellStyle name="Normal 5 4 2 3 2 3 2 2 4" xfId="33534" xr:uid="{04B6C8D1-8842-4F38-83C8-C36C9D460FCD}"/>
    <cellStyle name="Normal 5 4 2 3 2 3 2 2 5" xfId="48418" xr:uid="{0F2F1F3A-772F-4C5A-8D65-D70257C031EC}"/>
    <cellStyle name="Normal 5 4 2 3 2 3 2 3" xfId="23266" xr:uid="{C89E9F13-FCC2-48D9-ABEA-9BF548B1D89F}"/>
    <cellStyle name="Normal 5 4 2 3 2 3 2 3 2" xfId="36958" xr:uid="{0FED6453-344B-4881-8B8F-BE018789DE0F}"/>
    <cellStyle name="Normal 5 4 2 3 2 3 2 3 3" xfId="51842" xr:uid="{99BCC937-5FED-44BA-92B6-E39633230D77}"/>
    <cellStyle name="Normal 5 4 2 3 2 3 2 4" xfId="16422" xr:uid="{FE3FAC7D-3769-49FA-A45D-F87371260501}"/>
    <cellStyle name="Normal 5 4 2 3 2 3 2 4 2" xfId="40912" xr:uid="{73A8D21F-18C7-4270-80A9-A27F2B2BDF9B}"/>
    <cellStyle name="Normal 5 4 2 3 2 3 2 5" xfId="30112" xr:uid="{6DCE9F68-A447-41AA-AD13-E6DB457ADBDD}"/>
    <cellStyle name="Normal 5 4 2 3 2 3 2 6" xfId="44996" xr:uid="{80FFC091-79CA-40A2-999B-A6403FBB3B5E}"/>
    <cellStyle name="Normal 5 4 2 3 2 3 2 7" xfId="9576" xr:uid="{9FB6F6DE-3FE5-4831-BB63-30C1205C9CE6}"/>
    <cellStyle name="Normal 5 4 2 3 2 3 3" xfId="11286" xr:uid="{9B4A2E1E-AAD0-414D-9851-CF88F7A8EEFB}"/>
    <cellStyle name="Normal 5 4 2 3 2 3 3 2" xfId="24976" xr:uid="{BA0AD4F9-EC5D-4D62-95BA-463CC069F773}"/>
    <cellStyle name="Normal 5 4 2 3 2 3 3 2 2" xfId="38668" xr:uid="{026777A0-0D5A-41CB-BE71-498373D218CF}"/>
    <cellStyle name="Normal 5 4 2 3 2 3 3 2 3" xfId="53552" xr:uid="{C69A8ECF-BB1E-473D-A1A0-CEDE7BA81911}"/>
    <cellStyle name="Normal 5 4 2 3 2 3 3 3" xfId="18132" xr:uid="{C24A7B92-270A-47AA-8D71-6B793180DB93}"/>
    <cellStyle name="Normal 5 4 2 3 2 3 3 4" xfId="31822" xr:uid="{5E9AAD8A-E053-433A-BFF7-596D8838F126}"/>
    <cellStyle name="Normal 5 4 2 3 2 3 3 5" xfId="46706" xr:uid="{5B4F8A64-E2C3-45F8-B1F5-274128CB51D6}"/>
    <cellStyle name="Normal 5 4 2 3 2 3 4" xfId="21554" xr:uid="{90C882FF-39DE-4612-A1B1-79422350D7F9}"/>
    <cellStyle name="Normal 5 4 2 3 2 3 4 2" xfId="35246" xr:uid="{E67D2DBF-71A4-438F-A7D6-10D663C2F1BB}"/>
    <cellStyle name="Normal 5 4 2 3 2 3 4 3" xfId="50130" xr:uid="{4B651938-5666-4B2D-A4BB-0854BFA97B0E}"/>
    <cellStyle name="Normal 5 4 2 3 2 3 5" xfId="14710" xr:uid="{1E4F6ADE-0A23-4E34-BAF5-FA04514A5216}"/>
    <cellStyle name="Normal 5 4 2 3 2 3 5 2" xfId="40911" xr:uid="{5E84527F-2932-4B2D-8732-52F316767858}"/>
    <cellStyle name="Normal 5 4 2 3 2 3 6" xfId="28400" xr:uid="{230EAE7B-9936-461C-9395-DBE9DDC5634E}"/>
    <cellStyle name="Normal 5 4 2 3 2 3 7" xfId="43284" xr:uid="{CF766ACA-A66F-43A4-A150-38137E9E1EE7}"/>
    <cellStyle name="Normal 5 4 2 3 2 3 8" xfId="7864" xr:uid="{34EEEF49-BCBC-4821-A853-A68F70A2EA54}"/>
    <cellStyle name="Normal 5 4 2 3 2 4" xfId="1220" xr:uid="{06C0E570-AA75-433F-B6E3-36F31B8C7CCB}"/>
    <cellStyle name="Normal 5 4 2 3 2 4 2" xfId="9577" xr:uid="{D736DABC-4E6C-4C21-AC88-CC702A1C61C8}"/>
    <cellStyle name="Normal 5 4 2 3 2 4 2 2" xfId="12999" xr:uid="{6A67D099-405E-4643-8FDE-15E1C5CED8E7}"/>
    <cellStyle name="Normal 5 4 2 3 2 4 2 2 2" xfId="26689" xr:uid="{2606B346-E200-4349-BD25-60AB14386DBE}"/>
    <cellStyle name="Normal 5 4 2 3 2 4 2 2 2 2" xfId="40381" xr:uid="{70DEAE3D-D434-4902-955F-C00BDD38948B}"/>
    <cellStyle name="Normal 5 4 2 3 2 4 2 2 2 3" xfId="55265" xr:uid="{6FC84B71-5A43-4E99-BB10-4C7AB5E88E66}"/>
    <cellStyle name="Normal 5 4 2 3 2 4 2 2 3" xfId="19845" xr:uid="{D0528119-71EC-4642-B736-36B699BB8681}"/>
    <cellStyle name="Normal 5 4 2 3 2 4 2 2 4" xfId="33535" xr:uid="{798A00F7-157A-4FE4-A629-5F309B79F498}"/>
    <cellStyle name="Normal 5 4 2 3 2 4 2 2 5" xfId="48419" xr:uid="{9EF53D48-B119-442F-A597-D2E089D72335}"/>
    <cellStyle name="Normal 5 4 2 3 2 4 2 3" xfId="23267" xr:uid="{1D1762FD-BEBC-486B-9E77-EDE52F68F52B}"/>
    <cellStyle name="Normal 5 4 2 3 2 4 2 3 2" xfId="36959" xr:uid="{419E3A71-911B-4E48-9C7F-D7E6C6354F31}"/>
    <cellStyle name="Normal 5 4 2 3 2 4 2 3 3" xfId="51843" xr:uid="{363F458F-4D78-46E5-8B7A-F16F80B48855}"/>
    <cellStyle name="Normal 5 4 2 3 2 4 2 4" xfId="16423" xr:uid="{C8579E66-C533-40BA-AB06-EE0556B3267B}"/>
    <cellStyle name="Normal 5 4 2 3 2 4 2 5" xfId="30113" xr:uid="{E1745F82-3FD8-437A-90E7-DC0E97395638}"/>
    <cellStyle name="Normal 5 4 2 3 2 4 2 6" xfId="44997" xr:uid="{AFD26F8E-C435-4704-B03B-69BF881707EB}"/>
    <cellStyle name="Normal 5 4 2 3 2 4 3" xfId="11287" xr:uid="{FF4F249C-B073-4F23-8A3C-0210DC6F491A}"/>
    <cellStyle name="Normal 5 4 2 3 2 4 3 2" xfId="24977" xr:uid="{AEFB2FD1-78D5-4177-BDDF-B46016743A28}"/>
    <cellStyle name="Normal 5 4 2 3 2 4 3 2 2" xfId="38669" xr:uid="{135E1002-E5AA-4834-95CA-651A845264BA}"/>
    <cellStyle name="Normal 5 4 2 3 2 4 3 2 3" xfId="53553" xr:uid="{38B9A9B0-D610-466C-A826-31EBDFA3DD33}"/>
    <cellStyle name="Normal 5 4 2 3 2 4 3 3" xfId="18133" xr:uid="{3FF2F211-4330-4991-BEE2-F583BE8E1737}"/>
    <cellStyle name="Normal 5 4 2 3 2 4 3 4" xfId="31823" xr:uid="{6CF664F7-87C1-43F7-ABF8-0420D80471EA}"/>
    <cellStyle name="Normal 5 4 2 3 2 4 3 5" xfId="46707" xr:uid="{C8B05EB4-C205-48AD-A045-DFC3866846F0}"/>
    <cellStyle name="Normal 5 4 2 3 2 4 4" xfId="21555" xr:uid="{D8E7D990-83EB-4C8D-A083-B99CB18A7590}"/>
    <cellStyle name="Normal 5 4 2 3 2 4 4 2" xfId="35247" xr:uid="{B20C6C4B-A445-4BF4-B58E-DC165DC25A19}"/>
    <cellStyle name="Normal 5 4 2 3 2 4 4 3" xfId="50131" xr:uid="{0934FA0F-D5B4-4106-9CDC-922131BA1C89}"/>
    <cellStyle name="Normal 5 4 2 3 2 4 5" xfId="14711" xr:uid="{1523C0AA-C557-4E07-A6FC-135CA62265B5}"/>
    <cellStyle name="Normal 5 4 2 3 2 4 5 2" xfId="40913" xr:uid="{9172F70B-8BA1-4698-BDBD-251AE00A849D}"/>
    <cellStyle name="Normal 5 4 2 3 2 4 6" xfId="28401" xr:uid="{BED0DA1D-E85F-4401-92BD-41447213FA39}"/>
    <cellStyle name="Normal 5 4 2 3 2 4 7" xfId="43285" xr:uid="{5FD0E622-669D-49A9-AB9E-4FBA8FF3F6FB}"/>
    <cellStyle name="Normal 5 4 2 3 2 4 8" xfId="7865" xr:uid="{66DF7CDA-AC8C-4870-8D70-86FB93DC7DC4}"/>
    <cellStyle name="Normal 5 4 2 3 2 5" xfId="9573" xr:uid="{5B1C715E-9634-4732-A114-70364B1DC4A4}"/>
    <cellStyle name="Normal 5 4 2 3 2 5 2" xfId="12995" xr:uid="{E89A5C75-41A2-4B62-B74A-44D3E0C99147}"/>
    <cellStyle name="Normal 5 4 2 3 2 5 2 2" xfId="26685" xr:uid="{449B2AD0-6599-4840-957A-F992F168D06A}"/>
    <cellStyle name="Normal 5 4 2 3 2 5 2 2 2" xfId="40377" xr:uid="{754DCF64-6C26-40B4-8545-4C5F008EEDD5}"/>
    <cellStyle name="Normal 5 4 2 3 2 5 2 2 3" xfId="55261" xr:uid="{0EF577B6-0B91-409D-B5BC-E4FA2639B6FE}"/>
    <cellStyle name="Normal 5 4 2 3 2 5 2 3" xfId="19841" xr:uid="{4FC9D598-60DF-4AC8-A6E4-BB7D75FE22ED}"/>
    <cellStyle name="Normal 5 4 2 3 2 5 2 4" xfId="33531" xr:uid="{12662987-2CC0-46EE-A2ED-63E482DC3DDE}"/>
    <cellStyle name="Normal 5 4 2 3 2 5 2 5" xfId="48415" xr:uid="{13029BF2-0473-4396-8FEE-93C81A314CF9}"/>
    <cellStyle name="Normal 5 4 2 3 2 5 3" xfId="23263" xr:uid="{3DDD86FF-CDD0-42BA-8598-09BC275E0B3B}"/>
    <cellStyle name="Normal 5 4 2 3 2 5 3 2" xfId="36955" xr:uid="{BD504130-70D8-4EC8-A46D-C907BC7D6B44}"/>
    <cellStyle name="Normal 5 4 2 3 2 5 3 3" xfId="51839" xr:uid="{8B0B9DF9-372F-45E9-A77E-5D3DB6D12BD7}"/>
    <cellStyle name="Normal 5 4 2 3 2 5 4" xfId="16419" xr:uid="{62E900B6-67DA-45F9-8408-A56B17CA78BE}"/>
    <cellStyle name="Normal 5 4 2 3 2 5 5" xfId="30109" xr:uid="{CC7814BE-8D4A-4EC9-947B-93C928921006}"/>
    <cellStyle name="Normal 5 4 2 3 2 5 6" xfId="44993" xr:uid="{7E64EB5D-C1BC-498C-9FF5-E06CEF4B81C1}"/>
    <cellStyle name="Normal 5 4 2 3 2 6" xfId="11283" xr:uid="{6536DCCD-CD56-42CD-B2CE-BE436A3E416E}"/>
    <cellStyle name="Normal 5 4 2 3 2 6 2" xfId="24973" xr:uid="{D605A9E9-A7D2-4658-8961-BAF6FFEAECCE}"/>
    <cellStyle name="Normal 5 4 2 3 2 6 2 2" xfId="38665" xr:uid="{74A0B148-3D71-4697-A219-8DCE52E147A2}"/>
    <cellStyle name="Normal 5 4 2 3 2 6 2 3" xfId="53549" xr:uid="{4A899F7F-B530-4395-A072-607D2AA088BB}"/>
    <cellStyle name="Normal 5 4 2 3 2 6 3" xfId="18129" xr:uid="{E4FFBC34-8141-4902-9E0A-36DA68411160}"/>
    <cellStyle name="Normal 5 4 2 3 2 6 4" xfId="31819" xr:uid="{9B184270-4A78-4BAB-A9F4-EC0E0B24DE06}"/>
    <cellStyle name="Normal 5 4 2 3 2 6 5" xfId="46703" xr:uid="{7D1ABC84-05BE-49E5-B113-8A5543E31415}"/>
    <cellStyle name="Normal 5 4 2 3 2 7" xfId="21551" xr:uid="{BF8FF6A5-AD2F-4AE9-8ED2-2B85AD96155D}"/>
    <cellStyle name="Normal 5 4 2 3 2 7 2" xfId="35243" xr:uid="{8AE79115-B0B2-45B7-81EF-D2A3BBFE2852}"/>
    <cellStyle name="Normal 5 4 2 3 2 7 3" xfId="50127" xr:uid="{595FFFE0-06DC-490C-A4A2-DB7F0015C0D8}"/>
    <cellStyle name="Normal 5 4 2 3 2 8" xfId="14707" xr:uid="{BBA8A52A-A7AA-4AF3-9A23-BE2A9D436048}"/>
    <cellStyle name="Normal 5 4 2 3 2 8 2" xfId="40818" xr:uid="{CC277661-0A15-4D61-A9FE-3A5660EA4DF6}"/>
    <cellStyle name="Normal 5 4 2 3 2 9" xfId="28397" xr:uid="{ACF95D9A-8770-4F5C-B95D-F51A97057F5F}"/>
    <cellStyle name="Normal 5 4 2 3 3" xfId="543" xr:uid="{B8404DA9-FEF5-4240-ACBD-1E2F7CB48A7C}"/>
    <cellStyle name="Normal 5 4 2 3 3 10" xfId="43286" xr:uid="{EE259E57-E21E-48F1-8DB3-E636E9C83B4C}"/>
    <cellStyle name="Normal 5 4 2 3 3 11" xfId="7866" xr:uid="{AF25F90B-511A-4765-8607-0DBFEA2BF810}"/>
    <cellStyle name="Normal 5 4 2 3 3 2" xfId="1221" xr:uid="{46BEFC03-5996-47FB-8D7C-E21F3C2A486C}"/>
    <cellStyle name="Normal 5 4 2 3 3 2 2" xfId="1222" xr:uid="{28CA78E7-BD86-479C-AC37-BA60C767EC0A}"/>
    <cellStyle name="Normal 5 4 2 3 3 2 2 2" xfId="9580" xr:uid="{83D2E0F8-8146-4002-B24D-88E3A550257A}"/>
    <cellStyle name="Normal 5 4 2 3 3 2 2 2 2" xfId="13002" xr:uid="{74AEE424-6D79-4A81-A2EB-06F1EBA9EE70}"/>
    <cellStyle name="Normal 5 4 2 3 3 2 2 2 2 2" xfId="26692" xr:uid="{F1FB89C0-4424-496A-937D-DFA6CCBFEB18}"/>
    <cellStyle name="Normal 5 4 2 3 3 2 2 2 2 2 2" xfId="40384" xr:uid="{B74993F8-721F-4F80-B91C-F643AB44C217}"/>
    <cellStyle name="Normal 5 4 2 3 3 2 2 2 2 2 3" xfId="55268" xr:uid="{C70DECBC-B43A-4416-9831-AD07629A20A5}"/>
    <cellStyle name="Normal 5 4 2 3 3 2 2 2 2 3" xfId="19848" xr:uid="{EE4FC84F-9632-42FE-9EFC-45B4C2EFDA51}"/>
    <cellStyle name="Normal 5 4 2 3 3 2 2 2 2 4" xfId="33538" xr:uid="{E1271F76-5BE1-462F-9008-470CF5C6CDD8}"/>
    <cellStyle name="Normal 5 4 2 3 3 2 2 2 2 5" xfId="48422" xr:uid="{23572972-1101-4C40-9158-A8029AC30FFC}"/>
    <cellStyle name="Normal 5 4 2 3 3 2 2 2 3" xfId="23270" xr:uid="{C417B81A-0137-4D89-8249-EC0616DA0EE9}"/>
    <cellStyle name="Normal 5 4 2 3 3 2 2 2 3 2" xfId="36962" xr:uid="{3D3930CA-4C1C-493C-9F5E-C6F61E9550BB}"/>
    <cellStyle name="Normal 5 4 2 3 3 2 2 2 3 3" xfId="51846" xr:uid="{674A055A-0FC7-4722-BA66-AF3F1706D5BE}"/>
    <cellStyle name="Normal 5 4 2 3 3 2 2 2 4" xfId="16426" xr:uid="{1A83F126-FAAC-4889-A6A4-220C3B759B65}"/>
    <cellStyle name="Normal 5 4 2 3 3 2 2 2 5" xfId="30116" xr:uid="{F44E60E8-34B0-4A89-BE26-7CD86AA0BC58}"/>
    <cellStyle name="Normal 5 4 2 3 3 2 2 2 6" xfId="45000" xr:uid="{7A6D83D0-375E-4653-AD1B-F07133F83BC3}"/>
    <cellStyle name="Normal 5 4 2 3 3 2 2 3" xfId="11290" xr:uid="{180F443A-EF1B-4754-B0D4-027243E1FEEC}"/>
    <cellStyle name="Normal 5 4 2 3 3 2 2 3 2" xfId="24980" xr:uid="{89F39BDF-1FDC-44E5-8569-70AD1239008E}"/>
    <cellStyle name="Normal 5 4 2 3 3 2 2 3 2 2" xfId="38672" xr:uid="{022AB7C8-96B7-4701-8028-98F6BE2EAFD9}"/>
    <cellStyle name="Normal 5 4 2 3 3 2 2 3 2 3" xfId="53556" xr:uid="{C1DBF03B-AA17-43D8-897C-A93E4422680F}"/>
    <cellStyle name="Normal 5 4 2 3 3 2 2 3 3" xfId="18136" xr:uid="{F3451B33-CEFB-4701-B536-6F6EA3AFEF57}"/>
    <cellStyle name="Normal 5 4 2 3 3 2 2 3 4" xfId="31826" xr:uid="{F8E63FDA-DED8-44B9-896F-05FBC9D53654}"/>
    <cellStyle name="Normal 5 4 2 3 3 2 2 3 5" xfId="46710" xr:uid="{44740322-F830-4FDE-B051-DEC0C091E43A}"/>
    <cellStyle name="Normal 5 4 2 3 3 2 2 4" xfId="21558" xr:uid="{1BEF150D-2FEA-447C-B99F-4AF15BFE02ED}"/>
    <cellStyle name="Normal 5 4 2 3 3 2 2 4 2" xfId="35250" xr:uid="{27D5EAB8-C8D2-46E5-B806-8B1D6DF4548B}"/>
    <cellStyle name="Normal 5 4 2 3 3 2 2 4 3" xfId="50134" xr:uid="{BDF8DFCB-9946-4AF1-A56E-DD927C5DEBCD}"/>
    <cellStyle name="Normal 5 4 2 3 3 2 2 5" xfId="14714" xr:uid="{ACE72DDF-9F40-4809-9139-E075667C01FE}"/>
    <cellStyle name="Normal 5 4 2 3 3 2 2 5 2" xfId="40915" xr:uid="{1140B2DF-7FC6-4A74-B7DE-F9F7BED39BE3}"/>
    <cellStyle name="Normal 5 4 2 3 3 2 2 6" xfId="28404" xr:uid="{ECAB26D2-3E7F-48E0-A856-98789CE9D939}"/>
    <cellStyle name="Normal 5 4 2 3 3 2 2 7" xfId="43288" xr:uid="{AE9B062E-742E-4F1C-ABB9-8DAD88F86387}"/>
    <cellStyle name="Normal 5 4 2 3 3 2 2 8" xfId="7868" xr:uid="{22124EBB-69B5-40EB-98BA-42389190F76B}"/>
    <cellStyle name="Normal 5 4 2 3 3 2 3" xfId="9579" xr:uid="{F1E6901C-91FB-463E-9453-4D70A984AE4C}"/>
    <cellStyle name="Normal 5 4 2 3 3 2 3 2" xfId="13001" xr:uid="{DF96D848-6234-4207-8B2F-FF8AC953926D}"/>
    <cellStyle name="Normal 5 4 2 3 3 2 3 2 2" xfId="26691" xr:uid="{551E3D4C-BF85-4B79-AA87-A1139AFBD31F}"/>
    <cellStyle name="Normal 5 4 2 3 3 2 3 2 2 2" xfId="40383" xr:uid="{EA4BFCB8-952F-4058-B7D7-01CC311235DC}"/>
    <cellStyle name="Normal 5 4 2 3 3 2 3 2 2 3" xfId="55267" xr:uid="{2EE0C326-A71A-4E38-8089-C38B25178DDC}"/>
    <cellStyle name="Normal 5 4 2 3 3 2 3 2 3" xfId="19847" xr:uid="{F6CD4780-8B92-435D-BEFF-063281C1D092}"/>
    <cellStyle name="Normal 5 4 2 3 3 2 3 2 4" xfId="33537" xr:uid="{01577F40-720A-4B87-B0E3-56E32DA07126}"/>
    <cellStyle name="Normal 5 4 2 3 3 2 3 2 5" xfId="48421" xr:uid="{5CA6371E-C869-4102-87AA-B289E0E73DBD}"/>
    <cellStyle name="Normal 5 4 2 3 3 2 3 3" xfId="23269" xr:uid="{3923C427-1605-46F2-A743-431AB6DAE6D2}"/>
    <cellStyle name="Normal 5 4 2 3 3 2 3 3 2" xfId="36961" xr:uid="{E3CDC99C-8E55-40FB-9445-0B5B04A093B0}"/>
    <cellStyle name="Normal 5 4 2 3 3 2 3 3 3" xfId="51845" xr:uid="{269633B8-487C-4C63-BD03-90B9277DC8B8}"/>
    <cellStyle name="Normal 5 4 2 3 3 2 3 4" xfId="16425" xr:uid="{06F6678F-24DB-46E3-B195-88D4EE46D712}"/>
    <cellStyle name="Normal 5 4 2 3 3 2 3 5" xfId="30115" xr:uid="{82260277-8F4E-4776-93E9-616F878E65D6}"/>
    <cellStyle name="Normal 5 4 2 3 3 2 3 6" xfId="44999" xr:uid="{8CC62E78-3B36-4DB5-8C80-4F9E1141D777}"/>
    <cellStyle name="Normal 5 4 2 3 3 2 4" xfId="11289" xr:uid="{76A12E4E-0896-4CB2-A3CB-D029758F9F39}"/>
    <cellStyle name="Normal 5 4 2 3 3 2 4 2" xfId="24979" xr:uid="{5AC527DA-9C63-47F9-8B79-E772CDE5AC2C}"/>
    <cellStyle name="Normal 5 4 2 3 3 2 4 2 2" xfId="38671" xr:uid="{18A098F5-6400-4A19-8FC1-5118EA7A46C8}"/>
    <cellStyle name="Normal 5 4 2 3 3 2 4 2 3" xfId="53555" xr:uid="{5D6D4858-16E8-450A-93DA-8E0922528A65}"/>
    <cellStyle name="Normal 5 4 2 3 3 2 4 3" xfId="18135" xr:uid="{35B1C1C5-C753-4777-B7C7-067F3C08F1F4}"/>
    <cellStyle name="Normal 5 4 2 3 3 2 4 4" xfId="31825" xr:uid="{F76D0C87-8A00-43D4-9455-F0E5A15A0F22}"/>
    <cellStyle name="Normal 5 4 2 3 3 2 4 5" xfId="46709" xr:uid="{23BD441E-37DC-4C4F-BB77-BA64F527D5E1}"/>
    <cellStyle name="Normal 5 4 2 3 3 2 5" xfId="21557" xr:uid="{85C2F015-8319-432C-B62F-D9BD8EBE4760}"/>
    <cellStyle name="Normal 5 4 2 3 3 2 5 2" xfId="35249" xr:uid="{91CDD744-756F-4DE1-9CD4-FE5B8D036B19}"/>
    <cellStyle name="Normal 5 4 2 3 3 2 5 3" xfId="50133" xr:uid="{8B67C510-134B-48B2-AC79-5816CAADAF7A}"/>
    <cellStyle name="Normal 5 4 2 3 3 2 6" xfId="14713" xr:uid="{53FA5145-1889-4D10-ADD1-82E76E15E760}"/>
    <cellStyle name="Normal 5 4 2 3 3 2 6 2" xfId="40914" xr:uid="{1D7F54EA-978C-4E62-A334-5ADDA088349F}"/>
    <cellStyle name="Normal 5 4 2 3 3 2 7" xfId="28403" xr:uid="{6EE4E1E3-4A19-416D-971E-9F385F51C536}"/>
    <cellStyle name="Normal 5 4 2 3 3 2 8" xfId="43287" xr:uid="{29AEDE91-7327-4411-B507-437C574D4425}"/>
    <cellStyle name="Normal 5 4 2 3 3 2 9" xfId="7867" xr:uid="{2EF5B812-73E4-4B88-AE2D-7725BFE0C094}"/>
    <cellStyle name="Normal 5 4 2 3 3 3" xfId="1223" xr:uid="{D3A47F4F-29A0-4B8C-A1C3-8C72EB59C30A}"/>
    <cellStyle name="Normal 5 4 2 3 3 3 2" xfId="9581" xr:uid="{BF23BC9A-3644-4BE8-9648-5FC31F31E599}"/>
    <cellStyle name="Normal 5 4 2 3 3 3 2 2" xfId="13003" xr:uid="{CF781937-EF8F-407A-A209-ADD64D0B6344}"/>
    <cellStyle name="Normal 5 4 2 3 3 3 2 2 2" xfId="26693" xr:uid="{2F64CF59-69C6-4807-8BA1-179D31DA30F2}"/>
    <cellStyle name="Normal 5 4 2 3 3 3 2 2 2 2" xfId="40385" xr:uid="{B68FD99C-0BBA-45A0-A400-BE25721A0F8C}"/>
    <cellStyle name="Normal 5 4 2 3 3 3 2 2 2 3" xfId="55269" xr:uid="{682E5621-3219-4350-96D4-1780D9C6DBD9}"/>
    <cellStyle name="Normal 5 4 2 3 3 3 2 2 3" xfId="19849" xr:uid="{8F074DE5-2C4C-4A25-850D-06A2DE009D36}"/>
    <cellStyle name="Normal 5 4 2 3 3 3 2 2 4" xfId="33539" xr:uid="{03FD50C0-6B89-4925-92E1-C7C10A05185A}"/>
    <cellStyle name="Normal 5 4 2 3 3 3 2 2 5" xfId="48423" xr:uid="{29A92D1F-0089-49A1-96A3-EBAD30E42A0C}"/>
    <cellStyle name="Normal 5 4 2 3 3 3 2 3" xfId="23271" xr:uid="{4AB13992-9909-4B91-8EE1-6D5A31999D67}"/>
    <cellStyle name="Normal 5 4 2 3 3 3 2 3 2" xfId="36963" xr:uid="{262E7FC5-69E3-4A86-8883-ECA1F91F0A16}"/>
    <cellStyle name="Normal 5 4 2 3 3 3 2 3 3" xfId="51847" xr:uid="{DDA81A5E-2FDD-4825-B57E-74C782426405}"/>
    <cellStyle name="Normal 5 4 2 3 3 3 2 4" xfId="16427" xr:uid="{BF293F27-8196-48E6-8581-027263E438E2}"/>
    <cellStyle name="Normal 5 4 2 3 3 3 2 5" xfId="30117" xr:uid="{AD04AF4B-CE8E-4386-8F4C-DDB5567F0011}"/>
    <cellStyle name="Normal 5 4 2 3 3 3 2 6" xfId="45001" xr:uid="{1302CB89-FA77-4767-9C54-DF4841E23A30}"/>
    <cellStyle name="Normal 5 4 2 3 3 3 3" xfId="11291" xr:uid="{66E1CD42-6C2D-44D8-BD72-010FCBFF2FD7}"/>
    <cellStyle name="Normal 5 4 2 3 3 3 3 2" xfId="24981" xr:uid="{1CE0E2E6-D147-4FFC-8CA7-672CE4B8E8E7}"/>
    <cellStyle name="Normal 5 4 2 3 3 3 3 2 2" xfId="38673" xr:uid="{87D93228-6834-4228-95F0-9CA293A592CA}"/>
    <cellStyle name="Normal 5 4 2 3 3 3 3 2 3" xfId="53557" xr:uid="{3E5CAE6E-41C4-4A75-9AF4-BBA9EDD75D2D}"/>
    <cellStyle name="Normal 5 4 2 3 3 3 3 3" xfId="18137" xr:uid="{2FD83DAA-0574-4C24-918A-07C38FCC8625}"/>
    <cellStyle name="Normal 5 4 2 3 3 3 3 4" xfId="31827" xr:uid="{7A908481-78C5-4789-8B0F-962AF9277807}"/>
    <cellStyle name="Normal 5 4 2 3 3 3 3 5" xfId="46711" xr:uid="{74214A88-CFCE-420E-BD88-03155D44A323}"/>
    <cellStyle name="Normal 5 4 2 3 3 3 4" xfId="21559" xr:uid="{E6F93E19-0D79-454A-8CEA-C57DF44B0D08}"/>
    <cellStyle name="Normal 5 4 2 3 3 3 4 2" xfId="35251" xr:uid="{C2564FAD-698C-4755-9708-52E4E6633248}"/>
    <cellStyle name="Normal 5 4 2 3 3 3 4 3" xfId="50135" xr:uid="{AE41F596-EC48-410C-AA1A-443BD3F36F39}"/>
    <cellStyle name="Normal 5 4 2 3 3 3 5" xfId="14715" xr:uid="{842D68EC-6988-4CE7-B55A-2514C136045A}"/>
    <cellStyle name="Normal 5 4 2 3 3 3 5 2" xfId="40916" xr:uid="{83D046E1-BC6E-4E41-AE75-CC1967EBABB0}"/>
    <cellStyle name="Normal 5 4 2 3 3 3 6" xfId="28405" xr:uid="{46ACE9F3-6BF1-4311-8FC3-2ADEE857D002}"/>
    <cellStyle name="Normal 5 4 2 3 3 3 7" xfId="43289" xr:uid="{B2BEE414-57FC-433D-971D-3B079BA627B8}"/>
    <cellStyle name="Normal 5 4 2 3 3 3 8" xfId="7869" xr:uid="{A47EE93C-53A8-4B6B-A869-60A82E9132C3}"/>
    <cellStyle name="Normal 5 4 2 3 3 4" xfId="2850" xr:uid="{E8FB78A2-2C6C-4C14-8E9A-1FF842F2843D}"/>
    <cellStyle name="Normal 5 4 2 3 3 4 2" xfId="9582" xr:uid="{78A321DB-7631-44BC-B48F-0012990E4FA4}"/>
    <cellStyle name="Normal 5 4 2 3 3 4 2 2" xfId="13004" xr:uid="{E80039CE-AD92-4146-9943-203A88A42ACB}"/>
    <cellStyle name="Normal 5 4 2 3 3 4 2 2 2" xfId="26694" xr:uid="{6C7C1B5C-A7B1-4F8D-A526-5D29A39ABA2B}"/>
    <cellStyle name="Normal 5 4 2 3 3 4 2 2 2 2" xfId="40386" xr:uid="{30AB8EE1-3728-425F-94EC-58F22E898347}"/>
    <cellStyle name="Normal 5 4 2 3 3 4 2 2 2 3" xfId="55270" xr:uid="{4A88F157-8539-4494-8D89-C8AC8FB07207}"/>
    <cellStyle name="Normal 5 4 2 3 3 4 2 2 3" xfId="19850" xr:uid="{E323E9AE-592C-4048-8EC5-0EE6B529F3AD}"/>
    <cellStyle name="Normal 5 4 2 3 3 4 2 2 4" xfId="33540" xr:uid="{84530AC0-D37B-4189-93D3-84CF0B9C631B}"/>
    <cellStyle name="Normal 5 4 2 3 3 4 2 2 5" xfId="48424" xr:uid="{7120DE79-1E03-4B11-BA21-4485A3339164}"/>
    <cellStyle name="Normal 5 4 2 3 3 4 2 3" xfId="23272" xr:uid="{47EE2752-5D66-45D6-8941-7AC654986CA2}"/>
    <cellStyle name="Normal 5 4 2 3 3 4 2 3 2" xfId="36964" xr:uid="{52AC788C-FBD5-4BC2-99F4-DC8C877CFDC3}"/>
    <cellStyle name="Normal 5 4 2 3 3 4 2 3 3" xfId="51848" xr:uid="{D9DEC464-4EBC-4D6B-8569-618B6B6FB688}"/>
    <cellStyle name="Normal 5 4 2 3 3 4 2 4" xfId="16428" xr:uid="{06CE32D8-4AF2-4F23-B27B-F76EEB5C459C}"/>
    <cellStyle name="Normal 5 4 2 3 3 4 2 5" xfId="30118" xr:uid="{BBE62C4A-3E37-4A5F-8E04-12717A202A3F}"/>
    <cellStyle name="Normal 5 4 2 3 3 4 2 6" xfId="45002" xr:uid="{85CA6D54-19D6-494A-94E9-E3E8EF87997C}"/>
    <cellStyle name="Normal 5 4 2 3 3 4 3" xfId="11292" xr:uid="{049FB733-ADD3-45C4-BAA0-97CC5010BC34}"/>
    <cellStyle name="Normal 5 4 2 3 3 4 3 2" xfId="24982" xr:uid="{E1EEB222-35A5-4212-9C05-C7C663CE8D4A}"/>
    <cellStyle name="Normal 5 4 2 3 3 4 3 2 2" xfId="38674" xr:uid="{E0AC6F40-A09C-4459-9704-112F2A64FD74}"/>
    <cellStyle name="Normal 5 4 2 3 3 4 3 2 3" xfId="53558" xr:uid="{A60268D9-C709-498B-A841-B30C0B55E72B}"/>
    <cellStyle name="Normal 5 4 2 3 3 4 3 3" xfId="18138" xr:uid="{888803CE-1A79-4616-B263-A09DC1F5C35E}"/>
    <cellStyle name="Normal 5 4 2 3 3 4 3 4" xfId="31828" xr:uid="{EAE62027-544C-404F-A119-3E20B4E674C7}"/>
    <cellStyle name="Normal 5 4 2 3 3 4 3 5" xfId="46712" xr:uid="{C4CA61A5-8324-4FA9-8414-CD77E1939057}"/>
    <cellStyle name="Normal 5 4 2 3 3 4 4" xfId="21560" xr:uid="{33E416D5-0D94-4C18-83C3-0F1A75C73942}"/>
    <cellStyle name="Normal 5 4 2 3 3 4 4 2" xfId="35252" xr:uid="{69C57206-789C-46DA-8D88-83F623ABA84C}"/>
    <cellStyle name="Normal 5 4 2 3 3 4 4 3" xfId="50136" xr:uid="{E2D0E98E-79A4-4912-84AD-AF3CDD34E16C}"/>
    <cellStyle name="Normal 5 4 2 3 3 4 5" xfId="14716" xr:uid="{62B2D4B7-E223-4B97-90F9-FCD2630CC523}"/>
    <cellStyle name="Normal 5 4 2 3 3 4 5 2" xfId="41126" xr:uid="{86BFF720-3E02-4604-87BF-D979A8333098}"/>
    <cellStyle name="Normal 5 4 2 3 3 4 6" xfId="28406" xr:uid="{9943D10C-7321-417C-A0D8-2EEE82316687}"/>
    <cellStyle name="Normal 5 4 2 3 3 4 7" xfId="43290" xr:uid="{F23EF721-2291-4433-95CE-42DEEF00597E}"/>
    <cellStyle name="Normal 5 4 2 3 3 4 8" xfId="7870" xr:uid="{78DD3C94-7377-4008-ACD9-13355A4AC1AB}"/>
    <cellStyle name="Normal 5 4 2 3 3 5" xfId="9578" xr:uid="{EB1ACB70-C829-492A-AE92-58091067CB1E}"/>
    <cellStyle name="Normal 5 4 2 3 3 5 2" xfId="13000" xr:uid="{67AA5D1D-467A-44F3-8BB5-504D3040B648}"/>
    <cellStyle name="Normal 5 4 2 3 3 5 2 2" xfId="26690" xr:uid="{5596E099-24DF-4CA9-BA22-5E52F65F9B4B}"/>
    <cellStyle name="Normal 5 4 2 3 3 5 2 2 2" xfId="40382" xr:uid="{5317FF33-7D88-49F3-8E2F-890341E98A96}"/>
    <cellStyle name="Normal 5 4 2 3 3 5 2 2 3" xfId="55266" xr:uid="{128E19F3-7C87-436A-B59C-B7F39B1F0870}"/>
    <cellStyle name="Normal 5 4 2 3 3 5 2 3" xfId="19846" xr:uid="{C31D7715-CECC-414A-929F-D8BC1C8D3C02}"/>
    <cellStyle name="Normal 5 4 2 3 3 5 2 4" xfId="33536" xr:uid="{49BEE1B7-AC73-4641-9159-AE544DCCC438}"/>
    <cellStyle name="Normal 5 4 2 3 3 5 2 5" xfId="48420" xr:uid="{DC8BA5CA-578D-43D8-90DB-EF0567151A00}"/>
    <cellStyle name="Normal 5 4 2 3 3 5 3" xfId="23268" xr:uid="{3C36181E-B1D1-4935-A879-3296213F60F2}"/>
    <cellStyle name="Normal 5 4 2 3 3 5 3 2" xfId="36960" xr:uid="{48EE6B59-7140-40F4-A361-AD2E479E91EE}"/>
    <cellStyle name="Normal 5 4 2 3 3 5 3 3" xfId="51844" xr:uid="{05B20DBB-9687-4FA2-B0F9-2993643BB419}"/>
    <cellStyle name="Normal 5 4 2 3 3 5 4" xfId="16424" xr:uid="{7B03C04C-8CA0-49F9-A723-F92E04B4B5FC}"/>
    <cellStyle name="Normal 5 4 2 3 3 5 5" xfId="30114" xr:uid="{85A2D2EE-4A07-469F-9C91-6CF3D4310E76}"/>
    <cellStyle name="Normal 5 4 2 3 3 5 6" xfId="44998" xr:uid="{5018E4E2-A197-460A-804D-56E170693A29}"/>
    <cellStyle name="Normal 5 4 2 3 3 6" xfId="11288" xr:uid="{9E06D0CB-5EB9-4B31-B7B6-9C2C767A4DA9}"/>
    <cellStyle name="Normal 5 4 2 3 3 6 2" xfId="24978" xr:uid="{835E1611-B131-4603-90C1-F041EF308CC5}"/>
    <cellStyle name="Normal 5 4 2 3 3 6 2 2" xfId="38670" xr:uid="{E0BCC64A-8BB0-4BC3-BF4E-C36A5BFFED36}"/>
    <cellStyle name="Normal 5 4 2 3 3 6 2 3" xfId="53554" xr:uid="{A956CE83-F284-4B11-AE78-865E4E1A374F}"/>
    <cellStyle name="Normal 5 4 2 3 3 6 3" xfId="18134" xr:uid="{F9B94702-9B3D-4D17-9BF0-7A5A47392EDC}"/>
    <cellStyle name="Normal 5 4 2 3 3 6 4" xfId="31824" xr:uid="{69DA7E9B-0199-4AA0-AC3E-D29801EFAF69}"/>
    <cellStyle name="Normal 5 4 2 3 3 6 5" xfId="46708" xr:uid="{DD94407D-BA4B-431A-B971-45DC28E8BCAA}"/>
    <cellStyle name="Normal 5 4 2 3 3 7" xfId="21556" xr:uid="{5578AF83-FBB8-40F1-A455-67E0F6BCE43D}"/>
    <cellStyle name="Normal 5 4 2 3 3 7 2" xfId="35248" xr:uid="{639C8658-2B21-41FB-8C40-66BBF2A8FDEA}"/>
    <cellStyle name="Normal 5 4 2 3 3 7 3" xfId="50132" xr:uid="{0383F5D3-6202-4594-A363-FD2DEF58EADD}"/>
    <cellStyle name="Normal 5 4 2 3 3 8" xfId="14712" xr:uid="{016AC311-D896-42D8-A15F-F45CD827FAA8}"/>
    <cellStyle name="Normal 5 4 2 3 3 8 2" xfId="40820" xr:uid="{9D71BA88-D4AF-4ED8-A623-72E73C00A231}"/>
    <cellStyle name="Normal 5 4 2 3 3 9" xfId="28402" xr:uid="{E68EBCAD-1E7A-4755-93D5-95BA7D730EE8}"/>
    <cellStyle name="Normal 5 4 2 3 4" xfId="1224" xr:uid="{CF83BC21-929D-4C8D-A2D3-9E7F33B0773C}"/>
    <cellStyle name="Normal 5 4 2 3 4 2" xfId="1225" xr:uid="{A66673E2-B704-4BC2-86B5-0551EACED9FD}"/>
    <cellStyle name="Normal 5 4 2 3 4 2 2" xfId="9584" xr:uid="{29570AE8-7B88-4558-8B4C-E33AA3C4A7B2}"/>
    <cellStyle name="Normal 5 4 2 3 4 2 2 2" xfId="13006" xr:uid="{7A72D7BD-6500-4B47-9698-4A662482711D}"/>
    <cellStyle name="Normal 5 4 2 3 4 2 2 2 2" xfId="26696" xr:uid="{3E1EF7D2-9BCD-4EDC-874C-3F1EE8B3DC4E}"/>
    <cellStyle name="Normal 5 4 2 3 4 2 2 2 2 2" xfId="40388" xr:uid="{1B843079-BD0B-4A0F-81BF-DF5167272698}"/>
    <cellStyle name="Normal 5 4 2 3 4 2 2 2 2 3" xfId="55272" xr:uid="{669B3A5F-D4E6-4E69-8DFA-627CCD69A1C7}"/>
    <cellStyle name="Normal 5 4 2 3 4 2 2 2 3" xfId="19852" xr:uid="{AADA1EB4-BD9B-4B8E-8383-EA33129F76ED}"/>
    <cellStyle name="Normal 5 4 2 3 4 2 2 2 4" xfId="33542" xr:uid="{CF4EDFF4-CA0B-4FCB-98AC-FCCF7A34AB54}"/>
    <cellStyle name="Normal 5 4 2 3 4 2 2 2 5" xfId="48426" xr:uid="{2D242BEE-3100-4ED7-9315-5A15AE5464D6}"/>
    <cellStyle name="Normal 5 4 2 3 4 2 2 3" xfId="23274" xr:uid="{B3DDEE84-1C4A-43A2-B686-7A32065C6B9E}"/>
    <cellStyle name="Normal 5 4 2 3 4 2 2 3 2" xfId="36966" xr:uid="{D15CD616-B005-483C-BB0B-7E6AD584A667}"/>
    <cellStyle name="Normal 5 4 2 3 4 2 2 3 3" xfId="51850" xr:uid="{47961CBA-05F7-47F9-BAA0-CB1510DD86D3}"/>
    <cellStyle name="Normal 5 4 2 3 4 2 2 4" xfId="16430" xr:uid="{76C87594-D293-43A0-85B4-B34474F5D088}"/>
    <cellStyle name="Normal 5 4 2 3 4 2 2 5" xfId="30120" xr:uid="{277F44B5-6A6F-4774-B484-3046A8E47C56}"/>
    <cellStyle name="Normal 5 4 2 3 4 2 2 6" xfId="45004" xr:uid="{6981F099-AE90-4103-B6B5-BBFB81A78F86}"/>
    <cellStyle name="Normal 5 4 2 3 4 2 3" xfId="11294" xr:uid="{B2D88A59-B478-443C-9881-104AC297E557}"/>
    <cellStyle name="Normal 5 4 2 3 4 2 3 2" xfId="24984" xr:uid="{2D1EE4D5-01A4-4A14-965F-DE82794383D9}"/>
    <cellStyle name="Normal 5 4 2 3 4 2 3 2 2" xfId="38676" xr:uid="{055D38C6-C4BF-4EC7-8045-F589ED5B7C72}"/>
    <cellStyle name="Normal 5 4 2 3 4 2 3 2 3" xfId="53560" xr:uid="{175D9F94-AD77-4090-9785-A3D1BBFC21FA}"/>
    <cellStyle name="Normal 5 4 2 3 4 2 3 3" xfId="18140" xr:uid="{381AD3CB-1203-455A-9C91-CB2C910EF3BD}"/>
    <cellStyle name="Normal 5 4 2 3 4 2 3 4" xfId="31830" xr:uid="{0F4BAE0C-53BF-4BC2-9AFF-BF3C229B18B9}"/>
    <cellStyle name="Normal 5 4 2 3 4 2 3 5" xfId="46714" xr:uid="{7BE12E19-8F27-49DD-A0D0-9D9CB906382B}"/>
    <cellStyle name="Normal 5 4 2 3 4 2 4" xfId="21562" xr:uid="{7A75ECB7-D2C9-4260-8BB0-AB134381A8F4}"/>
    <cellStyle name="Normal 5 4 2 3 4 2 4 2" xfId="35254" xr:uid="{1E99C2C3-C583-4E74-ACC8-7E354BD2BF83}"/>
    <cellStyle name="Normal 5 4 2 3 4 2 4 3" xfId="50138" xr:uid="{E4281A61-52D1-45BD-A036-4B913112E774}"/>
    <cellStyle name="Normal 5 4 2 3 4 2 5" xfId="14718" xr:uid="{AE81E0AF-31EE-4761-876A-20AD14DFFFD8}"/>
    <cellStyle name="Normal 5 4 2 3 4 2 5 2" xfId="40918" xr:uid="{02743DB4-7161-44D4-AD09-CEA46C20ACCB}"/>
    <cellStyle name="Normal 5 4 2 3 4 2 6" xfId="28408" xr:uid="{4054BA63-1B68-4E89-B79C-6B2BC517C2EB}"/>
    <cellStyle name="Normal 5 4 2 3 4 2 7" xfId="43292" xr:uid="{07198A3D-1281-48AE-8AB6-97B2F4B14301}"/>
    <cellStyle name="Normal 5 4 2 3 4 2 8" xfId="7872" xr:uid="{CF2C0F21-F2D4-4CAE-B7F0-C0684FE07D09}"/>
    <cellStyle name="Normal 5 4 2 3 4 3" xfId="9583" xr:uid="{7566A2BF-D29E-40C4-80E9-74CEE936CE66}"/>
    <cellStyle name="Normal 5 4 2 3 4 3 2" xfId="13005" xr:uid="{4F698A51-3CDB-4B81-B163-F805D4564B6C}"/>
    <cellStyle name="Normal 5 4 2 3 4 3 2 2" xfId="26695" xr:uid="{76A4BDBB-A1CD-4943-B441-04B101754E8A}"/>
    <cellStyle name="Normal 5 4 2 3 4 3 2 2 2" xfId="40387" xr:uid="{FBAA5B8F-0AE6-4232-AB0B-BBD32748A055}"/>
    <cellStyle name="Normal 5 4 2 3 4 3 2 2 3" xfId="55271" xr:uid="{88BBE41B-DF30-4A76-8428-25E577029AD4}"/>
    <cellStyle name="Normal 5 4 2 3 4 3 2 3" xfId="19851" xr:uid="{081C8BE6-5E53-4886-885B-D6965D429B73}"/>
    <cellStyle name="Normal 5 4 2 3 4 3 2 4" xfId="33541" xr:uid="{668E0FC4-3C27-44CE-A4D9-4113063F3192}"/>
    <cellStyle name="Normal 5 4 2 3 4 3 2 5" xfId="48425" xr:uid="{0E1A1E85-BB73-46D5-A173-E3022E2F5D26}"/>
    <cellStyle name="Normal 5 4 2 3 4 3 3" xfId="23273" xr:uid="{77C865B3-8CCD-4DA7-8AB1-245A996D5F5E}"/>
    <cellStyle name="Normal 5 4 2 3 4 3 3 2" xfId="36965" xr:uid="{885C7AB2-C16D-422B-B569-6F3F5540A9D0}"/>
    <cellStyle name="Normal 5 4 2 3 4 3 3 3" xfId="51849" xr:uid="{33493E62-471E-4D9E-8568-AAEA3E74DEC6}"/>
    <cellStyle name="Normal 5 4 2 3 4 3 4" xfId="16429" xr:uid="{5CBD7CD5-D910-4EFA-9E3E-21ACE4EA5C32}"/>
    <cellStyle name="Normal 5 4 2 3 4 3 5" xfId="30119" xr:uid="{C1CB90D2-3B2F-4C53-94BE-0D3E5C7E2731}"/>
    <cellStyle name="Normal 5 4 2 3 4 3 6" xfId="45003" xr:uid="{D8934E1B-C01C-4DFB-BE18-F98C0B5B949A}"/>
    <cellStyle name="Normal 5 4 2 3 4 4" xfId="11293" xr:uid="{E33B1C91-F231-440F-8F30-CBF5E1115D32}"/>
    <cellStyle name="Normal 5 4 2 3 4 4 2" xfId="24983" xr:uid="{659A1B46-BAEE-4FDE-BE33-1CE61631EA19}"/>
    <cellStyle name="Normal 5 4 2 3 4 4 2 2" xfId="38675" xr:uid="{FE7240BD-6F6A-4FD0-B1CC-56538B7E3D6F}"/>
    <cellStyle name="Normal 5 4 2 3 4 4 2 3" xfId="53559" xr:uid="{E19A49D6-BDD1-45CE-87A2-F14CF68AC0C3}"/>
    <cellStyle name="Normal 5 4 2 3 4 4 3" xfId="18139" xr:uid="{B5A2DD7F-C211-4B3F-85A5-6ED948AA1917}"/>
    <cellStyle name="Normal 5 4 2 3 4 4 4" xfId="31829" xr:uid="{D70CBF63-C4B6-4062-884C-090158C5F66E}"/>
    <cellStyle name="Normal 5 4 2 3 4 4 5" xfId="46713" xr:uid="{EFE14211-13CC-446A-8B77-68957A93D28B}"/>
    <cellStyle name="Normal 5 4 2 3 4 5" xfId="21561" xr:uid="{33DF8BB7-C6F6-466E-9857-FF9794527CDF}"/>
    <cellStyle name="Normal 5 4 2 3 4 5 2" xfId="35253" xr:uid="{F2F0A770-0666-44DB-85D9-FECD19718BCF}"/>
    <cellStyle name="Normal 5 4 2 3 4 5 3" xfId="50137" xr:uid="{D17D2761-ECEA-4D1C-BF91-7C394113196C}"/>
    <cellStyle name="Normal 5 4 2 3 4 6" xfId="14717" xr:uid="{48B58EBA-1828-4767-8FD9-6FE2DB401AEE}"/>
    <cellStyle name="Normal 5 4 2 3 4 6 2" xfId="40917" xr:uid="{E4D69ECC-AF29-4B38-8937-7597BE3F0207}"/>
    <cellStyle name="Normal 5 4 2 3 4 7" xfId="28407" xr:uid="{A679FB25-33DD-43DC-8617-158C4CC5F020}"/>
    <cellStyle name="Normal 5 4 2 3 4 8" xfId="43291" xr:uid="{8122813F-C4C4-4D24-A82E-B25910473081}"/>
    <cellStyle name="Normal 5 4 2 3 4 9" xfId="7871" xr:uid="{A7C4CD7C-FBA8-4EC5-8BE7-109E7FF49FDB}"/>
    <cellStyle name="Normal 5 4 2 3 5" xfId="1226" xr:uid="{64DB277B-2FF3-418E-BBF9-04C5347F5C97}"/>
    <cellStyle name="Normal 5 4 2 3 5 2" xfId="9585" xr:uid="{18450BD2-3516-4760-8072-9A49F3891C0C}"/>
    <cellStyle name="Normal 5 4 2 3 5 2 2" xfId="13007" xr:uid="{CE5E5A28-23AB-4738-ABCC-8C19411132EE}"/>
    <cellStyle name="Normal 5 4 2 3 5 2 2 2" xfId="26697" xr:uid="{D2826591-4609-46BA-B764-C82BE8055025}"/>
    <cellStyle name="Normal 5 4 2 3 5 2 2 2 2" xfId="40389" xr:uid="{136CF21D-FCD8-480D-984A-3E0F76BB1386}"/>
    <cellStyle name="Normal 5 4 2 3 5 2 2 2 3" xfId="55273" xr:uid="{D310FF06-AB03-49DF-808C-D21C887E19CD}"/>
    <cellStyle name="Normal 5 4 2 3 5 2 2 3" xfId="19853" xr:uid="{24A55BE2-DBA8-4B7E-961D-F676D20FE514}"/>
    <cellStyle name="Normal 5 4 2 3 5 2 2 4" xfId="33543" xr:uid="{A0353270-375F-43B0-B726-A55BC8256B6D}"/>
    <cellStyle name="Normal 5 4 2 3 5 2 2 5" xfId="48427" xr:uid="{DE59C89A-7E37-49CD-A3F8-04C2398D5457}"/>
    <cellStyle name="Normal 5 4 2 3 5 2 3" xfId="23275" xr:uid="{04BEE4B5-7979-4DBB-8838-AB51B1B7515E}"/>
    <cellStyle name="Normal 5 4 2 3 5 2 3 2" xfId="36967" xr:uid="{D0531AEB-A049-4AA5-A46B-77383CEE1BAD}"/>
    <cellStyle name="Normal 5 4 2 3 5 2 3 3" xfId="51851" xr:uid="{8AFD0F23-3C9B-43F4-AD90-7D4637411BC1}"/>
    <cellStyle name="Normal 5 4 2 3 5 2 4" xfId="16431" xr:uid="{0B0ACD03-C88D-4C85-B7AA-9EC3228AB78D}"/>
    <cellStyle name="Normal 5 4 2 3 5 2 5" xfId="30121" xr:uid="{74DC169B-D1B1-4D2F-802B-DED961D07A40}"/>
    <cellStyle name="Normal 5 4 2 3 5 2 6" xfId="45005" xr:uid="{15E0A1B2-4327-4F1F-9FD5-A645E74904E1}"/>
    <cellStyle name="Normal 5 4 2 3 5 3" xfId="11295" xr:uid="{A9BEEC02-2AC4-4274-B673-DC6D869469AC}"/>
    <cellStyle name="Normal 5 4 2 3 5 3 2" xfId="24985" xr:uid="{D8A791CD-0D56-4400-A67C-CE5CFC51A2F7}"/>
    <cellStyle name="Normal 5 4 2 3 5 3 2 2" xfId="38677" xr:uid="{5A4E479E-848F-40C7-8989-3002F95E52C4}"/>
    <cellStyle name="Normal 5 4 2 3 5 3 2 3" xfId="53561" xr:uid="{26C27C17-563C-4370-BC86-AA42C2E6BA81}"/>
    <cellStyle name="Normal 5 4 2 3 5 3 3" xfId="18141" xr:uid="{BE5D67C6-C2B8-417A-AFB7-F66CEA126A44}"/>
    <cellStyle name="Normal 5 4 2 3 5 3 4" xfId="31831" xr:uid="{A96F7122-C001-445B-81DF-0C7F8B233214}"/>
    <cellStyle name="Normal 5 4 2 3 5 3 5" xfId="46715" xr:uid="{BD457EE8-CA0E-47EB-9C49-9BE416050EB0}"/>
    <cellStyle name="Normal 5 4 2 3 5 4" xfId="21563" xr:uid="{BAC6C689-447A-42C1-BA2A-C36DA5346B2B}"/>
    <cellStyle name="Normal 5 4 2 3 5 4 2" xfId="35255" xr:uid="{0ED4BE86-A40C-4A13-81F2-B32FE08D59AF}"/>
    <cellStyle name="Normal 5 4 2 3 5 4 3" xfId="50139" xr:uid="{B475D61E-9D76-4987-B53B-6E058ED87FB0}"/>
    <cellStyle name="Normal 5 4 2 3 5 5" xfId="14719" xr:uid="{F50ACDFC-E045-4CCD-A0BE-E3AA1769CF2E}"/>
    <cellStyle name="Normal 5 4 2 3 5 5 2" xfId="40919" xr:uid="{9E0F9128-A586-4FB1-BAF0-D254189FA6D3}"/>
    <cellStyle name="Normal 5 4 2 3 5 6" xfId="28409" xr:uid="{DB0698C8-2131-44A6-88F6-6A73778AF7B1}"/>
    <cellStyle name="Normal 5 4 2 3 5 7" xfId="43293" xr:uid="{D91FD279-3E83-4842-A86D-9DB7BE98BFBF}"/>
    <cellStyle name="Normal 5 4 2 3 5 8" xfId="7873" xr:uid="{CCFA1E13-3A27-4FF6-9653-04D4EE1866B0}"/>
    <cellStyle name="Normal 5 4 2 3 6" xfId="2851" xr:uid="{9D46B4BE-8897-4919-830E-66DF566BFCE9}"/>
    <cellStyle name="Normal 5 4 2 3 6 2" xfId="9586" xr:uid="{C2CD17B4-02E3-4D82-8E60-8E664DB5FC38}"/>
    <cellStyle name="Normal 5 4 2 3 6 2 2" xfId="13008" xr:uid="{322E4B5E-BD5B-4D65-9EAF-3EE3FE29EB17}"/>
    <cellStyle name="Normal 5 4 2 3 6 2 2 2" xfId="26698" xr:uid="{05CE0F32-04F2-473F-A392-09100B0F8763}"/>
    <cellStyle name="Normal 5 4 2 3 6 2 2 2 2" xfId="40390" xr:uid="{7530DC6A-548C-472C-839A-3C14F90AA0F8}"/>
    <cellStyle name="Normal 5 4 2 3 6 2 2 2 3" xfId="55274" xr:uid="{873F8156-BDFA-43C4-B9C7-2126520A0D08}"/>
    <cellStyle name="Normal 5 4 2 3 6 2 2 3" xfId="19854" xr:uid="{AB73272F-17A4-4464-A273-5AC100835479}"/>
    <cellStyle name="Normal 5 4 2 3 6 2 2 4" xfId="33544" xr:uid="{D8CE9108-0269-46BE-86C8-A6A44A607503}"/>
    <cellStyle name="Normal 5 4 2 3 6 2 2 5" xfId="48428" xr:uid="{79483744-1771-4F6A-801E-6A87FA3051E5}"/>
    <cellStyle name="Normal 5 4 2 3 6 2 3" xfId="23276" xr:uid="{6EDE615C-B107-4099-962B-EDA65673C8B2}"/>
    <cellStyle name="Normal 5 4 2 3 6 2 3 2" xfId="36968" xr:uid="{9E1FD0D4-8F30-4763-99CE-282DB5506A50}"/>
    <cellStyle name="Normal 5 4 2 3 6 2 3 3" xfId="51852" xr:uid="{9E373531-762B-46FD-9B78-E363948E8627}"/>
    <cellStyle name="Normal 5 4 2 3 6 2 4" xfId="16432" xr:uid="{3F4B2D82-659C-471E-B167-C16A1B7EC693}"/>
    <cellStyle name="Normal 5 4 2 3 6 2 5" xfId="30122" xr:uid="{719EF65E-DBA6-4F70-8198-3774125F54B3}"/>
    <cellStyle name="Normal 5 4 2 3 6 2 6" xfId="45006" xr:uid="{861C1BC4-5845-48B1-9C65-A64DB9D00519}"/>
    <cellStyle name="Normal 5 4 2 3 6 3" xfId="11296" xr:uid="{C209A0B9-EA71-4BC2-8CB3-2F2BD869F905}"/>
    <cellStyle name="Normal 5 4 2 3 6 3 2" xfId="24986" xr:uid="{9AEA7817-C193-441C-A54E-81FE95148370}"/>
    <cellStyle name="Normal 5 4 2 3 6 3 2 2" xfId="38678" xr:uid="{A7CFBB89-777D-42D7-BD7E-02C24FAD62AF}"/>
    <cellStyle name="Normal 5 4 2 3 6 3 2 3" xfId="53562" xr:uid="{F2258B0B-37E3-48D5-B03C-30AFA375EC0D}"/>
    <cellStyle name="Normal 5 4 2 3 6 3 3" xfId="18142" xr:uid="{0FD389D6-C9B4-4328-A0F6-3EF57E44AAF2}"/>
    <cellStyle name="Normal 5 4 2 3 6 3 4" xfId="31832" xr:uid="{25ED73E5-23E6-45EF-B3E1-D9A9C49A4A3B}"/>
    <cellStyle name="Normal 5 4 2 3 6 3 5" xfId="46716" xr:uid="{EA7D2803-B2D8-49F2-B7E9-146A7F8A1720}"/>
    <cellStyle name="Normal 5 4 2 3 6 4" xfId="21564" xr:uid="{BBEE4CBB-7623-4207-9873-8552BCB947C2}"/>
    <cellStyle name="Normal 5 4 2 3 6 4 2" xfId="35256" xr:uid="{8E61FD9C-FB9C-4B19-A436-884AC230DBA5}"/>
    <cellStyle name="Normal 5 4 2 3 6 4 3" xfId="50140" xr:uid="{9DB7B1FE-692E-472A-96EE-A8E7870C2AC5}"/>
    <cellStyle name="Normal 5 4 2 3 6 5" xfId="14720" xr:uid="{F84FAF66-FB4D-43D8-8DA8-74455A483BA3}"/>
    <cellStyle name="Normal 5 4 2 3 6 5 2" xfId="41127" xr:uid="{1AC970FB-FFC4-41A6-9036-B0F4F5A9FF72}"/>
    <cellStyle name="Normal 5 4 2 3 6 6" xfId="28410" xr:uid="{EE1CE7BC-9716-462F-8D5D-A2311A2B8588}"/>
    <cellStyle name="Normal 5 4 2 3 6 7" xfId="43294" xr:uid="{B1C78100-68FB-441F-8B19-713712BBCAFC}"/>
    <cellStyle name="Normal 5 4 2 3 6 8" xfId="7874" xr:uid="{E7FF047E-4220-4E14-A40C-11CDCEE3FB48}"/>
    <cellStyle name="Normal 5 4 2 3 7" xfId="9572" xr:uid="{2310468A-B308-493F-BE33-FC3A2149FF4E}"/>
    <cellStyle name="Normal 5 4 2 3 7 2" xfId="12994" xr:uid="{E4309FC8-80D5-48DE-B692-1528FABF09E6}"/>
    <cellStyle name="Normal 5 4 2 3 7 2 2" xfId="26684" xr:uid="{20ECF70D-4E47-471E-A7CD-19D88E1D88E0}"/>
    <cellStyle name="Normal 5 4 2 3 7 2 2 2" xfId="40376" xr:uid="{A548CAE7-C784-4EAB-A75E-A8CC31EED763}"/>
    <cellStyle name="Normal 5 4 2 3 7 2 2 3" xfId="55260" xr:uid="{5633EEC1-548B-4245-B2E6-607955ACB465}"/>
    <cellStyle name="Normal 5 4 2 3 7 2 3" xfId="19840" xr:uid="{B8AD0868-7B55-4076-B506-707302DA47E0}"/>
    <cellStyle name="Normal 5 4 2 3 7 2 4" xfId="33530" xr:uid="{943D4D6E-7613-41AD-8058-A9C82CFA077C}"/>
    <cellStyle name="Normal 5 4 2 3 7 2 5" xfId="48414" xr:uid="{A2925D33-FA77-41E6-BF8E-B32F6380EC5A}"/>
    <cellStyle name="Normal 5 4 2 3 7 3" xfId="23262" xr:uid="{4A6CA6C1-D7A3-49FD-9F33-30E28D654656}"/>
    <cellStyle name="Normal 5 4 2 3 7 3 2" xfId="36954" xr:uid="{49D2E354-ED9B-4AF3-9B31-2C1BFC49FCCE}"/>
    <cellStyle name="Normal 5 4 2 3 7 3 3" xfId="51838" xr:uid="{13171D9C-C9C1-45FA-B366-A17EC8F2FC1A}"/>
    <cellStyle name="Normal 5 4 2 3 7 4" xfId="16418" xr:uid="{2B5C5C42-6039-47BD-866A-E47BD617F951}"/>
    <cellStyle name="Normal 5 4 2 3 7 5" xfId="30108" xr:uid="{35E5450F-FDC0-448C-A2D9-BA6B8B9610BF}"/>
    <cellStyle name="Normal 5 4 2 3 7 6" xfId="44992" xr:uid="{CDAE5F4A-5178-4EE5-A39D-C03C2C01925D}"/>
    <cellStyle name="Normal 5 4 2 3 8" xfId="11282" xr:uid="{137F91D0-F94B-4027-B8E9-EC0CA97439F3}"/>
    <cellStyle name="Normal 5 4 2 3 8 2" xfId="24972" xr:uid="{B1BF7C45-C978-4DD9-BE8A-BA3E3A17246A}"/>
    <cellStyle name="Normal 5 4 2 3 8 2 2" xfId="38664" xr:uid="{7D53EDED-B26C-4F8B-B295-750EDBDD126A}"/>
    <cellStyle name="Normal 5 4 2 3 8 2 3" xfId="53548" xr:uid="{D7FAED59-964F-413D-B41E-C9C118BDF5AE}"/>
    <cellStyle name="Normal 5 4 2 3 8 3" xfId="18128" xr:uid="{BD7535B8-9422-4BF4-8FFB-016BD60003EB}"/>
    <cellStyle name="Normal 5 4 2 3 8 4" xfId="31818" xr:uid="{9E5EA447-48EA-4188-8CFD-2E3DDF9191D4}"/>
    <cellStyle name="Normal 5 4 2 3 8 5" xfId="46702" xr:uid="{FA35A34C-DCAF-4EE8-A405-64E3FA6D10C4}"/>
    <cellStyle name="Normal 5 4 2 3 9" xfId="21550" xr:uid="{7A3FDF43-769A-4C66-929A-7BECD840AE46}"/>
    <cellStyle name="Normal 5 4 2 3 9 2" xfId="35242" xr:uid="{9D54B383-0202-4AF0-8DDD-623FC5BE076E}"/>
    <cellStyle name="Normal 5 4 2 3 9 3" xfId="50126" xr:uid="{BD19EED4-130F-4DB6-A048-5D28524DFDDE}"/>
    <cellStyle name="Normal 5 4 2 4" xfId="299" xr:uid="{DFBCBFF1-679C-45D8-8899-3B471D2A4877}"/>
    <cellStyle name="Normal 5 4 2 4 10" xfId="14721" xr:uid="{25E9B661-875D-4674-8AE6-9A7F31D55523}"/>
    <cellStyle name="Normal 5 4 2 4 10 2" xfId="40781" xr:uid="{47A769AA-6F9E-4A8B-B006-201371422DB5}"/>
    <cellStyle name="Normal 5 4 2 4 11" xfId="28411" xr:uid="{E28A7EB6-2083-470E-A00E-C66661967FE7}"/>
    <cellStyle name="Normal 5 4 2 4 12" xfId="43295" xr:uid="{C1614EAF-1A10-43C8-9311-A4AA3E3D1B18}"/>
    <cellStyle name="Normal 5 4 2 4 13" xfId="7875" xr:uid="{46FB823B-F771-4034-A76F-220821562C48}"/>
    <cellStyle name="Normal 5 4 2 4 2" xfId="544" xr:uid="{81D20165-D1E2-441D-ABF8-4788587B17CF}"/>
    <cellStyle name="Normal 5 4 2 4 2 10" xfId="43296" xr:uid="{C4FF23C0-DC65-4C81-B97A-51A9D449BFB8}"/>
    <cellStyle name="Normal 5 4 2 4 2 11" xfId="7876" xr:uid="{57A8E28D-1CA1-4A6B-8B71-D953D868740D}"/>
    <cellStyle name="Normal 5 4 2 4 2 2" xfId="545" xr:uid="{AA32106A-8CE7-4FD9-B065-FFC183744D8E}"/>
    <cellStyle name="Normal 5 4 2 4 2 2 2" xfId="1227" xr:uid="{E6F16B71-AABD-4095-936A-B712C835FC27}"/>
    <cellStyle name="Normal 5 4 2 4 2 2 2 2" xfId="1228" xr:uid="{CFE495F6-7F3B-4197-A440-DDD58147838C}"/>
    <cellStyle name="Normal 5 4 2 4 2 2 2 2 2" xfId="13012" xr:uid="{724E5CCD-0358-4B82-AD00-76DA20ABC298}"/>
    <cellStyle name="Normal 5 4 2 4 2 2 2 2 2 2" xfId="26702" xr:uid="{FE4DCC35-5005-4151-94C7-5DB041D0B6C5}"/>
    <cellStyle name="Normal 5 4 2 4 2 2 2 2 2 2 2" xfId="40394" xr:uid="{632D7B08-36C5-4917-8B09-714A8CC70FE6}"/>
    <cellStyle name="Normal 5 4 2 4 2 2 2 2 2 2 3" xfId="55278" xr:uid="{B4512E33-5E19-4971-87E8-A3838C29BB89}"/>
    <cellStyle name="Normal 5 4 2 4 2 2 2 2 2 3" xfId="19858" xr:uid="{61EBD936-65D9-4D92-8D39-C75623057577}"/>
    <cellStyle name="Normal 5 4 2 4 2 2 2 2 2 4" xfId="33548" xr:uid="{86BCC832-82C5-42CB-8187-04566317A41C}"/>
    <cellStyle name="Normal 5 4 2 4 2 2 2 2 2 5" xfId="48432" xr:uid="{22ADC0D5-4838-426C-A710-03907AAD7ECC}"/>
    <cellStyle name="Normal 5 4 2 4 2 2 2 2 3" xfId="23280" xr:uid="{F65436DC-AB8D-46F6-B6C6-382C3A68985F}"/>
    <cellStyle name="Normal 5 4 2 4 2 2 2 2 3 2" xfId="36972" xr:uid="{4862BFC3-BE2A-4F37-8A85-A91F3490CDBC}"/>
    <cellStyle name="Normal 5 4 2 4 2 2 2 2 3 3" xfId="51856" xr:uid="{8EF08B6C-3959-4F76-B36A-894F3F5C3EFE}"/>
    <cellStyle name="Normal 5 4 2 4 2 2 2 2 4" xfId="16436" xr:uid="{E4CDB859-D462-41C1-96BE-829C31840B77}"/>
    <cellStyle name="Normal 5 4 2 4 2 2 2 2 4 2" xfId="40921" xr:uid="{9F2406C5-3F79-4F6F-B35A-923C436E2718}"/>
    <cellStyle name="Normal 5 4 2 4 2 2 2 2 5" xfId="30126" xr:uid="{FA0FAE31-2098-4D64-8476-ACB921522DE0}"/>
    <cellStyle name="Normal 5 4 2 4 2 2 2 2 6" xfId="45010" xr:uid="{60AE94F3-5406-4721-83E4-0329F4FCB51E}"/>
    <cellStyle name="Normal 5 4 2 4 2 2 2 2 7" xfId="9590" xr:uid="{2C701340-E526-4599-AB58-159E15726391}"/>
    <cellStyle name="Normal 5 4 2 4 2 2 2 3" xfId="11300" xr:uid="{2B6ECAFB-5032-44A5-BB40-F31013D15903}"/>
    <cellStyle name="Normal 5 4 2 4 2 2 2 3 2" xfId="24990" xr:uid="{2787FA89-028C-4D2A-9BF0-9DCD035C21C8}"/>
    <cellStyle name="Normal 5 4 2 4 2 2 2 3 2 2" xfId="38682" xr:uid="{DD3DDA40-00B0-4216-9E58-6754467E1417}"/>
    <cellStyle name="Normal 5 4 2 4 2 2 2 3 2 3" xfId="53566" xr:uid="{B50A773F-2FDB-460B-A374-69CB45A50AFB}"/>
    <cellStyle name="Normal 5 4 2 4 2 2 2 3 3" xfId="18146" xr:uid="{882F0626-4664-4ED7-9829-B2CB49E96AB9}"/>
    <cellStyle name="Normal 5 4 2 4 2 2 2 3 4" xfId="31836" xr:uid="{32CFD21A-619D-4318-BFB2-87922297C5C9}"/>
    <cellStyle name="Normal 5 4 2 4 2 2 2 3 5" xfId="46720" xr:uid="{1CC09E6D-C296-4C72-B5D2-400E6CA8082F}"/>
    <cellStyle name="Normal 5 4 2 4 2 2 2 4" xfId="21568" xr:uid="{3703E59C-4100-44D7-BE85-B963B22E1469}"/>
    <cellStyle name="Normal 5 4 2 4 2 2 2 4 2" xfId="35260" xr:uid="{057D10D4-0892-4DF5-AB1B-70A56688B33E}"/>
    <cellStyle name="Normal 5 4 2 4 2 2 2 4 3" xfId="50144" xr:uid="{6B95C2C3-3559-4F33-8368-503A7F64479E}"/>
    <cellStyle name="Normal 5 4 2 4 2 2 2 5" xfId="14724" xr:uid="{89F5BFD4-988B-4040-9BEC-7E4092D765FD}"/>
    <cellStyle name="Normal 5 4 2 4 2 2 2 5 2" xfId="40920" xr:uid="{B02960B4-DCDE-4361-80E9-9300B912C51D}"/>
    <cellStyle name="Normal 5 4 2 4 2 2 2 6" xfId="28414" xr:uid="{E3038B25-6637-4861-8FE7-8EE6E65CFE0F}"/>
    <cellStyle name="Normal 5 4 2 4 2 2 2 7" xfId="43298" xr:uid="{DB1EC3E3-54BB-4F2C-A462-15F32D2D88E8}"/>
    <cellStyle name="Normal 5 4 2 4 2 2 2 8" xfId="7878" xr:uid="{8D751FD8-FBAA-4C19-9CFA-3BF28F257409}"/>
    <cellStyle name="Normal 5 4 2 4 2 2 3" xfId="1229" xr:uid="{751EABC5-6F61-45AD-85AF-1E1CFCCC33DF}"/>
    <cellStyle name="Normal 5 4 2 4 2 2 3 2" xfId="13011" xr:uid="{CB341147-CD15-4783-B80B-0D09F8AA1982}"/>
    <cellStyle name="Normal 5 4 2 4 2 2 3 2 2" xfId="26701" xr:uid="{89A32BB1-4B55-41D7-BB4C-A02F2426AC66}"/>
    <cellStyle name="Normal 5 4 2 4 2 2 3 2 2 2" xfId="40393" xr:uid="{ADB9FE6D-60EA-44F7-A328-D49ED7639B29}"/>
    <cellStyle name="Normal 5 4 2 4 2 2 3 2 2 3" xfId="55277" xr:uid="{D5FFC103-D6E9-4484-966F-A35DAF6CB554}"/>
    <cellStyle name="Normal 5 4 2 4 2 2 3 2 3" xfId="19857" xr:uid="{B365FC01-C84C-4C20-B061-4C9A8D680DCD}"/>
    <cellStyle name="Normal 5 4 2 4 2 2 3 2 4" xfId="33547" xr:uid="{6708CAE8-C008-4334-9C8A-5A96296BA16D}"/>
    <cellStyle name="Normal 5 4 2 4 2 2 3 2 5" xfId="48431" xr:uid="{EE0C07D9-5DD7-49C6-A922-7CCB79F27218}"/>
    <cellStyle name="Normal 5 4 2 4 2 2 3 3" xfId="23279" xr:uid="{29FAE79E-CFDC-4B5B-9C7E-4B0A52ABAB9D}"/>
    <cellStyle name="Normal 5 4 2 4 2 2 3 3 2" xfId="36971" xr:uid="{BB9FBEBF-F1BC-4B23-AE60-B24B79D98728}"/>
    <cellStyle name="Normal 5 4 2 4 2 2 3 3 3" xfId="51855" xr:uid="{906331A8-36A4-44E9-9B47-FF74A6A40250}"/>
    <cellStyle name="Normal 5 4 2 4 2 2 3 4" xfId="16435" xr:uid="{CB87CACD-B86B-47C3-B90F-83B143413A42}"/>
    <cellStyle name="Normal 5 4 2 4 2 2 3 4 2" xfId="40922" xr:uid="{A37591EE-6CA0-4AF6-B1A9-981C9E0685CF}"/>
    <cellStyle name="Normal 5 4 2 4 2 2 3 5" xfId="30125" xr:uid="{C80E8A92-7A69-4F61-B465-F5F6EB31E489}"/>
    <cellStyle name="Normal 5 4 2 4 2 2 3 6" xfId="45009" xr:uid="{0BCC3AD3-4DE8-4D56-B69C-0A14BB04A3DC}"/>
    <cellStyle name="Normal 5 4 2 4 2 2 3 7" xfId="9589" xr:uid="{F498F17D-51EC-459E-820E-5AC9E917BE1F}"/>
    <cellStyle name="Normal 5 4 2 4 2 2 4" xfId="11299" xr:uid="{92D4D989-747D-4BBC-9C98-3D008D29C676}"/>
    <cellStyle name="Normal 5 4 2 4 2 2 4 2" xfId="24989" xr:uid="{9901982B-05B3-443D-B548-F0114D34FA72}"/>
    <cellStyle name="Normal 5 4 2 4 2 2 4 2 2" xfId="38681" xr:uid="{CEF2473B-201D-4E96-A5DC-E5B57F6D1CBD}"/>
    <cellStyle name="Normal 5 4 2 4 2 2 4 2 3" xfId="53565" xr:uid="{B551EC62-43D7-4C05-8A87-A8C7E5788C37}"/>
    <cellStyle name="Normal 5 4 2 4 2 2 4 3" xfId="18145" xr:uid="{959666DD-5B84-48FB-BD7A-12EEE844AFC6}"/>
    <cellStyle name="Normal 5 4 2 4 2 2 4 4" xfId="31835" xr:uid="{A712FA10-472C-4C0D-B387-C5E72632401C}"/>
    <cellStyle name="Normal 5 4 2 4 2 2 4 5" xfId="46719" xr:uid="{2431272B-C263-4024-BA7B-858172F979EA}"/>
    <cellStyle name="Normal 5 4 2 4 2 2 5" xfId="21567" xr:uid="{7D3E8242-3E2D-49A2-9D04-7E7021515862}"/>
    <cellStyle name="Normal 5 4 2 4 2 2 5 2" xfId="35259" xr:uid="{0884A89A-3E38-4EA2-BD73-D5330633F3BD}"/>
    <cellStyle name="Normal 5 4 2 4 2 2 5 3" xfId="50143" xr:uid="{F5004BA5-4B20-4208-AE74-AC06451A2D30}"/>
    <cellStyle name="Normal 5 4 2 4 2 2 6" xfId="14723" xr:uid="{BD36A1C1-97AD-4A26-A4B6-A3D580B53C5A}"/>
    <cellStyle name="Normal 5 4 2 4 2 2 6 2" xfId="40822" xr:uid="{136970F7-9A19-4801-A8A4-21E5C8EF83F3}"/>
    <cellStyle name="Normal 5 4 2 4 2 2 7" xfId="28413" xr:uid="{9098A45D-9E1F-42C6-A23B-A25D5B668D28}"/>
    <cellStyle name="Normal 5 4 2 4 2 2 8" xfId="43297" xr:uid="{33D78DD2-11EE-414D-8A71-79927C630CB1}"/>
    <cellStyle name="Normal 5 4 2 4 2 2 9" xfId="7877" xr:uid="{E136D06C-6676-42CA-A8CE-3FA2D82E2CB3}"/>
    <cellStyle name="Normal 5 4 2 4 2 3" xfId="1230" xr:uid="{69E54DF6-8BC4-414E-B626-236CF7BA4612}"/>
    <cellStyle name="Normal 5 4 2 4 2 3 2" xfId="1231" xr:uid="{8A9B9830-49B8-45DC-A84F-BCC8126F0DF8}"/>
    <cellStyle name="Normal 5 4 2 4 2 3 2 2" xfId="13013" xr:uid="{EB966492-A3D6-480A-ACC2-8C0111E77D2F}"/>
    <cellStyle name="Normal 5 4 2 4 2 3 2 2 2" xfId="26703" xr:uid="{DD8F6256-F5D5-44CF-A1F1-35ED83BC3A2D}"/>
    <cellStyle name="Normal 5 4 2 4 2 3 2 2 2 2" xfId="40395" xr:uid="{39B2173B-0E4B-497F-B507-156CA6DDD10F}"/>
    <cellStyle name="Normal 5 4 2 4 2 3 2 2 2 3" xfId="55279" xr:uid="{168F9623-3091-4DD3-8B67-E1C55F08C05A}"/>
    <cellStyle name="Normal 5 4 2 4 2 3 2 2 3" xfId="19859" xr:uid="{4F146617-0D3B-4F56-891D-FBEEA771EBD4}"/>
    <cellStyle name="Normal 5 4 2 4 2 3 2 2 4" xfId="33549" xr:uid="{246530D2-B301-4A4B-803A-0C5BD1103420}"/>
    <cellStyle name="Normal 5 4 2 4 2 3 2 2 5" xfId="48433" xr:uid="{B578EE9C-8928-4C04-9AB5-81DAC7394F47}"/>
    <cellStyle name="Normal 5 4 2 4 2 3 2 3" xfId="23281" xr:uid="{5EF40245-FB0D-490D-B102-82F6CE3A56FE}"/>
    <cellStyle name="Normal 5 4 2 4 2 3 2 3 2" xfId="36973" xr:uid="{6F3F583D-6B2B-4AF1-8E2B-609CF6524EC3}"/>
    <cellStyle name="Normal 5 4 2 4 2 3 2 3 3" xfId="51857" xr:uid="{B8EDB681-8D21-4738-B8AB-7D7DF2963226}"/>
    <cellStyle name="Normal 5 4 2 4 2 3 2 4" xfId="16437" xr:uid="{1F43340B-DCDD-4E99-BA89-7895F96CCE41}"/>
    <cellStyle name="Normal 5 4 2 4 2 3 2 4 2" xfId="40924" xr:uid="{105FA7E7-B0E7-4E19-A1ED-B7B07029DC39}"/>
    <cellStyle name="Normal 5 4 2 4 2 3 2 5" xfId="30127" xr:uid="{EFD17ED4-079D-4DF5-BB8C-5C8000F240D2}"/>
    <cellStyle name="Normal 5 4 2 4 2 3 2 6" xfId="45011" xr:uid="{6ABA4E43-F9B8-434A-85D3-C82836EE846D}"/>
    <cellStyle name="Normal 5 4 2 4 2 3 2 7" xfId="9591" xr:uid="{C24F702B-6977-455F-AB71-8D9296D95D7A}"/>
    <cellStyle name="Normal 5 4 2 4 2 3 3" xfId="11301" xr:uid="{0154B0D9-3336-425E-B61A-3926A755E78B}"/>
    <cellStyle name="Normal 5 4 2 4 2 3 3 2" xfId="24991" xr:uid="{A1621638-CF10-4F21-AA95-AC4F9FAB723D}"/>
    <cellStyle name="Normal 5 4 2 4 2 3 3 2 2" xfId="38683" xr:uid="{2F27608A-4D68-480D-B988-FCC86B9BCD4A}"/>
    <cellStyle name="Normal 5 4 2 4 2 3 3 2 3" xfId="53567" xr:uid="{ECCD69D4-1D84-4DDE-9071-6529E1136581}"/>
    <cellStyle name="Normal 5 4 2 4 2 3 3 3" xfId="18147" xr:uid="{0D88AF2C-B9BC-4592-81D3-87537C9962EC}"/>
    <cellStyle name="Normal 5 4 2 4 2 3 3 4" xfId="31837" xr:uid="{08B1C7E8-EB23-430E-9D94-F6AC46F623EA}"/>
    <cellStyle name="Normal 5 4 2 4 2 3 3 5" xfId="46721" xr:uid="{6E685AB1-DB61-4C8F-9ADC-77F14481D1DE}"/>
    <cellStyle name="Normal 5 4 2 4 2 3 4" xfId="21569" xr:uid="{DC141EFB-7E0B-4448-AD98-689C474C6C1A}"/>
    <cellStyle name="Normal 5 4 2 4 2 3 4 2" xfId="35261" xr:uid="{39E3E6D7-9E2F-4759-AD44-098BA7397B36}"/>
    <cellStyle name="Normal 5 4 2 4 2 3 4 3" xfId="50145" xr:uid="{1D2DFC10-4FB1-427F-979E-853C9BD5AE7C}"/>
    <cellStyle name="Normal 5 4 2 4 2 3 5" xfId="14725" xr:uid="{F8779EFB-5E25-4530-A495-7E4A3FB0EE95}"/>
    <cellStyle name="Normal 5 4 2 4 2 3 5 2" xfId="40923" xr:uid="{115844E7-C8D6-4D53-B087-524562D52388}"/>
    <cellStyle name="Normal 5 4 2 4 2 3 6" xfId="28415" xr:uid="{C358A696-0500-4526-AF18-D13D7BF5ADA5}"/>
    <cellStyle name="Normal 5 4 2 4 2 3 7" xfId="43299" xr:uid="{B7C96F2B-5B15-40E0-86A3-831606F706CE}"/>
    <cellStyle name="Normal 5 4 2 4 2 3 8" xfId="7879" xr:uid="{23EFE488-55C9-4775-B06F-87E5D319A828}"/>
    <cellStyle name="Normal 5 4 2 4 2 4" xfId="1232" xr:uid="{84D1272E-B4E6-4B9A-9BB5-06459F025000}"/>
    <cellStyle name="Normal 5 4 2 4 2 4 2" xfId="9592" xr:uid="{39220795-17BC-47C0-900F-A97A1E9414C5}"/>
    <cellStyle name="Normal 5 4 2 4 2 4 2 2" xfId="13014" xr:uid="{D9EA799D-6DB8-4BD8-9EFE-64AC855EFC19}"/>
    <cellStyle name="Normal 5 4 2 4 2 4 2 2 2" xfId="26704" xr:uid="{DE7A842F-1109-4754-9B26-496A7DCED338}"/>
    <cellStyle name="Normal 5 4 2 4 2 4 2 2 2 2" xfId="40396" xr:uid="{0C9D3EE8-6FB2-453C-BE6C-89EC515A8A76}"/>
    <cellStyle name="Normal 5 4 2 4 2 4 2 2 2 3" xfId="55280" xr:uid="{9213CE57-E542-40DF-B599-E50FA0D57937}"/>
    <cellStyle name="Normal 5 4 2 4 2 4 2 2 3" xfId="19860" xr:uid="{05539321-4515-4FF9-8E18-500E9D069A16}"/>
    <cellStyle name="Normal 5 4 2 4 2 4 2 2 4" xfId="33550" xr:uid="{08BA3A94-E543-4600-A68D-F0DE64738DEB}"/>
    <cellStyle name="Normal 5 4 2 4 2 4 2 2 5" xfId="48434" xr:uid="{974CDACA-F08F-4853-A40D-BF8587CEC36B}"/>
    <cellStyle name="Normal 5 4 2 4 2 4 2 3" xfId="23282" xr:uid="{8B32CFAE-4D16-4085-968D-AC7777E6E441}"/>
    <cellStyle name="Normal 5 4 2 4 2 4 2 3 2" xfId="36974" xr:uid="{1E3EF0B5-A14B-430A-8FF4-9F6231F6705E}"/>
    <cellStyle name="Normal 5 4 2 4 2 4 2 3 3" xfId="51858" xr:uid="{BCB0EFAB-75F5-45CA-8B4C-7B01349FED85}"/>
    <cellStyle name="Normal 5 4 2 4 2 4 2 4" xfId="16438" xr:uid="{6A590645-EB30-4EAA-9594-6E67B52EAE4F}"/>
    <cellStyle name="Normal 5 4 2 4 2 4 2 5" xfId="30128" xr:uid="{8B71FDAA-A4D3-4563-8E42-DED70A08C4EF}"/>
    <cellStyle name="Normal 5 4 2 4 2 4 2 6" xfId="45012" xr:uid="{32715A24-C708-4027-A002-01AC28150145}"/>
    <cellStyle name="Normal 5 4 2 4 2 4 3" xfId="11302" xr:uid="{A861C94D-CAEF-491B-B7D2-4E0310A32CD3}"/>
    <cellStyle name="Normal 5 4 2 4 2 4 3 2" xfId="24992" xr:uid="{C46074AE-0D2F-468F-A715-0B0E1A9029EF}"/>
    <cellStyle name="Normal 5 4 2 4 2 4 3 2 2" xfId="38684" xr:uid="{41D18803-CF93-48BB-8F45-A48CF7BFA72F}"/>
    <cellStyle name="Normal 5 4 2 4 2 4 3 2 3" xfId="53568" xr:uid="{792323F6-4738-449F-8B7E-AE5C5491978F}"/>
    <cellStyle name="Normal 5 4 2 4 2 4 3 3" xfId="18148" xr:uid="{B77F3334-1A82-447E-A4E4-2420184FCEC4}"/>
    <cellStyle name="Normal 5 4 2 4 2 4 3 4" xfId="31838" xr:uid="{5BEC979F-1F28-4EB5-AEC2-C6BA8DAB326F}"/>
    <cellStyle name="Normal 5 4 2 4 2 4 3 5" xfId="46722" xr:uid="{4A0FFFB6-6359-4863-BFCF-4D4F46F5B4E7}"/>
    <cellStyle name="Normal 5 4 2 4 2 4 4" xfId="21570" xr:uid="{8AF66895-5F13-4795-A407-21C130E07592}"/>
    <cellStyle name="Normal 5 4 2 4 2 4 4 2" xfId="35262" xr:uid="{8E58659C-2DA8-4F2D-91A8-34147895B2C6}"/>
    <cellStyle name="Normal 5 4 2 4 2 4 4 3" xfId="50146" xr:uid="{C1C0BEE2-7246-4156-9F1B-40A6A660E7B4}"/>
    <cellStyle name="Normal 5 4 2 4 2 4 5" xfId="14726" xr:uid="{545F50D7-5554-4827-A8E0-FB30AD4ADDFA}"/>
    <cellStyle name="Normal 5 4 2 4 2 4 5 2" xfId="40925" xr:uid="{C4CCEBF4-5079-44DF-9B2A-673B614B9081}"/>
    <cellStyle name="Normal 5 4 2 4 2 4 6" xfId="28416" xr:uid="{3E2F79BA-C87A-4088-B88A-6064911BBC8A}"/>
    <cellStyle name="Normal 5 4 2 4 2 4 7" xfId="43300" xr:uid="{093BB01F-5589-4B75-AC96-495C5CF9B19F}"/>
    <cellStyle name="Normal 5 4 2 4 2 4 8" xfId="7880" xr:uid="{98EB7FE5-03DD-41AE-BD03-C14C956C1676}"/>
    <cellStyle name="Normal 5 4 2 4 2 5" xfId="9588" xr:uid="{0A5C9CDD-ECD6-4515-8C1E-06079E4601A6}"/>
    <cellStyle name="Normal 5 4 2 4 2 5 2" xfId="13010" xr:uid="{F94FEAC9-F745-4181-A823-1DFCDAB76FF2}"/>
    <cellStyle name="Normal 5 4 2 4 2 5 2 2" xfId="26700" xr:uid="{73DE4334-D867-46DC-A20D-FB5FEB7B949E}"/>
    <cellStyle name="Normal 5 4 2 4 2 5 2 2 2" xfId="40392" xr:uid="{64D89239-5EB3-4487-B7C1-A489D8AC4360}"/>
    <cellStyle name="Normal 5 4 2 4 2 5 2 2 3" xfId="55276" xr:uid="{2876AEF4-6997-43D7-97AC-5708FE6A8B88}"/>
    <cellStyle name="Normal 5 4 2 4 2 5 2 3" xfId="19856" xr:uid="{C2034C3C-77B1-4F32-AB3C-CE3AF0680E21}"/>
    <cellStyle name="Normal 5 4 2 4 2 5 2 4" xfId="33546" xr:uid="{B176EF27-0E85-423D-A12B-76A165E1172F}"/>
    <cellStyle name="Normal 5 4 2 4 2 5 2 5" xfId="48430" xr:uid="{00BDDAB7-CBAB-4A79-87C0-6094B00D7135}"/>
    <cellStyle name="Normal 5 4 2 4 2 5 3" xfId="23278" xr:uid="{0EEAE8BC-550B-4A32-B85E-37BA21B655FB}"/>
    <cellStyle name="Normal 5 4 2 4 2 5 3 2" xfId="36970" xr:uid="{02B656AB-6829-4EAE-8B04-56768DC79F8E}"/>
    <cellStyle name="Normal 5 4 2 4 2 5 3 3" xfId="51854" xr:uid="{F97495F4-9350-4069-A83C-93A1F67BE88E}"/>
    <cellStyle name="Normal 5 4 2 4 2 5 4" xfId="16434" xr:uid="{E8B8F46F-4CB0-4685-8040-A7DFDF4F2549}"/>
    <cellStyle name="Normal 5 4 2 4 2 5 5" xfId="30124" xr:uid="{956AD24E-56F8-4A27-B22C-EA6E16F62597}"/>
    <cellStyle name="Normal 5 4 2 4 2 5 6" xfId="45008" xr:uid="{D642A8AA-ABEC-4CBF-B1DA-EA46BA90AC12}"/>
    <cellStyle name="Normal 5 4 2 4 2 6" xfId="11298" xr:uid="{A2152493-6C9C-4A7E-A2CF-8E388E93555C}"/>
    <cellStyle name="Normal 5 4 2 4 2 6 2" xfId="24988" xr:uid="{C51942FA-66C5-45D1-84F9-5092BD302EC6}"/>
    <cellStyle name="Normal 5 4 2 4 2 6 2 2" xfId="38680" xr:uid="{0BAF1022-C154-4156-B866-B22497A7A75B}"/>
    <cellStyle name="Normal 5 4 2 4 2 6 2 3" xfId="53564" xr:uid="{9BF0B03D-DBE6-419A-B2B4-2F762AF5CCB3}"/>
    <cellStyle name="Normal 5 4 2 4 2 6 3" xfId="18144" xr:uid="{5F79DDFD-2EDB-4339-AF29-12135FBB70A1}"/>
    <cellStyle name="Normal 5 4 2 4 2 6 4" xfId="31834" xr:uid="{2865F650-B2ED-48A0-8F82-C0727D4D555C}"/>
    <cellStyle name="Normal 5 4 2 4 2 6 5" xfId="46718" xr:uid="{F6A99D6A-5621-446D-B7AC-6D75D5D05130}"/>
    <cellStyle name="Normal 5 4 2 4 2 7" xfId="21566" xr:uid="{580C50FC-D7E5-4D2F-B2B6-E1537540A7D0}"/>
    <cellStyle name="Normal 5 4 2 4 2 7 2" xfId="35258" xr:uid="{6A9F13E2-1EC4-490B-AF16-104567DACD76}"/>
    <cellStyle name="Normal 5 4 2 4 2 7 3" xfId="50142" xr:uid="{F1CF3F19-7EC9-478C-AFE8-8799C8FF17FE}"/>
    <cellStyle name="Normal 5 4 2 4 2 8" xfId="14722" xr:uid="{C277EF39-BD63-44FF-991C-2CCFCD828899}"/>
    <cellStyle name="Normal 5 4 2 4 2 8 2" xfId="40821" xr:uid="{43A8189C-2688-4A3C-8709-A84C1F75A0AC}"/>
    <cellStyle name="Normal 5 4 2 4 2 9" xfId="28412" xr:uid="{BB295E3A-93A9-4BB2-84DD-D4913A918787}"/>
    <cellStyle name="Normal 5 4 2 4 3" xfId="546" xr:uid="{C19944E8-4E11-4781-AC53-6F000513EC09}"/>
    <cellStyle name="Normal 5 4 2 4 3 10" xfId="43301" xr:uid="{5C4C09AA-9C87-4637-9D8D-CC95C7FC8C8D}"/>
    <cellStyle name="Normal 5 4 2 4 3 11" xfId="7881" xr:uid="{017A22F5-AF85-4FE3-9207-983B753BB82F}"/>
    <cellStyle name="Normal 5 4 2 4 3 2" xfId="1233" xr:uid="{92BB8133-31DD-49CD-9C1D-CF4BA3E96C57}"/>
    <cellStyle name="Normal 5 4 2 4 3 2 2" xfId="1234" xr:uid="{1B9E5F87-1F7B-48EA-A9E4-2EBB81F0886F}"/>
    <cellStyle name="Normal 5 4 2 4 3 2 2 2" xfId="9595" xr:uid="{F04DA023-D7FD-49DD-B4D7-536A560EB8DB}"/>
    <cellStyle name="Normal 5 4 2 4 3 2 2 2 2" xfId="13017" xr:uid="{4E687024-578E-4C9F-823C-5167539F53B6}"/>
    <cellStyle name="Normal 5 4 2 4 3 2 2 2 2 2" xfId="26707" xr:uid="{5547CC0B-68EE-4210-81CD-B0B0252D5834}"/>
    <cellStyle name="Normal 5 4 2 4 3 2 2 2 2 2 2" xfId="40399" xr:uid="{82FA0B6B-647C-4C9A-94BE-4F659FB07786}"/>
    <cellStyle name="Normal 5 4 2 4 3 2 2 2 2 2 3" xfId="55283" xr:uid="{9F3E8E07-95A4-4146-A675-9483C2974F1B}"/>
    <cellStyle name="Normal 5 4 2 4 3 2 2 2 2 3" xfId="19863" xr:uid="{34BFC4DB-73F8-4DF4-948C-1C7B8179B8D8}"/>
    <cellStyle name="Normal 5 4 2 4 3 2 2 2 2 4" xfId="33553" xr:uid="{B8EF8B6B-E7F5-47CA-8120-44DA553F1194}"/>
    <cellStyle name="Normal 5 4 2 4 3 2 2 2 2 5" xfId="48437" xr:uid="{AA09BC74-3271-4A38-9304-E7525C25A725}"/>
    <cellStyle name="Normal 5 4 2 4 3 2 2 2 3" xfId="23285" xr:uid="{C8383E5A-EAD8-4FF4-8673-AD516752AFAF}"/>
    <cellStyle name="Normal 5 4 2 4 3 2 2 2 3 2" xfId="36977" xr:uid="{D81BF40D-94D0-4C19-B59C-1E4969CB999B}"/>
    <cellStyle name="Normal 5 4 2 4 3 2 2 2 3 3" xfId="51861" xr:uid="{4A0473D4-5F3B-496E-BDD4-FD45848B05AE}"/>
    <cellStyle name="Normal 5 4 2 4 3 2 2 2 4" xfId="16441" xr:uid="{B7B8312C-21E9-49C6-AF3F-58164B5AC910}"/>
    <cellStyle name="Normal 5 4 2 4 3 2 2 2 5" xfId="30131" xr:uid="{60DA79E7-58E9-42BA-BEBE-76576F8CD2FE}"/>
    <cellStyle name="Normal 5 4 2 4 3 2 2 2 6" xfId="45015" xr:uid="{EA58DD99-BD98-4943-92BD-CC3E94730BBA}"/>
    <cellStyle name="Normal 5 4 2 4 3 2 2 3" xfId="11305" xr:uid="{60BCAB7F-D61B-4DF7-A456-5C848C44CFA6}"/>
    <cellStyle name="Normal 5 4 2 4 3 2 2 3 2" xfId="24995" xr:uid="{16775A30-88D5-4D72-846D-89D4505D7F8A}"/>
    <cellStyle name="Normal 5 4 2 4 3 2 2 3 2 2" xfId="38687" xr:uid="{75EB4E9D-4656-4084-AC6E-0AEE89D2702C}"/>
    <cellStyle name="Normal 5 4 2 4 3 2 2 3 2 3" xfId="53571" xr:uid="{26CC0A97-56E5-4919-8A99-477764EAB1E8}"/>
    <cellStyle name="Normal 5 4 2 4 3 2 2 3 3" xfId="18151" xr:uid="{7C1A9641-D6E9-4625-95D4-F1247E557F7F}"/>
    <cellStyle name="Normal 5 4 2 4 3 2 2 3 4" xfId="31841" xr:uid="{3BCA2942-9A7F-4A07-8550-766B81391C59}"/>
    <cellStyle name="Normal 5 4 2 4 3 2 2 3 5" xfId="46725" xr:uid="{BB0E05BC-170B-45C7-8FCB-275FFBD9E0C4}"/>
    <cellStyle name="Normal 5 4 2 4 3 2 2 4" xfId="21573" xr:uid="{DAF89034-1097-4302-AF31-7A9331937D85}"/>
    <cellStyle name="Normal 5 4 2 4 3 2 2 4 2" xfId="35265" xr:uid="{8A440D06-E60C-4C43-BA86-B40809B80E9B}"/>
    <cellStyle name="Normal 5 4 2 4 3 2 2 4 3" xfId="50149" xr:uid="{D0D9109E-98B5-452A-BB26-85562FA42234}"/>
    <cellStyle name="Normal 5 4 2 4 3 2 2 5" xfId="14729" xr:uid="{F7E96014-92D4-4591-AECF-586DD8CC6C04}"/>
    <cellStyle name="Normal 5 4 2 4 3 2 2 5 2" xfId="40927" xr:uid="{59E5D19B-BF94-4A17-8BCA-3CD8A59C5948}"/>
    <cellStyle name="Normal 5 4 2 4 3 2 2 6" xfId="28419" xr:uid="{1F998F91-F887-4F24-BBCD-278D4A2A6A93}"/>
    <cellStyle name="Normal 5 4 2 4 3 2 2 7" xfId="43303" xr:uid="{B661B32C-A4A9-4695-8662-51C8C300040B}"/>
    <cellStyle name="Normal 5 4 2 4 3 2 2 8" xfId="7883" xr:uid="{21F34F03-C108-408D-AE94-18FB76D2ACAD}"/>
    <cellStyle name="Normal 5 4 2 4 3 2 3" xfId="9594" xr:uid="{5ACE828B-798A-4079-AC55-EA06B0DF4582}"/>
    <cellStyle name="Normal 5 4 2 4 3 2 3 2" xfId="13016" xr:uid="{8C1BCD8E-3092-41EB-82C1-92D5672F8473}"/>
    <cellStyle name="Normal 5 4 2 4 3 2 3 2 2" xfId="26706" xr:uid="{32E748EA-3351-46DA-A85A-E729423E47DA}"/>
    <cellStyle name="Normal 5 4 2 4 3 2 3 2 2 2" xfId="40398" xr:uid="{E693CC10-E827-42D3-9A1C-D7180D6073C1}"/>
    <cellStyle name="Normal 5 4 2 4 3 2 3 2 2 3" xfId="55282" xr:uid="{B3A1D966-7DA7-450F-BA93-3E47246DE499}"/>
    <cellStyle name="Normal 5 4 2 4 3 2 3 2 3" xfId="19862" xr:uid="{005646C8-27A9-436B-8A5C-EECBBFFEF93B}"/>
    <cellStyle name="Normal 5 4 2 4 3 2 3 2 4" xfId="33552" xr:uid="{533A6F6A-BC1C-474E-833D-28D7B2487A71}"/>
    <cellStyle name="Normal 5 4 2 4 3 2 3 2 5" xfId="48436" xr:uid="{0D195BC8-D76C-4939-A963-8668DD583C8C}"/>
    <cellStyle name="Normal 5 4 2 4 3 2 3 3" xfId="23284" xr:uid="{21BE1A3B-4162-4252-962F-20A0668C5344}"/>
    <cellStyle name="Normal 5 4 2 4 3 2 3 3 2" xfId="36976" xr:uid="{BF8772B0-2B69-4F95-B315-D2A68A713EF7}"/>
    <cellStyle name="Normal 5 4 2 4 3 2 3 3 3" xfId="51860" xr:uid="{8FBE2BC6-3DD0-41D6-A1E1-CC0F176295BF}"/>
    <cellStyle name="Normal 5 4 2 4 3 2 3 4" xfId="16440" xr:uid="{DFC0C2E1-39C0-48D3-B0AA-A32FA43777D5}"/>
    <cellStyle name="Normal 5 4 2 4 3 2 3 5" xfId="30130" xr:uid="{8483A2BA-537D-449F-B72F-80C4C79F84F9}"/>
    <cellStyle name="Normal 5 4 2 4 3 2 3 6" xfId="45014" xr:uid="{FFC278AE-58BE-41C6-A657-5CE71B31FBF7}"/>
    <cellStyle name="Normal 5 4 2 4 3 2 4" xfId="11304" xr:uid="{B5996FD0-8814-43BF-AB5C-F27686E93269}"/>
    <cellStyle name="Normal 5 4 2 4 3 2 4 2" xfId="24994" xr:uid="{FD87CCD6-395E-4A49-A2DF-C31D3EA49506}"/>
    <cellStyle name="Normal 5 4 2 4 3 2 4 2 2" xfId="38686" xr:uid="{4EDFFF8F-F147-486A-A410-1FCCA2566DB3}"/>
    <cellStyle name="Normal 5 4 2 4 3 2 4 2 3" xfId="53570" xr:uid="{DC9502AA-4DC4-49ED-8DC6-A3F698BD75C3}"/>
    <cellStyle name="Normal 5 4 2 4 3 2 4 3" xfId="18150" xr:uid="{513B34A2-089F-4EE1-9415-4275C926F105}"/>
    <cellStyle name="Normal 5 4 2 4 3 2 4 4" xfId="31840" xr:uid="{7FF53024-11CA-4C89-B4A1-C96E29D59661}"/>
    <cellStyle name="Normal 5 4 2 4 3 2 4 5" xfId="46724" xr:uid="{8CC2C557-27BC-40EA-89D8-5BB6CCC81EBF}"/>
    <cellStyle name="Normal 5 4 2 4 3 2 5" xfId="21572" xr:uid="{E2BC576D-DD1D-4106-A6F4-A342B621BACF}"/>
    <cellStyle name="Normal 5 4 2 4 3 2 5 2" xfId="35264" xr:uid="{35689429-7BB6-4933-9EBC-E9F453EC3A3D}"/>
    <cellStyle name="Normal 5 4 2 4 3 2 5 3" xfId="50148" xr:uid="{64AEC961-344E-4F6C-9254-11E28309C300}"/>
    <cellStyle name="Normal 5 4 2 4 3 2 6" xfId="14728" xr:uid="{9A682184-9885-4F96-BD2B-14FAAECFD104}"/>
    <cellStyle name="Normal 5 4 2 4 3 2 6 2" xfId="40926" xr:uid="{B8BCC735-5932-4FB5-9973-4001E2B61F94}"/>
    <cellStyle name="Normal 5 4 2 4 3 2 7" xfId="28418" xr:uid="{9A78DEB0-1DB7-44C3-BA08-47A0A47BAFB2}"/>
    <cellStyle name="Normal 5 4 2 4 3 2 8" xfId="43302" xr:uid="{E449C8DD-7428-4484-9AE3-5E1BC3B2EBA7}"/>
    <cellStyle name="Normal 5 4 2 4 3 2 9" xfId="7882" xr:uid="{FA9E3BAE-1024-41E0-BA61-07173463AE42}"/>
    <cellStyle name="Normal 5 4 2 4 3 3" xfId="1235" xr:uid="{1A003610-034C-412C-B725-79187A3F2E13}"/>
    <cellStyle name="Normal 5 4 2 4 3 3 2" xfId="9596" xr:uid="{34FFC3CE-49C9-473B-B753-0B003E0FECB4}"/>
    <cellStyle name="Normal 5 4 2 4 3 3 2 2" xfId="13018" xr:uid="{946BF063-9E5B-466E-AD5B-1502571AA2B1}"/>
    <cellStyle name="Normal 5 4 2 4 3 3 2 2 2" xfId="26708" xr:uid="{F095A69B-C002-4036-B0A3-C95159B3D82C}"/>
    <cellStyle name="Normal 5 4 2 4 3 3 2 2 2 2" xfId="40400" xr:uid="{51BB585F-2535-400D-92BE-6424F9768E89}"/>
    <cellStyle name="Normal 5 4 2 4 3 3 2 2 2 3" xfId="55284" xr:uid="{1FCF9A65-106B-4DB9-B295-CE1848B1A604}"/>
    <cellStyle name="Normal 5 4 2 4 3 3 2 2 3" xfId="19864" xr:uid="{55088AF7-B9D6-425D-A56F-DC9DBE03FF35}"/>
    <cellStyle name="Normal 5 4 2 4 3 3 2 2 4" xfId="33554" xr:uid="{5F752CFE-1980-4457-9F47-1CBBC3AEC8BD}"/>
    <cellStyle name="Normal 5 4 2 4 3 3 2 2 5" xfId="48438" xr:uid="{906304E8-2AF7-43B7-B789-08133C688F0B}"/>
    <cellStyle name="Normal 5 4 2 4 3 3 2 3" xfId="23286" xr:uid="{F38BB948-0C93-449E-B9DE-BBF86CF3F49A}"/>
    <cellStyle name="Normal 5 4 2 4 3 3 2 3 2" xfId="36978" xr:uid="{06667998-7CE0-4833-91C3-2F0CC0DC2C9E}"/>
    <cellStyle name="Normal 5 4 2 4 3 3 2 3 3" xfId="51862" xr:uid="{CE87201F-0CC8-4E34-AD77-216CBAEA110E}"/>
    <cellStyle name="Normal 5 4 2 4 3 3 2 4" xfId="16442" xr:uid="{979B7A44-EFEF-4B06-B48C-E5CAE1990A16}"/>
    <cellStyle name="Normal 5 4 2 4 3 3 2 5" xfId="30132" xr:uid="{00E61A62-8ED8-437F-970B-F610DA4EDEAC}"/>
    <cellStyle name="Normal 5 4 2 4 3 3 2 6" xfId="45016" xr:uid="{97AA4179-7B70-480E-9534-39564A7D6CC4}"/>
    <cellStyle name="Normal 5 4 2 4 3 3 3" xfId="11306" xr:uid="{3BD50887-EA1C-4B4D-9498-26EBFE401658}"/>
    <cellStyle name="Normal 5 4 2 4 3 3 3 2" xfId="24996" xr:uid="{4CEA4996-96A0-40F6-B528-D19EB58709A5}"/>
    <cellStyle name="Normal 5 4 2 4 3 3 3 2 2" xfId="38688" xr:uid="{BA2FF7D5-9752-4C3B-84E3-2A40A1C97EB6}"/>
    <cellStyle name="Normal 5 4 2 4 3 3 3 2 3" xfId="53572" xr:uid="{46CE2682-6841-49FA-9DBD-26FA1F683FD2}"/>
    <cellStyle name="Normal 5 4 2 4 3 3 3 3" xfId="18152" xr:uid="{266B2977-7F47-4C7C-98D9-A1E0FECCD736}"/>
    <cellStyle name="Normal 5 4 2 4 3 3 3 4" xfId="31842" xr:uid="{2E2E3A78-2C6B-44B0-BA25-E6E7BA1CA519}"/>
    <cellStyle name="Normal 5 4 2 4 3 3 3 5" xfId="46726" xr:uid="{D49BC031-B244-4EF5-B35F-8F8D658A7334}"/>
    <cellStyle name="Normal 5 4 2 4 3 3 4" xfId="21574" xr:uid="{FAE3C070-E45D-46B1-9B51-C685161D1705}"/>
    <cellStyle name="Normal 5 4 2 4 3 3 4 2" xfId="35266" xr:uid="{0A6618D6-FE43-4639-8EFA-24B616856D84}"/>
    <cellStyle name="Normal 5 4 2 4 3 3 4 3" xfId="50150" xr:uid="{D629F08C-53CA-4B92-AEB3-CD96BD517E97}"/>
    <cellStyle name="Normal 5 4 2 4 3 3 5" xfId="14730" xr:uid="{C4507152-0050-49F9-BE69-8E7AE81F3C36}"/>
    <cellStyle name="Normal 5 4 2 4 3 3 5 2" xfId="40928" xr:uid="{3F175DAF-3CAC-49AF-843B-C6D1BF2010E5}"/>
    <cellStyle name="Normal 5 4 2 4 3 3 6" xfId="28420" xr:uid="{01F2D4CF-70D6-486A-85E1-333F8EC71B0F}"/>
    <cellStyle name="Normal 5 4 2 4 3 3 7" xfId="43304" xr:uid="{9C6B89A8-B741-4346-84A9-C3D831C1506A}"/>
    <cellStyle name="Normal 5 4 2 4 3 3 8" xfId="7884" xr:uid="{4864076D-6FB1-4DD9-9124-B052AF722939}"/>
    <cellStyle name="Normal 5 4 2 4 3 4" xfId="7885" xr:uid="{7A1F9B59-2581-4F54-9C14-234641E779F2}"/>
    <cellStyle name="Normal 5 4 2 4 3 4 2" xfId="9597" xr:uid="{B83F6F39-DD0B-43E0-B7A3-E0C317BD315F}"/>
    <cellStyle name="Normal 5 4 2 4 3 4 2 2" xfId="13019" xr:uid="{27B239E2-E352-4AFC-832C-E7F43757C5C6}"/>
    <cellStyle name="Normal 5 4 2 4 3 4 2 2 2" xfId="26709" xr:uid="{0AABC13A-545B-4616-BC53-B6C687E365DE}"/>
    <cellStyle name="Normal 5 4 2 4 3 4 2 2 2 2" xfId="40401" xr:uid="{D680AE89-7226-43E6-BC70-5EF09A16DBCE}"/>
    <cellStyle name="Normal 5 4 2 4 3 4 2 2 2 3" xfId="55285" xr:uid="{7FECA5E8-CE51-447F-B6AF-42FC36E4F510}"/>
    <cellStyle name="Normal 5 4 2 4 3 4 2 2 3" xfId="19865" xr:uid="{AB95C4B1-4391-4730-AEFB-041C3E0997AC}"/>
    <cellStyle name="Normal 5 4 2 4 3 4 2 2 4" xfId="33555" xr:uid="{47272975-3703-428F-B228-EA502C02B7C3}"/>
    <cellStyle name="Normal 5 4 2 4 3 4 2 2 5" xfId="48439" xr:uid="{0163A69B-6A94-4F18-B2DE-B7B7A429A98F}"/>
    <cellStyle name="Normal 5 4 2 4 3 4 2 3" xfId="23287" xr:uid="{19CB1AAF-EF24-4446-A1FD-1FE7F6953697}"/>
    <cellStyle name="Normal 5 4 2 4 3 4 2 3 2" xfId="36979" xr:uid="{7E2A2B8A-5FEC-4D3A-8D13-67C52DB95DA4}"/>
    <cellStyle name="Normal 5 4 2 4 3 4 2 3 3" xfId="51863" xr:uid="{C83FAD36-3A89-4130-8E79-C8551B350A8C}"/>
    <cellStyle name="Normal 5 4 2 4 3 4 2 4" xfId="16443" xr:uid="{7A3B0060-C7D3-4D04-84AE-2B98C0178394}"/>
    <cellStyle name="Normal 5 4 2 4 3 4 2 5" xfId="30133" xr:uid="{741BC56A-7F0F-4985-8F2E-53A203A591CE}"/>
    <cellStyle name="Normal 5 4 2 4 3 4 2 6" xfId="45017" xr:uid="{597EDEC9-A4D2-4698-87D6-2A654366F6B3}"/>
    <cellStyle name="Normal 5 4 2 4 3 4 3" xfId="11307" xr:uid="{5BE0F0DC-F99A-4C23-8049-AFF776606FDA}"/>
    <cellStyle name="Normal 5 4 2 4 3 4 3 2" xfId="24997" xr:uid="{6C902024-B0B6-4860-887A-4A716C814F51}"/>
    <cellStyle name="Normal 5 4 2 4 3 4 3 2 2" xfId="38689" xr:uid="{4DA77E76-DD1A-44C2-A2D0-3CF6C9224A22}"/>
    <cellStyle name="Normal 5 4 2 4 3 4 3 2 3" xfId="53573" xr:uid="{C060D5D2-79C0-416F-B7E0-C6507F6D2903}"/>
    <cellStyle name="Normal 5 4 2 4 3 4 3 3" xfId="18153" xr:uid="{474F2487-424E-4AF6-8FB9-0B5476E72BF4}"/>
    <cellStyle name="Normal 5 4 2 4 3 4 3 4" xfId="31843" xr:uid="{BA106FB2-FC4B-48E9-84F8-4E6BEF481B6B}"/>
    <cellStyle name="Normal 5 4 2 4 3 4 3 5" xfId="46727" xr:uid="{A4384709-0AF8-4EB1-B181-89DAD3BC20FD}"/>
    <cellStyle name="Normal 5 4 2 4 3 4 4" xfId="21575" xr:uid="{BB1BC21B-3123-461A-B671-E1D444F5FD15}"/>
    <cellStyle name="Normal 5 4 2 4 3 4 4 2" xfId="35267" xr:uid="{26C2C068-341D-4395-A667-75BD1B6AD84C}"/>
    <cellStyle name="Normal 5 4 2 4 3 4 4 3" xfId="50151" xr:uid="{97C3D4E3-A128-4E22-BDBC-4DA7D7FA3CD7}"/>
    <cellStyle name="Normal 5 4 2 4 3 4 5" xfId="14731" xr:uid="{C8C644E8-EC6A-48A2-B8AD-3EA614DAED2C}"/>
    <cellStyle name="Normal 5 4 2 4 3 4 6" xfId="28421" xr:uid="{94950483-3136-4C19-B095-98A61166D37E}"/>
    <cellStyle name="Normal 5 4 2 4 3 4 7" xfId="43305" xr:uid="{96726933-AE6D-47AD-9240-3A58A0FC92C0}"/>
    <cellStyle name="Normal 5 4 2 4 3 5" xfId="9593" xr:uid="{0796F3B0-5688-4E54-8483-4DC0E4B45928}"/>
    <cellStyle name="Normal 5 4 2 4 3 5 2" xfId="13015" xr:uid="{C7329C65-7222-44DF-A475-D291F13E7825}"/>
    <cellStyle name="Normal 5 4 2 4 3 5 2 2" xfId="26705" xr:uid="{C174263C-A957-4F85-A4A9-296B9CE5C0B9}"/>
    <cellStyle name="Normal 5 4 2 4 3 5 2 2 2" xfId="40397" xr:uid="{D39E79B8-F943-4B8C-9CFD-86D63527150E}"/>
    <cellStyle name="Normal 5 4 2 4 3 5 2 2 3" xfId="55281" xr:uid="{2350B411-E706-4D11-96E6-D2E2AAE41410}"/>
    <cellStyle name="Normal 5 4 2 4 3 5 2 3" xfId="19861" xr:uid="{923F6B63-6D58-4B05-B495-042B7774AB51}"/>
    <cellStyle name="Normal 5 4 2 4 3 5 2 4" xfId="33551" xr:uid="{EF27F146-309F-4B4B-96E1-D53C483C5E6C}"/>
    <cellStyle name="Normal 5 4 2 4 3 5 2 5" xfId="48435" xr:uid="{E6B8EC52-B73F-4137-8557-64AD7EF3816E}"/>
    <cellStyle name="Normal 5 4 2 4 3 5 3" xfId="23283" xr:uid="{3E59721B-BEAD-4895-8E4A-7BE3DF4794C4}"/>
    <cellStyle name="Normal 5 4 2 4 3 5 3 2" xfId="36975" xr:uid="{8E842969-A019-42B1-AF17-CCF92E5BB530}"/>
    <cellStyle name="Normal 5 4 2 4 3 5 3 3" xfId="51859" xr:uid="{409CA9EC-98FC-4AEE-AACA-F0AC7EEDD711}"/>
    <cellStyle name="Normal 5 4 2 4 3 5 4" xfId="16439" xr:uid="{8B7BF807-B1FF-42F0-A123-9EE73F5E9849}"/>
    <cellStyle name="Normal 5 4 2 4 3 5 5" xfId="30129" xr:uid="{CEAC733E-5ED3-430B-98AC-07BA1DA69314}"/>
    <cellStyle name="Normal 5 4 2 4 3 5 6" xfId="45013" xr:uid="{9904E657-1169-4FC0-8228-D23B2AC0DF82}"/>
    <cellStyle name="Normal 5 4 2 4 3 6" xfId="11303" xr:uid="{2C11489D-64E4-48F9-88F2-7153EF045E8C}"/>
    <cellStyle name="Normal 5 4 2 4 3 6 2" xfId="24993" xr:uid="{A9F629E2-BA4B-47DD-8485-590F2CCDA136}"/>
    <cellStyle name="Normal 5 4 2 4 3 6 2 2" xfId="38685" xr:uid="{3454DF5B-C3E5-4D60-A4D0-B434351BF0B5}"/>
    <cellStyle name="Normal 5 4 2 4 3 6 2 3" xfId="53569" xr:uid="{D40C4447-DAC3-4A82-9AA4-E6E8B93C864C}"/>
    <cellStyle name="Normal 5 4 2 4 3 6 3" xfId="18149" xr:uid="{1278F889-CB3C-4690-BD01-89C59EF12545}"/>
    <cellStyle name="Normal 5 4 2 4 3 6 4" xfId="31839" xr:uid="{C844A307-9424-4BC1-8249-31235277D4C0}"/>
    <cellStyle name="Normal 5 4 2 4 3 6 5" xfId="46723" xr:uid="{04096E6E-7E2C-4FC0-B92E-CB449C9E2C38}"/>
    <cellStyle name="Normal 5 4 2 4 3 7" xfId="21571" xr:uid="{B0655363-4D25-4570-839E-C21DCC46D43C}"/>
    <cellStyle name="Normal 5 4 2 4 3 7 2" xfId="35263" xr:uid="{BFE5B2CF-DC3D-4F60-867B-C5C10A0A8A41}"/>
    <cellStyle name="Normal 5 4 2 4 3 7 3" xfId="50147" xr:uid="{55FB2E76-ADB4-4F09-9BAA-3E79ADBE2375}"/>
    <cellStyle name="Normal 5 4 2 4 3 8" xfId="14727" xr:uid="{A56ECF03-7A06-41D9-9491-6CB9415865D4}"/>
    <cellStyle name="Normal 5 4 2 4 3 8 2" xfId="40823" xr:uid="{37A3DBC8-7C39-4902-BB5F-93079EF85AA5}"/>
    <cellStyle name="Normal 5 4 2 4 3 9" xfId="28417" xr:uid="{D9A21BCE-8775-45CF-8EC8-E00D025361E1}"/>
    <cellStyle name="Normal 5 4 2 4 4" xfId="1236" xr:uid="{EFABB3BA-206F-47AC-9074-DC8B1813E77F}"/>
    <cellStyle name="Normal 5 4 2 4 4 2" xfId="1237" xr:uid="{6173B991-04A4-4FF3-9909-D7FA419229DE}"/>
    <cellStyle name="Normal 5 4 2 4 4 2 2" xfId="9599" xr:uid="{2870D4CE-40B9-4219-A57D-DC941914CD1B}"/>
    <cellStyle name="Normal 5 4 2 4 4 2 2 2" xfId="13021" xr:uid="{BD6AFCA6-BD3C-47EF-BA71-219850CFB0FA}"/>
    <cellStyle name="Normal 5 4 2 4 4 2 2 2 2" xfId="26711" xr:uid="{30D0F835-4A1C-4280-8AA2-5B8E37AE05B2}"/>
    <cellStyle name="Normal 5 4 2 4 4 2 2 2 2 2" xfId="40403" xr:uid="{7A374909-3A50-4FEC-B31B-6941DFBBA34D}"/>
    <cellStyle name="Normal 5 4 2 4 4 2 2 2 2 3" xfId="55287" xr:uid="{20298F40-4298-4E63-B4DA-85F41E627D5C}"/>
    <cellStyle name="Normal 5 4 2 4 4 2 2 2 3" xfId="19867" xr:uid="{6ADDB9B6-397D-4FAF-BEE8-3BC86FAFCEF5}"/>
    <cellStyle name="Normal 5 4 2 4 4 2 2 2 4" xfId="33557" xr:uid="{4C148CA0-ED93-4EBC-A279-CB39F0116723}"/>
    <cellStyle name="Normal 5 4 2 4 4 2 2 2 5" xfId="48441" xr:uid="{B58A9DCC-8615-4000-9955-090FF57E58AF}"/>
    <cellStyle name="Normal 5 4 2 4 4 2 2 3" xfId="23289" xr:uid="{CC1EDE7A-FBA0-42C1-99EE-B242822DDB01}"/>
    <cellStyle name="Normal 5 4 2 4 4 2 2 3 2" xfId="36981" xr:uid="{D6B067C5-CCD1-43BF-AB36-6902BC0986D7}"/>
    <cellStyle name="Normal 5 4 2 4 4 2 2 3 3" xfId="51865" xr:uid="{967D55B6-E87C-4F46-9977-C6316AF8E19E}"/>
    <cellStyle name="Normal 5 4 2 4 4 2 2 4" xfId="16445" xr:uid="{B0572280-F1E4-4DE1-AED8-F672884B369D}"/>
    <cellStyle name="Normal 5 4 2 4 4 2 2 5" xfId="30135" xr:uid="{80B34703-28E0-437C-B41C-FEFD2D32C1DD}"/>
    <cellStyle name="Normal 5 4 2 4 4 2 2 6" xfId="45019" xr:uid="{AACB7650-8CEC-49E0-B879-015A183C953D}"/>
    <cellStyle name="Normal 5 4 2 4 4 2 3" xfId="11309" xr:uid="{073C001B-42CD-48BE-B7F7-7EFA02617826}"/>
    <cellStyle name="Normal 5 4 2 4 4 2 3 2" xfId="24999" xr:uid="{D1BF5CFA-BFC6-4F0F-BAED-C491DF222A46}"/>
    <cellStyle name="Normal 5 4 2 4 4 2 3 2 2" xfId="38691" xr:uid="{C360240B-3146-42F8-ABC5-D6954DB3918E}"/>
    <cellStyle name="Normal 5 4 2 4 4 2 3 2 3" xfId="53575" xr:uid="{818169A8-0227-4C70-829A-3800F8978C73}"/>
    <cellStyle name="Normal 5 4 2 4 4 2 3 3" xfId="18155" xr:uid="{3785C9C8-FA4D-4EAB-8F43-E260558B4DA0}"/>
    <cellStyle name="Normal 5 4 2 4 4 2 3 4" xfId="31845" xr:uid="{F3E5AFB6-1F46-47AE-96F1-6CA2D6C3FC78}"/>
    <cellStyle name="Normal 5 4 2 4 4 2 3 5" xfId="46729" xr:uid="{9461FB40-8076-4FD0-924B-77C896A25FD0}"/>
    <cellStyle name="Normal 5 4 2 4 4 2 4" xfId="21577" xr:uid="{5F7BBE06-FCCA-4C0E-9FE2-DA3B09837D7A}"/>
    <cellStyle name="Normal 5 4 2 4 4 2 4 2" xfId="35269" xr:uid="{B07DAE45-FA89-497F-9783-AAF5A9F786A2}"/>
    <cellStyle name="Normal 5 4 2 4 4 2 4 3" xfId="50153" xr:uid="{505B4B6F-6113-4764-B057-C0F5E2FF1D74}"/>
    <cellStyle name="Normal 5 4 2 4 4 2 5" xfId="14733" xr:uid="{121AF52B-8286-4FED-AADB-58EADD586EE9}"/>
    <cellStyle name="Normal 5 4 2 4 4 2 5 2" xfId="40930" xr:uid="{935F310E-D021-4AFB-8EC7-352B0C07C5EC}"/>
    <cellStyle name="Normal 5 4 2 4 4 2 6" xfId="28423" xr:uid="{A257607F-3CF4-4343-9CE8-565386BFB4C7}"/>
    <cellStyle name="Normal 5 4 2 4 4 2 7" xfId="43307" xr:uid="{3311C63C-9779-43A2-90E0-88627CDB073B}"/>
    <cellStyle name="Normal 5 4 2 4 4 2 8" xfId="7887" xr:uid="{060D6C0A-263E-4CB2-91E4-2A95226A7EA4}"/>
    <cellStyle name="Normal 5 4 2 4 4 3" xfId="9598" xr:uid="{939DF56A-CFDC-4DEF-8E71-02A3BF5961C2}"/>
    <cellStyle name="Normal 5 4 2 4 4 3 2" xfId="13020" xr:uid="{06B5C17D-7180-4570-B561-59E511A5A1ED}"/>
    <cellStyle name="Normal 5 4 2 4 4 3 2 2" xfId="26710" xr:uid="{8DD1CF62-6297-467D-8415-78AD1857E668}"/>
    <cellStyle name="Normal 5 4 2 4 4 3 2 2 2" xfId="40402" xr:uid="{C460934B-478C-438D-82D6-1E00BC02EDBA}"/>
    <cellStyle name="Normal 5 4 2 4 4 3 2 2 3" xfId="55286" xr:uid="{D63B5096-C2D3-4FDF-A42B-424D9C92AA0E}"/>
    <cellStyle name="Normal 5 4 2 4 4 3 2 3" xfId="19866" xr:uid="{CFFEF887-CF31-4C01-A90C-CB011195976B}"/>
    <cellStyle name="Normal 5 4 2 4 4 3 2 4" xfId="33556" xr:uid="{406C8D95-53BE-480B-8308-0DCE52658F4E}"/>
    <cellStyle name="Normal 5 4 2 4 4 3 2 5" xfId="48440" xr:uid="{6A2FAE8E-4C0C-45DA-924A-E8F48DEB98B4}"/>
    <cellStyle name="Normal 5 4 2 4 4 3 3" xfId="23288" xr:uid="{3D04683B-6992-4988-8088-AE1DEC22E7BB}"/>
    <cellStyle name="Normal 5 4 2 4 4 3 3 2" xfId="36980" xr:uid="{824AC642-99BE-4BB7-AC5E-F53D071AB904}"/>
    <cellStyle name="Normal 5 4 2 4 4 3 3 3" xfId="51864" xr:uid="{EFCB3C61-1133-425F-8D69-BB16773594D2}"/>
    <cellStyle name="Normal 5 4 2 4 4 3 4" xfId="16444" xr:uid="{6A6D1EA6-1C9D-4129-9C9A-61A6FE55EA6B}"/>
    <cellStyle name="Normal 5 4 2 4 4 3 5" xfId="30134" xr:uid="{03C34125-544D-4400-8B8F-B610FFFF0EA5}"/>
    <cellStyle name="Normal 5 4 2 4 4 3 6" xfId="45018" xr:uid="{A308AE1E-60B7-4884-9374-55917EE42CE5}"/>
    <cellStyle name="Normal 5 4 2 4 4 4" xfId="11308" xr:uid="{9489BFA6-B875-42F4-9364-15E000663098}"/>
    <cellStyle name="Normal 5 4 2 4 4 4 2" xfId="24998" xr:uid="{54879198-9FA1-44A9-9595-87370ED707B0}"/>
    <cellStyle name="Normal 5 4 2 4 4 4 2 2" xfId="38690" xr:uid="{79BC610E-86E6-40A1-A882-A9D4316F3F55}"/>
    <cellStyle name="Normal 5 4 2 4 4 4 2 3" xfId="53574" xr:uid="{CAD05C8C-DC74-4A69-A455-DD36873A6EDA}"/>
    <cellStyle name="Normal 5 4 2 4 4 4 3" xfId="18154" xr:uid="{BB4D9D32-7821-4AB9-9DB2-5506FDA762DF}"/>
    <cellStyle name="Normal 5 4 2 4 4 4 4" xfId="31844" xr:uid="{A35695AD-2CE9-4385-823F-A041E4D607B9}"/>
    <cellStyle name="Normal 5 4 2 4 4 4 5" xfId="46728" xr:uid="{D1291859-C9A0-4BB5-B175-DD8D8B0D49D8}"/>
    <cellStyle name="Normal 5 4 2 4 4 5" xfId="21576" xr:uid="{39BC3AAF-DE08-4051-AE22-9EFB55B7371D}"/>
    <cellStyle name="Normal 5 4 2 4 4 5 2" xfId="35268" xr:uid="{CD9F261F-A470-4012-A162-5F15808F6D07}"/>
    <cellStyle name="Normal 5 4 2 4 4 5 3" xfId="50152" xr:uid="{99D73767-9DF8-4C4C-8912-B91A114326AB}"/>
    <cellStyle name="Normal 5 4 2 4 4 6" xfId="14732" xr:uid="{003A01D5-6B61-4528-8C13-3168E7E7C3CE}"/>
    <cellStyle name="Normal 5 4 2 4 4 6 2" xfId="40929" xr:uid="{6CC87972-C284-44A7-953D-9B98621D2144}"/>
    <cellStyle name="Normal 5 4 2 4 4 7" xfId="28422" xr:uid="{BF41813B-0904-4224-8111-D593E9DB8096}"/>
    <cellStyle name="Normal 5 4 2 4 4 8" xfId="43306" xr:uid="{4718D3A2-A43D-4B4E-99FF-006F9751181F}"/>
    <cellStyle name="Normal 5 4 2 4 4 9" xfId="7886" xr:uid="{49A3945D-1CB6-4BBE-9438-5E4593E6B555}"/>
    <cellStyle name="Normal 5 4 2 4 5" xfId="1238" xr:uid="{324D4588-0D5A-4E96-A23A-FB0939ABB101}"/>
    <cellStyle name="Normal 5 4 2 4 5 2" xfId="9600" xr:uid="{E86A8ECD-9E15-4620-A39C-5DFA5CAD68C1}"/>
    <cellStyle name="Normal 5 4 2 4 5 2 2" xfId="13022" xr:uid="{4C6FC5B2-0B57-490F-979A-104858400AAF}"/>
    <cellStyle name="Normal 5 4 2 4 5 2 2 2" xfId="26712" xr:uid="{D23367CC-3536-4DCE-8633-559CB6C4D91F}"/>
    <cellStyle name="Normal 5 4 2 4 5 2 2 2 2" xfId="40404" xr:uid="{10CA8B1F-BEAF-4B53-B0FB-6DDB6FF514F3}"/>
    <cellStyle name="Normal 5 4 2 4 5 2 2 2 3" xfId="55288" xr:uid="{649EFAC2-B661-481E-823F-9166B2877230}"/>
    <cellStyle name="Normal 5 4 2 4 5 2 2 3" xfId="19868" xr:uid="{BAD823B8-FABA-4BE7-B34A-AA475AECB438}"/>
    <cellStyle name="Normal 5 4 2 4 5 2 2 4" xfId="33558" xr:uid="{C979E488-E099-496B-BD51-3DBE3E8BD5F2}"/>
    <cellStyle name="Normal 5 4 2 4 5 2 2 5" xfId="48442" xr:uid="{5D119F1E-31D4-4F2D-B768-8572FED09FB2}"/>
    <cellStyle name="Normal 5 4 2 4 5 2 3" xfId="23290" xr:uid="{65C4A210-AA5B-41C0-983A-8FAF0ABF3161}"/>
    <cellStyle name="Normal 5 4 2 4 5 2 3 2" xfId="36982" xr:uid="{5B7D2175-D466-4EDA-8FB9-9D25C5FADBA7}"/>
    <cellStyle name="Normal 5 4 2 4 5 2 3 3" xfId="51866" xr:uid="{6F15CCF0-DBD7-4BB9-AEBC-92330F742A86}"/>
    <cellStyle name="Normal 5 4 2 4 5 2 4" xfId="16446" xr:uid="{89DD489E-EDE5-4A2F-962C-2F617C27E76E}"/>
    <cellStyle name="Normal 5 4 2 4 5 2 5" xfId="30136" xr:uid="{B4FFC1E4-6720-42E0-B573-6F128E90813E}"/>
    <cellStyle name="Normal 5 4 2 4 5 2 6" xfId="45020" xr:uid="{8D7E1CEE-F3A7-4D3E-8255-0CE134F6F5B3}"/>
    <cellStyle name="Normal 5 4 2 4 5 3" xfId="11310" xr:uid="{883F28CE-31F2-45A4-8CDC-74CD9B28F2BA}"/>
    <cellStyle name="Normal 5 4 2 4 5 3 2" xfId="25000" xr:uid="{A842A7A8-001A-4CD3-B9E2-2E002AE0D0D8}"/>
    <cellStyle name="Normal 5 4 2 4 5 3 2 2" xfId="38692" xr:uid="{580861A4-E8D8-47EF-8FD6-E3274473DEF2}"/>
    <cellStyle name="Normal 5 4 2 4 5 3 2 3" xfId="53576" xr:uid="{95D8DA33-DA48-48CB-ABC0-BA32F69DEBB2}"/>
    <cellStyle name="Normal 5 4 2 4 5 3 3" xfId="18156" xr:uid="{FF30EC2A-38C3-43B6-8883-D2E40C33BC05}"/>
    <cellStyle name="Normal 5 4 2 4 5 3 4" xfId="31846" xr:uid="{A174EC94-A8C5-41BF-BA76-3F9F4FC63A57}"/>
    <cellStyle name="Normal 5 4 2 4 5 3 5" xfId="46730" xr:uid="{32DD4D8B-F48C-4346-9E31-1C3AD837E3A7}"/>
    <cellStyle name="Normal 5 4 2 4 5 4" xfId="21578" xr:uid="{234B62FD-61DC-48DF-8374-536B286FA3DD}"/>
    <cellStyle name="Normal 5 4 2 4 5 4 2" xfId="35270" xr:uid="{CD412043-14A2-4DEF-8ED2-E0DE998F1B16}"/>
    <cellStyle name="Normal 5 4 2 4 5 4 3" xfId="50154" xr:uid="{464F002D-3768-4614-92B3-64B7932D54C6}"/>
    <cellStyle name="Normal 5 4 2 4 5 5" xfId="14734" xr:uid="{5A7FE2B0-E5AB-4DC8-86F1-A19CA2690BDE}"/>
    <cellStyle name="Normal 5 4 2 4 5 5 2" xfId="40931" xr:uid="{5B0FCE23-00F7-4FE5-8B81-2E580A5EBA5B}"/>
    <cellStyle name="Normal 5 4 2 4 5 6" xfId="28424" xr:uid="{596862DC-2FA9-4DF0-8281-A53B63BB9B37}"/>
    <cellStyle name="Normal 5 4 2 4 5 7" xfId="43308" xr:uid="{F2DEB112-4AAB-4665-AB10-9CA298389128}"/>
    <cellStyle name="Normal 5 4 2 4 5 8" xfId="7888" xr:uid="{614C6000-86DF-487B-85F2-9EEADD6B63A1}"/>
    <cellStyle name="Normal 5 4 2 4 6" xfId="7889" xr:uid="{81524074-7119-4067-92B6-6EEE182DD89D}"/>
    <cellStyle name="Normal 5 4 2 4 6 2" xfId="9601" xr:uid="{78F5A6D8-CFA2-4805-9428-B42BFDDDBA26}"/>
    <cellStyle name="Normal 5 4 2 4 6 2 2" xfId="13023" xr:uid="{022F11D6-7C66-4493-A606-395052B06178}"/>
    <cellStyle name="Normal 5 4 2 4 6 2 2 2" xfId="26713" xr:uid="{AE673958-C91B-4209-847F-5EA306E1B962}"/>
    <cellStyle name="Normal 5 4 2 4 6 2 2 2 2" xfId="40405" xr:uid="{BAA9AB25-A657-4550-ABF8-39024214F25D}"/>
    <cellStyle name="Normal 5 4 2 4 6 2 2 2 3" xfId="55289" xr:uid="{BCB06666-1359-4A4F-A134-E7496BF575B7}"/>
    <cellStyle name="Normal 5 4 2 4 6 2 2 3" xfId="19869" xr:uid="{3E661A2C-E670-447B-80EA-AAF5561C118E}"/>
    <cellStyle name="Normal 5 4 2 4 6 2 2 4" xfId="33559" xr:uid="{9E09B527-1A5E-437D-AC52-06CE2135CEC0}"/>
    <cellStyle name="Normal 5 4 2 4 6 2 2 5" xfId="48443" xr:uid="{5C9A850A-35C3-4248-9FB7-59BB955E67E3}"/>
    <cellStyle name="Normal 5 4 2 4 6 2 3" xfId="23291" xr:uid="{E6F7BC60-39A6-48C4-A415-C4280A7F465A}"/>
    <cellStyle name="Normal 5 4 2 4 6 2 3 2" xfId="36983" xr:uid="{0569B3AF-A84D-4E17-8FDE-4767EEE87E8F}"/>
    <cellStyle name="Normal 5 4 2 4 6 2 3 3" xfId="51867" xr:uid="{29A90F85-3488-4959-A1D2-D6284B37FB09}"/>
    <cellStyle name="Normal 5 4 2 4 6 2 4" xfId="16447" xr:uid="{0B923B96-135D-4417-9A1B-A5DE2BF1CBE7}"/>
    <cellStyle name="Normal 5 4 2 4 6 2 5" xfId="30137" xr:uid="{D974C838-0FE7-40D3-9C99-DC783BC318B9}"/>
    <cellStyle name="Normal 5 4 2 4 6 2 6" xfId="45021" xr:uid="{B290853F-490D-4F21-8895-30BAD6B729F5}"/>
    <cellStyle name="Normal 5 4 2 4 6 3" xfId="11311" xr:uid="{CAE1A4E5-D421-4EDF-9955-3E237CB3E509}"/>
    <cellStyle name="Normal 5 4 2 4 6 3 2" xfId="25001" xr:uid="{4DE964C6-8066-41A6-9E0E-094DE591A02B}"/>
    <cellStyle name="Normal 5 4 2 4 6 3 2 2" xfId="38693" xr:uid="{11DCBAE2-E490-4586-879F-B18538927907}"/>
    <cellStyle name="Normal 5 4 2 4 6 3 2 3" xfId="53577" xr:uid="{BE038DEC-C761-4356-B651-D616F55F3236}"/>
    <cellStyle name="Normal 5 4 2 4 6 3 3" xfId="18157" xr:uid="{C68AB37B-0CCA-42AF-9BED-C280481E13E2}"/>
    <cellStyle name="Normal 5 4 2 4 6 3 4" xfId="31847" xr:uid="{FC4A0632-710F-4E2E-9082-A42BFF1E8EEF}"/>
    <cellStyle name="Normal 5 4 2 4 6 3 5" xfId="46731" xr:uid="{E77C5CB8-E0B1-4078-A295-E9E532EB8412}"/>
    <cellStyle name="Normal 5 4 2 4 6 4" xfId="21579" xr:uid="{A6747E0D-7F71-4B9C-B872-53374958D150}"/>
    <cellStyle name="Normal 5 4 2 4 6 4 2" xfId="35271" xr:uid="{EB48BF49-419B-4532-A557-9C627828FEC0}"/>
    <cellStyle name="Normal 5 4 2 4 6 4 3" xfId="50155" xr:uid="{7445500F-410C-4F90-BB73-91E4111ABBE0}"/>
    <cellStyle name="Normal 5 4 2 4 6 5" xfId="14735" xr:uid="{FC5E586C-3AD0-4D4F-AF8D-60E11F20ADBD}"/>
    <cellStyle name="Normal 5 4 2 4 6 6" xfId="28425" xr:uid="{B7017CBE-1DB9-45E1-8D83-72814E6AE8DB}"/>
    <cellStyle name="Normal 5 4 2 4 6 7" xfId="43309" xr:uid="{DF3C7A06-BB5F-42BC-B2C1-912C25EAF403}"/>
    <cellStyle name="Normal 5 4 2 4 7" xfId="9587" xr:uid="{90393835-AE55-42DC-9DAD-ADE78B4D1F9A}"/>
    <cellStyle name="Normal 5 4 2 4 7 2" xfId="13009" xr:uid="{A02B89EA-6D7D-4CEB-90E6-A67DF32C92D8}"/>
    <cellStyle name="Normal 5 4 2 4 7 2 2" xfId="26699" xr:uid="{E761F776-3ECC-4BA8-990D-D2D66EBEEF09}"/>
    <cellStyle name="Normal 5 4 2 4 7 2 2 2" xfId="40391" xr:uid="{5FEDC721-78CA-40C5-9ED9-AEB8A54D37AE}"/>
    <cellStyle name="Normal 5 4 2 4 7 2 2 3" xfId="55275" xr:uid="{9CAA44C4-E570-4511-BB44-FE0BDE3B5F12}"/>
    <cellStyle name="Normal 5 4 2 4 7 2 3" xfId="19855" xr:uid="{1FE8089F-DFB1-43EC-A418-B7DA1FCD820C}"/>
    <cellStyle name="Normal 5 4 2 4 7 2 4" xfId="33545" xr:uid="{7FE8490C-00C3-4D71-AEFF-A34761E83D8B}"/>
    <cellStyle name="Normal 5 4 2 4 7 2 5" xfId="48429" xr:uid="{213B6A3A-9A9E-479B-9E72-F243A4C43C4F}"/>
    <cellStyle name="Normal 5 4 2 4 7 3" xfId="23277" xr:uid="{8A4A31CF-6ABC-4442-8C47-F59AA22E29D0}"/>
    <cellStyle name="Normal 5 4 2 4 7 3 2" xfId="36969" xr:uid="{7B164E41-1E75-4F5A-AB13-99A7C3A4D7DD}"/>
    <cellStyle name="Normal 5 4 2 4 7 3 3" xfId="51853" xr:uid="{87D8C590-AE67-47D3-81AA-0B569075F66C}"/>
    <cellStyle name="Normal 5 4 2 4 7 4" xfId="16433" xr:uid="{2BEB6F98-B812-4EA7-8936-60EC3D8BC56D}"/>
    <cellStyle name="Normal 5 4 2 4 7 5" xfId="30123" xr:uid="{DB10F7E9-8957-4F5F-93AE-1749F663978F}"/>
    <cellStyle name="Normal 5 4 2 4 7 6" xfId="45007" xr:uid="{8584B053-E515-472C-B59A-20A6F4D70E4D}"/>
    <cellStyle name="Normal 5 4 2 4 8" xfId="11297" xr:uid="{ECDB4661-1C41-4703-9176-8B39254CAEBD}"/>
    <cellStyle name="Normal 5 4 2 4 8 2" xfId="24987" xr:uid="{B248B9F9-08D9-45CA-8E90-E93E3B5AE6AB}"/>
    <cellStyle name="Normal 5 4 2 4 8 2 2" xfId="38679" xr:uid="{DB3B70E1-0874-4017-A22A-9A862297130C}"/>
    <cellStyle name="Normal 5 4 2 4 8 2 3" xfId="53563" xr:uid="{32AB94CC-A442-46E4-AE17-B31C13AD6D4F}"/>
    <cellStyle name="Normal 5 4 2 4 8 3" xfId="18143" xr:uid="{F3265B1E-AF11-4C79-BC17-D76BB2208FED}"/>
    <cellStyle name="Normal 5 4 2 4 8 4" xfId="31833" xr:uid="{CDAE629B-AFE1-47E3-8016-68ED66C8025F}"/>
    <cellStyle name="Normal 5 4 2 4 8 5" xfId="46717" xr:uid="{DEE5E5C3-5318-4440-9F48-A157020107E4}"/>
    <cellStyle name="Normal 5 4 2 4 9" xfId="21565" xr:uid="{8325F96D-AAED-4CF7-AEB2-A94147F52364}"/>
    <cellStyle name="Normal 5 4 2 4 9 2" xfId="35257" xr:uid="{6F845883-8EBF-41B6-B43B-54AB46325EA3}"/>
    <cellStyle name="Normal 5 4 2 4 9 3" xfId="50141" xr:uid="{062936B9-FB13-4550-880A-4A19377DE610}"/>
    <cellStyle name="Normal 5 4 2 5" xfId="300" xr:uid="{8D522C09-662D-4F48-A148-6BFBF7F7CB9D}"/>
    <cellStyle name="Normal 5 4 2 5 10" xfId="43310" xr:uid="{F7072CFF-BB6E-48B8-985F-548C5EAD1C51}"/>
    <cellStyle name="Normal 5 4 2 5 11" xfId="7890" xr:uid="{550C8268-BE83-4A9F-8B31-D23589D33E7F}"/>
    <cellStyle name="Normal 5 4 2 5 2" xfId="547" xr:uid="{D4EBC543-3894-4458-B988-E4C62F67D7FA}"/>
    <cellStyle name="Normal 5 4 2 5 2 2" xfId="1239" xr:uid="{8EDCE427-40FE-472D-86B4-48EE0212D7D6}"/>
    <cellStyle name="Normal 5 4 2 5 2 2 2" xfId="1240" xr:uid="{43E89DF7-32D8-448D-B282-4344E16A4597}"/>
    <cellStyle name="Normal 5 4 2 5 2 2 2 2" xfId="13026" xr:uid="{8B7711CE-E4AD-41F4-94E2-97E1FCD3E643}"/>
    <cellStyle name="Normal 5 4 2 5 2 2 2 2 2" xfId="26716" xr:uid="{0B911065-F4B3-4405-B32D-5E0468825A27}"/>
    <cellStyle name="Normal 5 4 2 5 2 2 2 2 2 2" xfId="40408" xr:uid="{B8DEDD90-05A3-48C7-B1D3-93FC32CC319E}"/>
    <cellStyle name="Normal 5 4 2 5 2 2 2 2 2 3" xfId="55292" xr:uid="{BF1F2E43-CE03-44B8-A853-6EBD306233D9}"/>
    <cellStyle name="Normal 5 4 2 5 2 2 2 2 3" xfId="19872" xr:uid="{F3141A46-FFAB-422A-AFBF-6E264D0DCE69}"/>
    <cellStyle name="Normal 5 4 2 5 2 2 2 2 4" xfId="33562" xr:uid="{8D207B68-ECBE-44F7-9AC3-0446ADB2B835}"/>
    <cellStyle name="Normal 5 4 2 5 2 2 2 2 5" xfId="48446" xr:uid="{2112045A-5E27-4B35-99FD-35E13C45AACE}"/>
    <cellStyle name="Normal 5 4 2 5 2 2 2 3" xfId="23294" xr:uid="{5E900ABC-AEA3-418F-A295-9CAE4E7085A9}"/>
    <cellStyle name="Normal 5 4 2 5 2 2 2 3 2" xfId="36986" xr:uid="{8F1E8C62-BE97-4DFF-9D3F-36389C9D2C72}"/>
    <cellStyle name="Normal 5 4 2 5 2 2 2 3 3" xfId="51870" xr:uid="{76FF9B16-F0E0-4A05-B374-A4E78516051D}"/>
    <cellStyle name="Normal 5 4 2 5 2 2 2 4" xfId="16450" xr:uid="{86EE5B5E-FCA9-4044-BE9C-CEEB5251F771}"/>
    <cellStyle name="Normal 5 4 2 5 2 2 2 4 2" xfId="40933" xr:uid="{C7D080F7-3290-46D2-9D5A-1B93F8BA9A6A}"/>
    <cellStyle name="Normal 5 4 2 5 2 2 2 5" xfId="30140" xr:uid="{E0943F8A-D079-4EBF-90AE-4F1ADD912038}"/>
    <cellStyle name="Normal 5 4 2 5 2 2 2 6" xfId="45024" xr:uid="{C3230624-D9C5-4953-9E10-0081C024EF50}"/>
    <cellStyle name="Normal 5 4 2 5 2 2 2 7" xfId="9604" xr:uid="{AA6ADA63-370C-4CFC-86F8-9617C48ADCED}"/>
    <cellStyle name="Normal 5 4 2 5 2 2 3" xfId="11314" xr:uid="{C404C75E-C4F1-44E3-B3D9-909268B987BB}"/>
    <cellStyle name="Normal 5 4 2 5 2 2 3 2" xfId="25004" xr:uid="{6277B051-9E0E-4F21-B9F9-B7B877E14452}"/>
    <cellStyle name="Normal 5 4 2 5 2 2 3 2 2" xfId="38696" xr:uid="{3511A632-B8BC-4B81-8E18-624328D9475C}"/>
    <cellStyle name="Normal 5 4 2 5 2 2 3 2 3" xfId="53580" xr:uid="{8CBDB2C5-63BB-47E3-958E-076FF5A11EEB}"/>
    <cellStyle name="Normal 5 4 2 5 2 2 3 3" xfId="18160" xr:uid="{E31E2687-29FD-4A07-AAA0-FAE601B2115D}"/>
    <cellStyle name="Normal 5 4 2 5 2 2 3 4" xfId="31850" xr:uid="{F86B80C1-85AC-4D91-BC28-64D40B02F1B9}"/>
    <cellStyle name="Normal 5 4 2 5 2 2 3 5" xfId="46734" xr:uid="{676168B5-F402-4635-9A83-ECABDD4AF246}"/>
    <cellStyle name="Normal 5 4 2 5 2 2 4" xfId="21582" xr:uid="{DE47BA1D-ECE6-4AC6-9B0B-CA1E48E3807E}"/>
    <cellStyle name="Normal 5 4 2 5 2 2 4 2" xfId="35274" xr:uid="{1146BFC7-3CC4-4AA5-B9F4-E0DC5F5F8069}"/>
    <cellStyle name="Normal 5 4 2 5 2 2 4 3" xfId="50158" xr:uid="{463FC85A-2D42-448A-9061-77C7B8215E89}"/>
    <cellStyle name="Normal 5 4 2 5 2 2 5" xfId="14738" xr:uid="{94A6D5F1-8EA3-47FD-9C3C-E77E7441E6E8}"/>
    <cellStyle name="Normal 5 4 2 5 2 2 5 2" xfId="40932" xr:uid="{080D7A07-D66B-4F92-AE37-AEA4A8772B69}"/>
    <cellStyle name="Normal 5 4 2 5 2 2 6" xfId="28428" xr:uid="{35DC35C0-1B69-4A06-AAE0-0F41904010E0}"/>
    <cellStyle name="Normal 5 4 2 5 2 2 7" xfId="43312" xr:uid="{6573A4FA-E036-48EF-B2C1-6C0DB01984DB}"/>
    <cellStyle name="Normal 5 4 2 5 2 2 8" xfId="7892" xr:uid="{48115208-353D-4699-866C-084D7251FAB4}"/>
    <cellStyle name="Normal 5 4 2 5 2 3" xfId="1241" xr:uid="{7620B236-9C51-4CD0-88E5-AD2417FA0433}"/>
    <cellStyle name="Normal 5 4 2 5 2 3 2" xfId="13025" xr:uid="{9D99A0FF-47E5-471C-88FF-EEE5D2D6BC36}"/>
    <cellStyle name="Normal 5 4 2 5 2 3 2 2" xfId="26715" xr:uid="{5514136F-F244-4246-942D-51D2F473D723}"/>
    <cellStyle name="Normal 5 4 2 5 2 3 2 2 2" xfId="40407" xr:uid="{E3FB05A9-92D8-4240-8700-F836547C2603}"/>
    <cellStyle name="Normal 5 4 2 5 2 3 2 2 3" xfId="55291" xr:uid="{4242FBAC-CE8F-4AB3-B50A-6A63476B0E57}"/>
    <cellStyle name="Normal 5 4 2 5 2 3 2 3" xfId="19871" xr:uid="{666AEDAF-62E9-4088-BA56-C4DDE55B9B73}"/>
    <cellStyle name="Normal 5 4 2 5 2 3 2 4" xfId="33561" xr:uid="{F58DD4D3-4CF9-4497-82A0-0FB20F058699}"/>
    <cellStyle name="Normal 5 4 2 5 2 3 2 5" xfId="48445" xr:uid="{641634AC-2DA2-47FD-8689-19A073D41074}"/>
    <cellStyle name="Normal 5 4 2 5 2 3 3" xfId="23293" xr:uid="{7E4420EF-DF42-4111-8BDC-350F7E469ED4}"/>
    <cellStyle name="Normal 5 4 2 5 2 3 3 2" xfId="36985" xr:uid="{385C407D-65ED-4BE5-823C-19A25562BF9D}"/>
    <cellStyle name="Normal 5 4 2 5 2 3 3 3" xfId="51869" xr:uid="{5640DD43-D2B6-4D42-82BB-5C51213202A0}"/>
    <cellStyle name="Normal 5 4 2 5 2 3 4" xfId="16449" xr:uid="{6CCBB051-FAAE-4A75-B1A1-7445AF08FF97}"/>
    <cellStyle name="Normal 5 4 2 5 2 3 4 2" xfId="40934" xr:uid="{211FEFAC-A944-42BA-9B9C-4627BB37E8CE}"/>
    <cellStyle name="Normal 5 4 2 5 2 3 5" xfId="30139" xr:uid="{EEAA33CD-1FF6-4815-AFDD-760C5E9DB1BC}"/>
    <cellStyle name="Normal 5 4 2 5 2 3 6" xfId="45023" xr:uid="{0CB7D59F-459A-4A65-B427-E949F35348AE}"/>
    <cellStyle name="Normal 5 4 2 5 2 3 7" xfId="9603" xr:uid="{61999492-6005-46E4-91BB-536550A07537}"/>
    <cellStyle name="Normal 5 4 2 5 2 4" xfId="11313" xr:uid="{4AC78BC5-B309-4AB6-A5FB-1CAAA3C971E0}"/>
    <cellStyle name="Normal 5 4 2 5 2 4 2" xfId="25003" xr:uid="{F7767A0C-6D65-486B-A6BF-CE59E3B83652}"/>
    <cellStyle name="Normal 5 4 2 5 2 4 2 2" xfId="38695" xr:uid="{6E6BED48-C9B5-4170-B6A7-C951489BE2B5}"/>
    <cellStyle name="Normal 5 4 2 5 2 4 2 3" xfId="53579" xr:uid="{378A9489-293C-44D7-983F-F3AC4589292A}"/>
    <cellStyle name="Normal 5 4 2 5 2 4 3" xfId="18159" xr:uid="{B41284B6-09B7-4B02-BB21-6EDB3015EC9F}"/>
    <cellStyle name="Normal 5 4 2 5 2 4 4" xfId="31849" xr:uid="{56C056A6-AAFF-4BB0-AD9B-254438E22093}"/>
    <cellStyle name="Normal 5 4 2 5 2 4 5" xfId="46733" xr:uid="{186B9119-576A-4842-9D83-4F5B3FE0DEBD}"/>
    <cellStyle name="Normal 5 4 2 5 2 5" xfId="21581" xr:uid="{8728067F-EE4B-46D2-A96A-DFAF12903FEA}"/>
    <cellStyle name="Normal 5 4 2 5 2 5 2" xfId="35273" xr:uid="{01980ED1-BB9B-4AC0-A355-3EDFE15A3C95}"/>
    <cellStyle name="Normal 5 4 2 5 2 5 3" xfId="50157" xr:uid="{4407DDA1-1520-4853-AF1D-6BA6663930EF}"/>
    <cellStyle name="Normal 5 4 2 5 2 6" xfId="14737" xr:uid="{41A119FF-0D19-4F40-AF27-A229C7FE33AC}"/>
    <cellStyle name="Normal 5 4 2 5 2 6 2" xfId="40824" xr:uid="{C2A95286-28EF-42B5-9D06-C1CF22A97795}"/>
    <cellStyle name="Normal 5 4 2 5 2 7" xfId="28427" xr:uid="{ACE91473-BA21-407C-87C6-1093CA86B228}"/>
    <cellStyle name="Normal 5 4 2 5 2 8" xfId="43311" xr:uid="{0B3298CC-43CB-469A-952E-17C00A7BC38D}"/>
    <cellStyle name="Normal 5 4 2 5 2 9" xfId="7891" xr:uid="{42434B23-36E2-497E-9E5A-97E846D6A7DA}"/>
    <cellStyle name="Normal 5 4 2 5 3" xfId="1242" xr:uid="{5BCC9A08-7B15-4999-B13F-2F9C1B07ADFC}"/>
    <cellStyle name="Normal 5 4 2 5 3 2" xfId="1243" xr:uid="{FFE4E5FD-EB57-48E8-A2C5-71FEF48637E0}"/>
    <cellStyle name="Normal 5 4 2 5 3 2 2" xfId="13027" xr:uid="{1A7E1EE0-CA8A-4905-9FF2-A214CCF1C981}"/>
    <cellStyle name="Normal 5 4 2 5 3 2 2 2" xfId="26717" xr:uid="{7F45277F-81FD-4767-B1AE-94EBF8F52A6B}"/>
    <cellStyle name="Normal 5 4 2 5 3 2 2 2 2" xfId="40409" xr:uid="{06DDF0FA-ED8D-4981-B39B-9DD928C4DE01}"/>
    <cellStyle name="Normal 5 4 2 5 3 2 2 2 3" xfId="55293" xr:uid="{DDCE7435-0F5C-4BA2-AAE7-F341BD04B74E}"/>
    <cellStyle name="Normal 5 4 2 5 3 2 2 3" xfId="19873" xr:uid="{BD2C9DD4-2267-401B-A184-EAC9257C7BA9}"/>
    <cellStyle name="Normal 5 4 2 5 3 2 2 4" xfId="33563" xr:uid="{AAA80662-255C-4D96-B9D6-2E98CB4AD175}"/>
    <cellStyle name="Normal 5 4 2 5 3 2 2 5" xfId="48447" xr:uid="{B1933E54-7BCF-4B29-9316-71DF5517FB1B}"/>
    <cellStyle name="Normal 5 4 2 5 3 2 3" xfId="23295" xr:uid="{4C21EAD8-85FC-4B21-892C-A03DCF1409B2}"/>
    <cellStyle name="Normal 5 4 2 5 3 2 3 2" xfId="36987" xr:uid="{3B6B3839-0FC4-429F-BC0B-C169213FF418}"/>
    <cellStyle name="Normal 5 4 2 5 3 2 3 3" xfId="51871" xr:uid="{73D844DC-41A6-4B4A-83B4-5A5130EB74AF}"/>
    <cellStyle name="Normal 5 4 2 5 3 2 4" xfId="16451" xr:uid="{2F7AA573-149E-40C0-854E-E97CF80B8543}"/>
    <cellStyle name="Normal 5 4 2 5 3 2 4 2" xfId="40936" xr:uid="{EE35B688-B806-4E8C-AB0E-606DD846DD07}"/>
    <cellStyle name="Normal 5 4 2 5 3 2 5" xfId="30141" xr:uid="{78CCACA4-5E9E-4DEE-BE6C-8CAA81C9C506}"/>
    <cellStyle name="Normal 5 4 2 5 3 2 6" xfId="45025" xr:uid="{0F279EAF-D292-48DC-8E87-9DD4EA14D0FA}"/>
    <cellStyle name="Normal 5 4 2 5 3 2 7" xfId="9605" xr:uid="{C6C0A3E0-FF9D-45D8-B377-0512F921C753}"/>
    <cellStyle name="Normal 5 4 2 5 3 3" xfId="11315" xr:uid="{C3796BE1-0F9A-4D2D-B104-55658E423E84}"/>
    <cellStyle name="Normal 5 4 2 5 3 3 2" xfId="25005" xr:uid="{C071F148-5F43-442E-9C62-69676EC42494}"/>
    <cellStyle name="Normal 5 4 2 5 3 3 2 2" xfId="38697" xr:uid="{0FCC0B1F-453F-4AB9-84DF-121B7136F64B}"/>
    <cellStyle name="Normal 5 4 2 5 3 3 2 3" xfId="53581" xr:uid="{CC271A98-5FAC-47B4-A7DF-03F099E739DB}"/>
    <cellStyle name="Normal 5 4 2 5 3 3 3" xfId="18161" xr:uid="{87BC1809-3741-42A5-985E-0FD16F93EA5A}"/>
    <cellStyle name="Normal 5 4 2 5 3 3 4" xfId="31851" xr:uid="{7D2129BB-0312-44F1-9138-F731B75505D7}"/>
    <cellStyle name="Normal 5 4 2 5 3 3 5" xfId="46735" xr:uid="{5FD6353E-CA9E-4036-B659-E056016EA875}"/>
    <cellStyle name="Normal 5 4 2 5 3 4" xfId="21583" xr:uid="{1077300E-AE48-4BF9-9193-77BEBC13DCBA}"/>
    <cellStyle name="Normal 5 4 2 5 3 4 2" xfId="35275" xr:uid="{8EFAC345-69A6-4E58-89A4-CE71428E5F95}"/>
    <cellStyle name="Normal 5 4 2 5 3 4 3" xfId="50159" xr:uid="{BDFA3E59-088E-4441-88AB-DA1BE0D2BE1F}"/>
    <cellStyle name="Normal 5 4 2 5 3 5" xfId="14739" xr:uid="{032B91E8-78A4-42D3-8A77-F283A8CFF9E2}"/>
    <cellStyle name="Normal 5 4 2 5 3 5 2" xfId="40935" xr:uid="{5E92EC61-6534-4746-90B9-F71DD9674D5B}"/>
    <cellStyle name="Normal 5 4 2 5 3 6" xfId="28429" xr:uid="{3003D551-65D0-4572-9446-AF00F48E34D3}"/>
    <cellStyle name="Normal 5 4 2 5 3 7" xfId="43313" xr:uid="{29405045-E05F-42EF-A246-4E088BDE8853}"/>
    <cellStyle name="Normal 5 4 2 5 3 8" xfId="7893" xr:uid="{F20D434D-2AE1-462C-8EC8-BD72FC9610A9}"/>
    <cellStyle name="Normal 5 4 2 5 4" xfId="1244" xr:uid="{3AEB4650-8DC2-464B-9195-72262C4B00FE}"/>
    <cellStyle name="Normal 5 4 2 5 4 2" xfId="9606" xr:uid="{12412DC2-8BDC-4741-A825-F0B29453749B}"/>
    <cellStyle name="Normal 5 4 2 5 4 2 2" xfId="13028" xr:uid="{5A07E500-87BB-4C24-B7CA-26C03229393A}"/>
    <cellStyle name="Normal 5 4 2 5 4 2 2 2" xfId="26718" xr:uid="{9B2D1207-6E52-4BAF-9283-2F7B7BBE854C}"/>
    <cellStyle name="Normal 5 4 2 5 4 2 2 2 2" xfId="40410" xr:uid="{4681A5F0-0F42-4956-8E5D-1F5E4591977D}"/>
    <cellStyle name="Normal 5 4 2 5 4 2 2 2 3" xfId="55294" xr:uid="{2CE030D5-8C17-4CBE-AC3F-44B50F708204}"/>
    <cellStyle name="Normal 5 4 2 5 4 2 2 3" xfId="19874" xr:uid="{3152E4BD-B199-4132-925B-F1FA1462EBD2}"/>
    <cellStyle name="Normal 5 4 2 5 4 2 2 4" xfId="33564" xr:uid="{8022918F-C884-4262-B3D1-0E7469C486F9}"/>
    <cellStyle name="Normal 5 4 2 5 4 2 2 5" xfId="48448" xr:uid="{6E361299-F9FE-4DCF-ADA0-9930882ADF2A}"/>
    <cellStyle name="Normal 5 4 2 5 4 2 3" xfId="23296" xr:uid="{B1BD2000-2246-4F3E-9C52-79BB25A3C2DE}"/>
    <cellStyle name="Normal 5 4 2 5 4 2 3 2" xfId="36988" xr:uid="{904467BE-0DB7-46B9-A2BE-DE0A0DEA9D95}"/>
    <cellStyle name="Normal 5 4 2 5 4 2 3 3" xfId="51872" xr:uid="{0ADFCD31-E0CE-4B88-9E98-538E1A3CBB4B}"/>
    <cellStyle name="Normal 5 4 2 5 4 2 4" xfId="16452" xr:uid="{4D85E3FA-B7E2-42B4-AD82-C1FFDC1CCF5F}"/>
    <cellStyle name="Normal 5 4 2 5 4 2 5" xfId="30142" xr:uid="{679DCD36-E2AD-4751-B8F2-59638F2FFB8B}"/>
    <cellStyle name="Normal 5 4 2 5 4 2 6" xfId="45026" xr:uid="{C65F3127-EF47-426C-AC51-E6906D398385}"/>
    <cellStyle name="Normal 5 4 2 5 4 3" xfId="11316" xr:uid="{C8D05D28-5D4D-4C65-A96E-29D25DA9220A}"/>
    <cellStyle name="Normal 5 4 2 5 4 3 2" xfId="25006" xr:uid="{C403C76E-808E-41F4-8D48-2710D6171C6A}"/>
    <cellStyle name="Normal 5 4 2 5 4 3 2 2" xfId="38698" xr:uid="{FD3AFB50-9FD1-49DB-8967-E7E2F6F4DD6D}"/>
    <cellStyle name="Normal 5 4 2 5 4 3 2 3" xfId="53582" xr:uid="{CAD00053-A9FA-407E-81BA-4C5B40483096}"/>
    <cellStyle name="Normal 5 4 2 5 4 3 3" xfId="18162" xr:uid="{0AC7699A-55ED-4FEE-BF64-239DC5A6B31A}"/>
    <cellStyle name="Normal 5 4 2 5 4 3 4" xfId="31852" xr:uid="{32ACE506-71DC-47DB-AFBF-D5511A5A105F}"/>
    <cellStyle name="Normal 5 4 2 5 4 3 5" xfId="46736" xr:uid="{A31B9A72-6F6D-4183-8629-9ACAAE2C654F}"/>
    <cellStyle name="Normal 5 4 2 5 4 4" xfId="21584" xr:uid="{7A1D3D9D-DD24-447C-A3A6-55C2544A0E74}"/>
    <cellStyle name="Normal 5 4 2 5 4 4 2" xfId="35276" xr:uid="{9843CA5F-51FD-4071-9574-BF855F29A882}"/>
    <cellStyle name="Normal 5 4 2 5 4 4 3" xfId="50160" xr:uid="{6646FBED-5181-4B39-A7C7-CD61CE71C9C1}"/>
    <cellStyle name="Normal 5 4 2 5 4 5" xfId="14740" xr:uid="{5ADC83F1-4C9D-42C4-87B4-F20248F6E813}"/>
    <cellStyle name="Normal 5 4 2 5 4 5 2" xfId="40937" xr:uid="{2FA8992F-4BE8-4003-B764-5B75CB52D3AD}"/>
    <cellStyle name="Normal 5 4 2 5 4 6" xfId="28430" xr:uid="{EB396A29-97E2-472F-953A-84ABF5698DB1}"/>
    <cellStyle name="Normal 5 4 2 5 4 7" xfId="43314" xr:uid="{2F5D2CB9-0199-40BD-B574-0A0F7FCD37ED}"/>
    <cellStyle name="Normal 5 4 2 5 4 8" xfId="7894" xr:uid="{B2DAA237-0E4F-4961-91A0-39D2756B0C5F}"/>
    <cellStyle name="Normal 5 4 2 5 5" xfId="9602" xr:uid="{B233061D-67B3-4369-94CB-19D4A71EB4CD}"/>
    <cellStyle name="Normal 5 4 2 5 5 2" xfId="13024" xr:uid="{8C99DFAC-868C-4F8E-AB54-17DD32FFF8D7}"/>
    <cellStyle name="Normal 5 4 2 5 5 2 2" xfId="26714" xr:uid="{379EF669-549D-454E-8C98-826A048EAC91}"/>
    <cellStyle name="Normal 5 4 2 5 5 2 2 2" xfId="40406" xr:uid="{09A9E8FD-35D8-48F5-BADA-A99EC31DBAE4}"/>
    <cellStyle name="Normal 5 4 2 5 5 2 2 3" xfId="55290" xr:uid="{13616612-11F2-4492-9F54-09FE24BE32D4}"/>
    <cellStyle name="Normal 5 4 2 5 5 2 3" xfId="19870" xr:uid="{9890BC9B-56EF-45E4-94E0-F66E3CF466D4}"/>
    <cellStyle name="Normal 5 4 2 5 5 2 4" xfId="33560" xr:uid="{DD9A3FCF-4292-4A64-B428-945F884CE645}"/>
    <cellStyle name="Normal 5 4 2 5 5 2 5" xfId="48444" xr:uid="{0709F018-5323-4AF8-ABD7-D0A954ED08CC}"/>
    <cellStyle name="Normal 5 4 2 5 5 3" xfId="23292" xr:uid="{A61F8A02-E3AD-4FE4-A923-F00FFBFCDB36}"/>
    <cellStyle name="Normal 5 4 2 5 5 3 2" xfId="36984" xr:uid="{65373F63-4414-42D3-9584-D9AEB650EDAF}"/>
    <cellStyle name="Normal 5 4 2 5 5 3 3" xfId="51868" xr:uid="{8BF544C3-80F3-4C99-8E84-947536992F54}"/>
    <cellStyle name="Normal 5 4 2 5 5 4" xfId="16448" xr:uid="{9BF23481-776B-4D27-9798-15035BB404EA}"/>
    <cellStyle name="Normal 5 4 2 5 5 5" xfId="30138" xr:uid="{20CB4B34-D67E-4CE5-871C-EE47BAD1B768}"/>
    <cellStyle name="Normal 5 4 2 5 5 6" xfId="45022" xr:uid="{3E227E02-6BAB-4553-B207-0FFBE73FDBC7}"/>
    <cellStyle name="Normal 5 4 2 5 6" xfId="11312" xr:uid="{E83D9B6B-8066-45A7-94F7-189F34580C80}"/>
    <cellStyle name="Normal 5 4 2 5 6 2" xfId="25002" xr:uid="{B16C564C-B556-4C26-A336-6E366257723D}"/>
    <cellStyle name="Normal 5 4 2 5 6 2 2" xfId="38694" xr:uid="{5BF62ECC-D0C4-4E0D-A485-F7AE8AA76C51}"/>
    <cellStyle name="Normal 5 4 2 5 6 2 3" xfId="53578" xr:uid="{DEDAA18B-BB07-4BF4-98DB-692DCC2FC058}"/>
    <cellStyle name="Normal 5 4 2 5 6 3" xfId="18158" xr:uid="{3B73FAE3-0DE3-4B11-A5F6-4DA8D15068FD}"/>
    <cellStyle name="Normal 5 4 2 5 6 4" xfId="31848" xr:uid="{BF3CD588-0B92-4FC6-9CBA-93F60718441F}"/>
    <cellStyle name="Normal 5 4 2 5 6 5" xfId="46732" xr:uid="{8E651619-D23E-4FB3-8320-834C08860DEC}"/>
    <cellStyle name="Normal 5 4 2 5 7" xfId="21580" xr:uid="{EE80C627-16AC-4070-9E75-756C65DC9955}"/>
    <cellStyle name="Normal 5 4 2 5 7 2" xfId="35272" xr:uid="{85BF0DE5-EBF5-4FBF-B9BD-5F52A44DDC39}"/>
    <cellStyle name="Normal 5 4 2 5 7 3" xfId="50156" xr:uid="{4C9CB875-66DB-4082-87E5-1A1910E770DA}"/>
    <cellStyle name="Normal 5 4 2 5 8" xfId="14736" xr:uid="{C71DB9C1-4886-4EB3-9511-697AC5917D8E}"/>
    <cellStyle name="Normal 5 4 2 5 8 2" xfId="40782" xr:uid="{038A78DB-0FDA-4E0F-BF5F-001E52844FDA}"/>
    <cellStyle name="Normal 5 4 2 5 9" xfId="28426" xr:uid="{B44E26F4-2253-4DEE-8B75-27A7D444C5BC}"/>
    <cellStyle name="Normal 5 4 2 6" xfId="548" xr:uid="{1B67E1B8-7B1D-4F22-8CB2-E4F300B34EE7}"/>
    <cellStyle name="Normal 5 4 2 6 10" xfId="43315" xr:uid="{FC3AE0A8-CA3C-46AC-9B0F-09657D6BE302}"/>
    <cellStyle name="Normal 5 4 2 6 11" xfId="7895" xr:uid="{5594B97E-D5CC-4D26-85B0-9FC657C1663B}"/>
    <cellStyle name="Normal 5 4 2 6 2" xfId="1245" xr:uid="{AC0B76D3-C44D-45FA-B0B4-8398464BC50A}"/>
    <cellStyle name="Normal 5 4 2 6 2 2" xfId="1246" xr:uid="{1064522F-31AE-4C4F-AB99-A774613552B3}"/>
    <cellStyle name="Normal 5 4 2 6 2 2 2" xfId="9609" xr:uid="{FA0E0CEF-4B70-408F-AEB0-1AD5D6C0BE51}"/>
    <cellStyle name="Normal 5 4 2 6 2 2 2 2" xfId="13031" xr:uid="{CCCBCE78-B64D-45AE-B28E-D8EE81308BDD}"/>
    <cellStyle name="Normal 5 4 2 6 2 2 2 2 2" xfId="26721" xr:uid="{A3872AB4-C23D-49C7-9E7E-EA4E2412C611}"/>
    <cellStyle name="Normal 5 4 2 6 2 2 2 2 2 2" xfId="40413" xr:uid="{5E0AC5C4-A4B6-4A1D-AA74-0CB1BE092143}"/>
    <cellStyle name="Normal 5 4 2 6 2 2 2 2 2 3" xfId="55297" xr:uid="{CC5FBB27-B07B-462C-B707-9FDEFEEAF1E1}"/>
    <cellStyle name="Normal 5 4 2 6 2 2 2 2 3" xfId="19877" xr:uid="{A5DDB2B0-2F87-4596-88C9-D616F2C6606C}"/>
    <cellStyle name="Normal 5 4 2 6 2 2 2 2 4" xfId="33567" xr:uid="{76BD1E6E-77E6-4931-B6FF-DC430FEFCEA5}"/>
    <cellStyle name="Normal 5 4 2 6 2 2 2 2 5" xfId="48451" xr:uid="{19D54C33-D51C-40CA-973D-2BB9B7DB1EB4}"/>
    <cellStyle name="Normal 5 4 2 6 2 2 2 3" xfId="23299" xr:uid="{1EA8A2AC-8FA3-4851-BF5D-E3A058910F9C}"/>
    <cellStyle name="Normal 5 4 2 6 2 2 2 3 2" xfId="36991" xr:uid="{EB4F1E2F-2BB0-4752-BCB0-C605085EE41E}"/>
    <cellStyle name="Normal 5 4 2 6 2 2 2 3 3" xfId="51875" xr:uid="{72B02405-F5FB-4C9E-B80D-4E55ABD0962E}"/>
    <cellStyle name="Normal 5 4 2 6 2 2 2 4" xfId="16455" xr:uid="{2D59E808-D85D-4F44-BC85-96D1E357428E}"/>
    <cellStyle name="Normal 5 4 2 6 2 2 2 5" xfId="30145" xr:uid="{22B7E4BD-5B54-4C90-99B0-01003B13A6B7}"/>
    <cellStyle name="Normal 5 4 2 6 2 2 2 6" xfId="45029" xr:uid="{38E4EC98-C4AE-4C0B-B468-F4DB9784143C}"/>
    <cellStyle name="Normal 5 4 2 6 2 2 3" xfId="11319" xr:uid="{21D4AEFC-B2B0-4F39-BD8C-2882D5D5AE4D}"/>
    <cellStyle name="Normal 5 4 2 6 2 2 3 2" xfId="25009" xr:uid="{B103AC00-62F2-413F-83BE-881B78E91B85}"/>
    <cellStyle name="Normal 5 4 2 6 2 2 3 2 2" xfId="38701" xr:uid="{69609770-1295-4979-9C5B-31BB48F26AE3}"/>
    <cellStyle name="Normal 5 4 2 6 2 2 3 2 3" xfId="53585" xr:uid="{C37012BD-29CE-42AC-814A-555F47BEBFB1}"/>
    <cellStyle name="Normal 5 4 2 6 2 2 3 3" xfId="18165" xr:uid="{4DAB9418-AD33-4D9E-9D6C-A3CDE122F37C}"/>
    <cellStyle name="Normal 5 4 2 6 2 2 3 4" xfId="31855" xr:uid="{AF281316-A4D0-46D0-ACBF-DAF3FCD5C724}"/>
    <cellStyle name="Normal 5 4 2 6 2 2 3 5" xfId="46739" xr:uid="{3164A739-7AE8-4E80-8735-C41E10C85477}"/>
    <cellStyle name="Normal 5 4 2 6 2 2 4" xfId="21587" xr:uid="{DCA0152A-726C-4D07-A422-FB158731079B}"/>
    <cellStyle name="Normal 5 4 2 6 2 2 4 2" xfId="35279" xr:uid="{EFCF2AE7-F994-4D7B-A34B-C28563C582A3}"/>
    <cellStyle name="Normal 5 4 2 6 2 2 4 3" xfId="50163" xr:uid="{6D9904F1-E424-4FD8-868A-667B162F0C84}"/>
    <cellStyle name="Normal 5 4 2 6 2 2 5" xfId="14743" xr:uid="{B015A1EC-9A38-4455-8743-1FABA1F61BFB}"/>
    <cellStyle name="Normal 5 4 2 6 2 2 5 2" xfId="40939" xr:uid="{770F8E10-5171-46DF-B721-FBF3FF888A89}"/>
    <cellStyle name="Normal 5 4 2 6 2 2 6" xfId="28433" xr:uid="{5AB20C88-AE8A-4ED3-86A0-19EEE41B603A}"/>
    <cellStyle name="Normal 5 4 2 6 2 2 7" xfId="43317" xr:uid="{BFF3318C-EA8D-4FF2-BFF8-777F0F5B7C1D}"/>
    <cellStyle name="Normal 5 4 2 6 2 2 8" xfId="7897" xr:uid="{B2ADDBB8-B204-4BDD-B57B-3A7CFEDAC21C}"/>
    <cellStyle name="Normal 5 4 2 6 2 3" xfId="4421" xr:uid="{83F6DE26-34D3-4058-8D43-4D9334C1C17A}"/>
    <cellStyle name="Normal 5 4 2 6 2 3 2" xfId="13030" xr:uid="{9F1DE5DF-DD85-40A9-AECA-E77A1FF2C4DD}"/>
    <cellStyle name="Normal 5 4 2 6 2 3 2 2" xfId="26720" xr:uid="{EF2427AE-570B-4826-B27A-D6D72A50C8B6}"/>
    <cellStyle name="Normal 5 4 2 6 2 3 2 2 2" xfId="40412" xr:uid="{BBDDF78B-1EF2-47FC-85E0-1FAA16378654}"/>
    <cellStyle name="Normal 5 4 2 6 2 3 2 2 3" xfId="55296" xr:uid="{5E12C924-EF39-486B-963A-AF9BF482E128}"/>
    <cellStyle name="Normal 5 4 2 6 2 3 2 3" xfId="19876" xr:uid="{73A43183-DA9A-4855-B05E-2BC514B39DD9}"/>
    <cellStyle name="Normal 5 4 2 6 2 3 2 4" xfId="33566" xr:uid="{01077A94-6E51-450A-AF56-CCA144D68BBF}"/>
    <cellStyle name="Normal 5 4 2 6 2 3 2 5" xfId="48450" xr:uid="{DDB9833F-E289-486B-9F5F-5346337E09AB}"/>
    <cellStyle name="Normal 5 4 2 6 2 3 3" xfId="23298" xr:uid="{CCA827B3-E317-49FE-A8D3-CBC483AB15D0}"/>
    <cellStyle name="Normal 5 4 2 6 2 3 3 2" xfId="36990" xr:uid="{1B88E1A4-E8A0-4AB7-92AC-72C194FAF6C4}"/>
    <cellStyle name="Normal 5 4 2 6 2 3 3 3" xfId="51874" xr:uid="{BC4ACA2B-F090-470B-AB20-55C5FF00F86A}"/>
    <cellStyle name="Normal 5 4 2 6 2 3 4" xfId="16454" xr:uid="{0BD06140-E477-4209-BF73-7FC421929F41}"/>
    <cellStyle name="Normal 5 4 2 6 2 3 4 2" xfId="41339" xr:uid="{443C81ED-2E0E-4022-B30A-E008F26A371F}"/>
    <cellStyle name="Normal 5 4 2 6 2 3 5" xfId="30144" xr:uid="{ED948CD1-A080-4F66-8DF6-361266783F45}"/>
    <cellStyle name="Normal 5 4 2 6 2 3 6" xfId="45028" xr:uid="{6250C31F-FBBC-48E9-931A-C42248C495BC}"/>
    <cellStyle name="Normal 5 4 2 6 2 3 7" xfId="9608" xr:uid="{14F9A77E-F68C-4DB4-9B3A-A18AD4CEB65C}"/>
    <cellStyle name="Normal 5 4 2 6 2 4" xfId="11318" xr:uid="{E916E275-5D06-4162-A482-7F1236BADC79}"/>
    <cellStyle name="Normal 5 4 2 6 2 4 2" xfId="25008" xr:uid="{4E68975B-8C23-487E-8C18-4222B067E0E3}"/>
    <cellStyle name="Normal 5 4 2 6 2 4 2 2" xfId="38700" xr:uid="{50055026-A81D-4F06-A845-0D0997D38689}"/>
    <cellStyle name="Normal 5 4 2 6 2 4 2 3" xfId="53584" xr:uid="{A61AE0DD-C462-410C-9636-67166B5681A6}"/>
    <cellStyle name="Normal 5 4 2 6 2 4 3" xfId="18164" xr:uid="{1A12F1D6-49B1-4FBE-A82E-EF8A9E4D2C53}"/>
    <cellStyle name="Normal 5 4 2 6 2 4 4" xfId="31854" xr:uid="{1FDF2D9D-5805-4F23-A1AE-D5DC0D5E04A3}"/>
    <cellStyle name="Normal 5 4 2 6 2 4 5" xfId="46738" xr:uid="{7D1D8DD2-B24D-493D-873D-0DDC9205494C}"/>
    <cellStyle name="Normal 5 4 2 6 2 5" xfId="21586" xr:uid="{F103C171-DB08-4CD1-BBC8-89E6E7BB81C3}"/>
    <cellStyle name="Normal 5 4 2 6 2 5 2" xfId="35278" xr:uid="{B8AE1DC6-344D-40F3-AF88-2E8C34445D17}"/>
    <cellStyle name="Normal 5 4 2 6 2 5 3" xfId="50162" xr:uid="{7505C9A0-3326-4171-B0D1-8C08435F6614}"/>
    <cellStyle name="Normal 5 4 2 6 2 6" xfId="14742" xr:uid="{3956EA75-2B81-4E9C-B773-0F35AFFAC047}"/>
    <cellStyle name="Normal 5 4 2 6 2 6 2" xfId="40938" xr:uid="{159E5A60-0176-4F90-B427-8ED097BEDAA9}"/>
    <cellStyle name="Normal 5 4 2 6 2 7" xfId="28432" xr:uid="{614FE846-38A3-4E51-8A2C-4ACD835F0774}"/>
    <cellStyle name="Normal 5 4 2 6 2 8" xfId="43316" xr:uid="{979EC3D0-2A44-4D91-BF17-DA21CDCEDC56}"/>
    <cellStyle name="Normal 5 4 2 6 2 9" xfId="7896" xr:uid="{EC37A78A-B93C-49A9-8C6F-47858F46E5D4}"/>
    <cellStyle name="Normal 5 4 2 6 3" xfId="1247" xr:uid="{D891B5CF-A475-4DF5-B722-479145648CCA}"/>
    <cellStyle name="Normal 5 4 2 6 3 2" xfId="9610" xr:uid="{2CA38863-C4BB-4798-BE94-609E6A9D8D4E}"/>
    <cellStyle name="Normal 5 4 2 6 3 2 2" xfId="13032" xr:uid="{61B8FBC2-0F7D-411B-B4E1-23C3CFB0503F}"/>
    <cellStyle name="Normal 5 4 2 6 3 2 2 2" xfId="26722" xr:uid="{623BAAA0-B677-4343-B451-B732E10A9548}"/>
    <cellStyle name="Normal 5 4 2 6 3 2 2 2 2" xfId="40414" xr:uid="{403F26CF-9F5C-4030-A3E2-9491006E102D}"/>
    <cellStyle name="Normal 5 4 2 6 3 2 2 2 3" xfId="55298" xr:uid="{BD0A9D74-55C0-415C-8030-F92B51502EEE}"/>
    <cellStyle name="Normal 5 4 2 6 3 2 2 3" xfId="19878" xr:uid="{5A6003DE-68EF-402A-916C-375F270734A9}"/>
    <cellStyle name="Normal 5 4 2 6 3 2 2 4" xfId="33568" xr:uid="{43FD261C-50EA-4753-8FA7-FAAFD2C09E93}"/>
    <cellStyle name="Normal 5 4 2 6 3 2 2 5" xfId="48452" xr:uid="{CDB849FA-9D95-4D53-A704-A95C38DB0235}"/>
    <cellStyle name="Normal 5 4 2 6 3 2 3" xfId="23300" xr:uid="{BBB11E44-7D6F-4C57-963D-77D54980DC3A}"/>
    <cellStyle name="Normal 5 4 2 6 3 2 3 2" xfId="36992" xr:uid="{07C78192-3E9E-4070-BD31-6B9AF73031F9}"/>
    <cellStyle name="Normal 5 4 2 6 3 2 3 3" xfId="51876" xr:uid="{0E9FF92E-BDD3-4703-9610-9B8B223B6B1E}"/>
    <cellStyle name="Normal 5 4 2 6 3 2 4" xfId="16456" xr:uid="{FA94959F-E805-44B5-975C-E6FF2F0A18D0}"/>
    <cellStyle name="Normal 5 4 2 6 3 2 5" xfId="30146" xr:uid="{ACA7A005-A6BB-4B21-ADF3-DAFCFE9DCE3E}"/>
    <cellStyle name="Normal 5 4 2 6 3 2 6" xfId="45030" xr:uid="{65D0478D-BEF9-4C5B-8A37-A828929F9ED6}"/>
    <cellStyle name="Normal 5 4 2 6 3 3" xfId="11320" xr:uid="{65FEF6E2-256A-4519-99EF-7BA97E664C65}"/>
    <cellStyle name="Normal 5 4 2 6 3 3 2" xfId="25010" xr:uid="{89CD88DD-670B-43BD-B6BB-CA673D1D4E65}"/>
    <cellStyle name="Normal 5 4 2 6 3 3 2 2" xfId="38702" xr:uid="{D8834872-2C6E-4C15-ACC4-4216304A26DA}"/>
    <cellStyle name="Normal 5 4 2 6 3 3 2 3" xfId="53586" xr:uid="{5C13230F-4C02-4E21-9889-1EBFDDF7231F}"/>
    <cellStyle name="Normal 5 4 2 6 3 3 3" xfId="18166" xr:uid="{F1443BD1-93D4-4039-B099-C1C1B0BDF2EF}"/>
    <cellStyle name="Normal 5 4 2 6 3 3 4" xfId="31856" xr:uid="{5D18A972-6993-4C75-BCF9-F3E5A7A5D94B}"/>
    <cellStyle name="Normal 5 4 2 6 3 3 5" xfId="46740" xr:uid="{C7D98341-F804-4E36-812E-79CF5EB8D13A}"/>
    <cellStyle name="Normal 5 4 2 6 3 4" xfId="21588" xr:uid="{683FCEE9-9B17-4A4D-BE14-C2998E3E36CA}"/>
    <cellStyle name="Normal 5 4 2 6 3 4 2" xfId="35280" xr:uid="{6DA52CA5-2894-4E3C-B60E-0E8BCEE8D907}"/>
    <cellStyle name="Normal 5 4 2 6 3 4 3" xfId="50164" xr:uid="{0C96F284-825B-4AD6-ACF8-97199DAA6F6C}"/>
    <cellStyle name="Normal 5 4 2 6 3 5" xfId="14744" xr:uid="{6E07EAC2-3766-410A-A5A2-49F9464EF468}"/>
    <cellStyle name="Normal 5 4 2 6 3 5 2" xfId="40940" xr:uid="{AFCD28D7-6E47-48F3-9A7C-11FAE7214C7C}"/>
    <cellStyle name="Normal 5 4 2 6 3 6" xfId="28434" xr:uid="{DCA6F7BB-845D-4329-A1B6-8637311C890A}"/>
    <cellStyle name="Normal 5 4 2 6 3 7" xfId="43318" xr:uid="{D6424FDE-B29D-4E4C-B118-D9172524CCE6}"/>
    <cellStyle name="Normal 5 4 2 6 3 8" xfId="7898" xr:uid="{D51B436F-84F9-4118-BB72-D9EC2B2B3211}"/>
    <cellStyle name="Normal 5 4 2 6 4" xfId="2852" xr:uid="{95C9CEA5-858B-4378-AB95-1A2A48C2E53B}"/>
    <cellStyle name="Normal 5 4 2 6 4 2" xfId="4586" xr:uid="{07A2F842-00DD-4A34-86F8-669F5D3F089C}"/>
    <cellStyle name="Normal 5 4 2 6 4 2 2" xfId="13033" xr:uid="{76BC5DF1-8CA2-4C26-9826-62C27C12E740}"/>
    <cellStyle name="Normal 5 4 2 6 4 2 2 2" xfId="26723" xr:uid="{089C4460-B0E8-4F63-9072-9B879A58DC6C}"/>
    <cellStyle name="Normal 5 4 2 6 4 2 2 2 2" xfId="40415" xr:uid="{9DDA0CFF-F2E1-4CEA-BFE5-20ED0C74A7C0}"/>
    <cellStyle name="Normal 5 4 2 6 4 2 2 2 3" xfId="55299" xr:uid="{801A599D-0DA0-472C-A750-F4D2423B445A}"/>
    <cellStyle name="Normal 5 4 2 6 4 2 2 3" xfId="19879" xr:uid="{13D15B11-3EEE-4179-8227-FB1388EA931C}"/>
    <cellStyle name="Normal 5 4 2 6 4 2 2 4" xfId="33569" xr:uid="{717EA120-FF95-49A8-BFA2-CFFAB0199403}"/>
    <cellStyle name="Normal 5 4 2 6 4 2 2 5" xfId="48453" xr:uid="{D3E6656F-AD67-4473-9490-16251C9E5ADB}"/>
    <cellStyle name="Normal 5 4 2 6 4 2 3" xfId="23301" xr:uid="{F78A5E09-8F06-4F26-899F-98C6B8450F1B}"/>
    <cellStyle name="Normal 5 4 2 6 4 2 3 2" xfId="36993" xr:uid="{470BC808-1696-4756-B7A6-3CB1BD4C7B6C}"/>
    <cellStyle name="Normal 5 4 2 6 4 2 3 3" xfId="51877" xr:uid="{75CF3F0C-714A-480E-9777-F3B34B073535}"/>
    <cellStyle name="Normal 5 4 2 6 4 2 4" xfId="16457" xr:uid="{B2016AA0-CBE8-45C9-89FC-1A06ECBC9877}"/>
    <cellStyle name="Normal 5 4 2 6 4 2 4 2" xfId="41360" xr:uid="{6CCECE64-99F0-4A64-9ECE-B9522913940A}"/>
    <cellStyle name="Normal 5 4 2 6 4 2 5" xfId="30147" xr:uid="{7B686759-F9E8-42B2-9F85-676FAFAD9A60}"/>
    <cellStyle name="Normal 5 4 2 6 4 2 6" xfId="45031" xr:uid="{2E9B04FD-D4F6-45C4-994D-1041F68CD0C2}"/>
    <cellStyle name="Normal 5 4 2 6 4 2 7" xfId="9611" xr:uid="{605CAD0E-0C2E-4DD1-9D87-44A71EB6E4DA}"/>
    <cellStyle name="Normal 5 4 2 6 4 3" xfId="4685" xr:uid="{0E53F9D7-0555-4DE2-9E83-BDF766EEDBFC}"/>
    <cellStyle name="Normal 5 4 2 6 4 3 2" xfId="25011" xr:uid="{64ABDC38-F7A6-4687-81C0-26283103EC5A}"/>
    <cellStyle name="Normal 5 4 2 6 4 3 2 2" xfId="38703" xr:uid="{E2D31AA6-2E93-480C-80C2-E171B857E813}"/>
    <cellStyle name="Normal 5 4 2 6 4 3 2 3" xfId="53587" xr:uid="{E6D4EF2C-AB29-4FEF-B1B8-9CAA41CCF5ED}"/>
    <cellStyle name="Normal 5 4 2 6 4 3 3" xfId="18167" xr:uid="{C406E5D7-B19B-4934-B87C-99A86061E090}"/>
    <cellStyle name="Normal 5 4 2 6 4 3 3 2" xfId="41374" xr:uid="{036FCB79-A068-4BA9-A49A-26F7078CE64A}"/>
    <cellStyle name="Normal 5 4 2 6 4 3 4" xfId="31857" xr:uid="{D34D7A16-A38B-4627-A44F-08993A503B43}"/>
    <cellStyle name="Normal 5 4 2 6 4 3 5" xfId="46741" xr:uid="{884BD8AF-12E2-435E-AE18-ADCA7DB3AC98}"/>
    <cellStyle name="Normal 5 4 2 6 4 3 6" xfId="11321" xr:uid="{CB51C8AF-CF1B-4A0F-A49B-55960F001E6D}"/>
    <cellStyle name="Normal 5 4 2 6 4 4" xfId="4613" xr:uid="{30BA4F86-4ABF-4262-9882-20AFD15EAA35}"/>
    <cellStyle name="Normal 5 4 2 6 4 4 2" xfId="41370" xr:uid="{053A8FB7-78AE-424B-920A-8C1B17D3E3F3}"/>
    <cellStyle name="Normal 5 4 2 6 4 4 3" xfId="35281" xr:uid="{12241296-3368-407E-8BCA-10C3E1BB8D20}"/>
    <cellStyle name="Normal 5 4 2 6 4 4 4" xfId="50165" xr:uid="{013ED1DA-9FCA-44EF-9B14-225C2099ECF8}"/>
    <cellStyle name="Normal 5 4 2 6 4 4 5" xfId="21589" xr:uid="{5FE91673-92BF-44A6-867F-8EF51DF2516E}"/>
    <cellStyle name="Normal 5 4 2 6 4 5" xfId="14745" xr:uid="{313E1FE4-CAFC-4C19-812C-1B3FAD42E4FF}"/>
    <cellStyle name="Normal 5 4 2 6 4 5 2" xfId="41128" xr:uid="{A2ACB15C-E9DD-437C-8F21-3F228C921C99}"/>
    <cellStyle name="Normal 5 4 2 6 4 6" xfId="28435" xr:uid="{52718B73-4C4F-46A1-BFAE-CE8FCB9AF63F}"/>
    <cellStyle name="Normal 5 4 2 6 4 7" xfId="43319" xr:uid="{B479431D-324F-4263-BF6E-EBB795DE608A}"/>
    <cellStyle name="Normal 5 4 2 6 4 8" xfId="7899" xr:uid="{22E24748-E079-4AFB-A5F7-4DF5D1D41493}"/>
    <cellStyle name="Normal 5 4 2 6 5" xfId="9607" xr:uid="{0856CC20-882A-43C6-8E91-5E40829D41ED}"/>
    <cellStyle name="Normal 5 4 2 6 5 2" xfId="13029" xr:uid="{364A2B74-57DC-4C0F-8FDB-6A0CBEBF4397}"/>
    <cellStyle name="Normal 5 4 2 6 5 2 2" xfId="26719" xr:uid="{5E047710-68C7-4A7C-A337-68CD0B2AF50D}"/>
    <cellStyle name="Normal 5 4 2 6 5 2 2 2" xfId="40411" xr:uid="{0104233E-39AB-432A-B789-7433BFFA9B0C}"/>
    <cellStyle name="Normal 5 4 2 6 5 2 2 3" xfId="55295" xr:uid="{3299FE2E-8428-412D-92A3-B2DFBA1CF0EF}"/>
    <cellStyle name="Normal 5 4 2 6 5 2 3" xfId="19875" xr:uid="{3D39F44E-97E2-47C7-B96E-978358C26D0F}"/>
    <cellStyle name="Normal 5 4 2 6 5 2 4" xfId="33565" xr:uid="{C4B2E18F-5D40-4EE1-99E7-80D59D30859C}"/>
    <cellStyle name="Normal 5 4 2 6 5 2 5" xfId="48449" xr:uid="{1C1AF295-8D49-49EE-8A17-F4E35014F635}"/>
    <cellStyle name="Normal 5 4 2 6 5 3" xfId="23297" xr:uid="{8B7C4B0A-68B2-4B22-933A-4EB871B2C136}"/>
    <cellStyle name="Normal 5 4 2 6 5 3 2" xfId="36989" xr:uid="{A32C17ED-558B-4257-BC24-55190FC31A94}"/>
    <cellStyle name="Normal 5 4 2 6 5 3 3" xfId="51873" xr:uid="{A6EF0E56-A64B-4466-828A-DDFD3758691F}"/>
    <cellStyle name="Normal 5 4 2 6 5 4" xfId="16453" xr:uid="{D2D8A75C-E621-4B21-AA7C-B626930207D0}"/>
    <cellStyle name="Normal 5 4 2 6 5 5" xfId="30143" xr:uid="{7CE32D5B-3789-4B90-A9C7-5A780E11C3AA}"/>
    <cellStyle name="Normal 5 4 2 6 5 6" xfId="45027" xr:uid="{64CA03A7-E764-41D5-A0CF-82A3D94CD366}"/>
    <cellStyle name="Normal 5 4 2 6 6" xfId="11317" xr:uid="{8484AA3B-5EFF-47E4-AB8D-E3C14818D341}"/>
    <cellStyle name="Normal 5 4 2 6 6 2" xfId="25007" xr:uid="{B442BD21-7D1E-4C4E-8782-6BAAC4A34F7F}"/>
    <cellStyle name="Normal 5 4 2 6 6 2 2" xfId="38699" xr:uid="{A17474A2-2A84-43DE-9CFF-6BD4711D8D00}"/>
    <cellStyle name="Normal 5 4 2 6 6 2 3" xfId="53583" xr:uid="{3F65F4C1-8FC0-4451-A954-711C7F150D3C}"/>
    <cellStyle name="Normal 5 4 2 6 6 3" xfId="18163" xr:uid="{430BF1C4-30D6-42BD-B69D-79213EA6F203}"/>
    <cellStyle name="Normal 5 4 2 6 6 4" xfId="31853" xr:uid="{E0725802-B3B0-400C-A5ED-B5C96B21DB0A}"/>
    <cellStyle name="Normal 5 4 2 6 6 5" xfId="46737" xr:uid="{7F46EA90-F0F7-498D-A4BD-D709D1C25E27}"/>
    <cellStyle name="Normal 5 4 2 6 7" xfId="21585" xr:uid="{4ACA0D39-0800-44C4-8D03-0A4992770614}"/>
    <cellStyle name="Normal 5 4 2 6 7 2" xfId="35277" xr:uid="{A3555E1D-1EF2-4D3D-933F-0CCA7C3D0830}"/>
    <cellStyle name="Normal 5 4 2 6 7 3" xfId="50161" xr:uid="{83C341F5-BD0D-4E7F-9043-15A37CF8852E}"/>
    <cellStyle name="Normal 5 4 2 6 8" xfId="14741" xr:uid="{4F88536B-E302-443B-951D-9171E88D940F}"/>
    <cellStyle name="Normal 5 4 2 6 8 2" xfId="40825" xr:uid="{8F25E20F-4462-4473-A3EC-8124C5F18FAA}"/>
    <cellStyle name="Normal 5 4 2 6 9" xfId="28431" xr:uid="{FF2F991F-10E3-4D33-A917-0753C2E7DCAD}"/>
    <cellStyle name="Normal 5 4 2 7" xfId="1248" xr:uid="{B6A2109E-A069-4EBE-8BE6-D2BCA89DCA5B}"/>
    <cellStyle name="Normal 5 4 2 7 2" xfId="1249" xr:uid="{F140790E-6EE7-4F28-BB2B-ECF0C52FBEE8}"/>
    <cellStyle name="Normal 5 4 2 7 2 2" xfId="9613" xr:uid="{CD5F953F-5307-4148-B784-D62F565EAD37}"/>
    <cellStyle name="Normal 5 4 2 7 2 2 2" xfId="13035" xr:uid="{10CEB52B-67E7-4E1F-91E0-322CF76A06A0}"/>
    <cellStyle name="Normal 5 4 2 7 2 2 2 2" xfId="26725" xr:uid="{35C82742-B91B-4A85-A397-00D9E207A2DB}"/>
    <cellStyle name="Normal 5 4 2 7 2 2 2 2 2" xfId="40417" xr:uid="{E327BEC2-FB6D-4E2E-9662-BDAEEFE506E8}"/>
    <cellStyle name="Normal 5 4 2 7 2 2 2 2 3" xfId="55301" xr:uid="{B4541276-18ED-4F4C-98DB-2CB937DE3F88}"/>
    <cellStyle name="Normal 5 4 2 7 2 2 2 3" xfId="19881" xr:uid="{61C656D3-8E39-4A72-BDF2-2654C3C123F3}"/>
    <cellStyle name="Normal 5 4 2 7 2 2 2 4" xfId="33571" xr:uid="{85E6B842-3780-4519-BA87-D800DF6456AF}"/>
    <cellStyle name="Normal 5 4 2 7 2 2 2 5" xfId="48455" xr:uid="{3E1D62C0-BA76-4E81-AB3C-B8E9555A4D18}"/>
    <cellStyle name="Normal 5 4 2 7 2 2 3" xfId="23303" xr:uid="{67D5B4AA-5EEE-4A4F-B4AB-362A0B7BD5BB}"/>
    <cellStyle name="Normal 5 4 2 7 2 2 3 2" xfId="36995" xr:uid="{DB1F3896-B5FC-4C3E-8E96-806A074723C7}"/>
    <cellStyle name="Normal 5 4 2 7 2 2 3 3" xfId="51879" xr:uid="{A1D52FF2-0F8F-4C5F-A683-8CB33DEE9C61}"/>
    <cellStyle name="Normal 5 4 2 7 2 2 4" xfId="16459" xr:uid="{83973A8F-D57D-4BFA-943A-7A3DDE95D163}"/>
    <cellStyle name="Normal 5 4 2 7 2 2 5" xfId="30149" xr:uid="{AB4F1A23-BB6B-45F4-AF08-9B3EE94E5DAD}"/>
    <cellStyle name="Normal 5 4 2 7 2 2 6" xfId="45033" xr:uid="{6A3D187B-BBA7-4CF6-BC00-01436DB03EBA}"/>
    <cellStyle name="Normal 5 4 2 7 2 3" xfId="11323" xr:uid="{4110AE54-C65F-4A90-B9D2-6E1F2AA4BC0E}"/>
    <cellStyle name="Normal 5 4 2 7 2 3 2" xfId="25013" xr:uid="{DD93FEBC-D568-4D7D-AD24-927F75BEC778}"/>
    <cellStyle name="Normal 5 4 2 7 2 3 2 2" xfId="38705" xr:uid="{AE58136E-A9D4-41BA-B94A-98E043ECBFE4}"/>
    <cellStyle name="Normal 5 4 2 7 2 3 2 3" xfId="53589" xr:uid="{726DC627-3196-45D1-84BB-BCF2680C9D44}"/>
    <cellStyle name="Normal 5 4 2 7 2 3 3" xfId="18169" xr:uid="{879FBDE0-10B7-4F16-8670-3BE8578F3529}"/>
    <cellStyle name="Normal 5 4 2 7 2 3 4" xfId="31859" xr:uid="{5F8BCFE7-7980-4CB7-A82F-0697B61A0960}"/>
    <cellStyle name="Normal 5 4 2 7 2 3 5" xfId="46743" xr:uid="{4CD6CA25-6B5A-446A-9FD4-D95F5B9E267F}"/>
    <cellStyle name="Normal 5 4 2 7 2 4" xfId="21591" xr:uid="{77264D93-5239-44C3-BD03-161B9562AF5D}"/>
    <cellStyle name="Normal 5 4 2 7 2 4 2" xfId="35283" xr:uid="{AD32D74B-C65B-4FD9-8604-E4E9D92F5CC0}"/>
    <cellStyle name="Normal 5 4 2 7 2 4 3" xfId="50167" xr:uid="{DDCB1031-D24E-452C-A3F8-7AA3D5EFFE16}"/>
    <cellStyle name="Normal 5 4 2 7 2 5" xfId="14747" xr:uid="{26ED1C77-E985-4326-9CCE-19089B287555}"/>
    <cellStyle name="Normal 5 4 2 7 2 5 2" xfId="40942" xr:uid="{1B03EB3D-C7F3-43B1-B2F9-322B799C7299}"/>
    <cellStyle name="Normal 5 4 2 7 2 6" xfId="28437" xr:uid="{1F49A648-C4A7-4F47-A25C-4E014962A537}"/>
    <cellStyle name="Normal 5 4 2 7 2 7" xfId="43321" xr:uid="{DE735A97-2866-48A4-B339-BBAFA761F229}"/>
    <cellStyle name="Normal 5 4 2 7 2 8" xfId="7901" xr:uid="{A4FD419F-AAAA-4609-BF7A-310B8AF12873}"/>
    <cellStyle name="Normal 5 4 2 7 3" xfId="9612" xr:uid="{3152CFFE-2F61-43C9-9D49-52F4D0E71CB0}"/>
    <cellStyle name="Normal 5 4 2 7 3 2" xfId="13034" xr:uid="{492B5BAA-6F52-40C2-BA67-5EA049320740}"/>
    <cellStyle name="Normal 5 4 2 7 3 2 2" xfId="26724" xr:uid="{050C9F90-614F-41BE-A3C3-8E927E3A30AA}"/>
    <cellStyle name="Normal 5 4 2 7 3 2 2 2" xfId="40416" xr:uid="{445ACB5C-BF92-4E55-8F75-2265A801A3B1}"/>
    <cellStyle name="Normal 5 4 2 7 3 2 2 3" xfId="55300" xr:uid="{5FBC0FC8-2B43-41D5-8F2A-1AAF3736F7CF}"/>
    <cellStyle name="Normal 5 4 2 7 3 2 3" xfId="19880" xr:uid="{78DD3CE2-35A1-480A-AFEF-24E2728F4189}"/>
    <cellStyle name="Normal 5 4 2 7 3 2 4" xfId="33570" xr:uid="{1953888E-8125-4B54-BC39-A18CCFE14C92}"/>
    <cellStyle name="Normal 5 4 2 7 3 2 5" xfId="48454" xr:uid="{83BBE9A8-4E53-42B2-A774-684856F28A7C}"/>
    <cellStyle name="Normal 5 4 2 7 3 3" xfId="23302" xr:uid="{20A197FA-239E-4490-BE14-A5BB905BACA4}"/>
    <cellStyle name="Normal 5 4 2 7 3 3 2" xfId="36994" xr:uid="{575A0C08-3429-480D-A463-9DED02D8AE3E}"/>
    <cellStyle name="Normal 5 4 2 7 3 3 3" xfId="51878" xr:uid="{FD0E9381-3634-4803-AEE4-F4A9C3D60882}"/>
    <cellStyle name="Normal 5 4 2 7 3 4" xfId="16458" xr:uid="{3E3F7833-FC2A-4451-A191-77CE76633A4A}"/>
    <cellStyle name="Normal 5 4 2 7 3 5" xfId="30148" xr:uid="{7D9E7CD2-9840-499C-8486-3FB4D3C0533A}"/>
    <cellStyle name="Normal 5 4 2 7 3 6" xfId="45032" xr:uid="{A3DF3B6A-AA1C-456C-8A2A-2427747BA70E}"/>
    <cellStyle name="Normal 5 4 2 7 4" xfId="11322" xr:uid="{CAB9126B-6CA2-4409-9835-B71A9B7F8C71}"/>
    <cellStyle name="Normal 5 4 2 7 4 2" xfId="25012" xr:uid="{9AFE001D-6210-4D34-B35A-AB2FC08402B0}"/>
    <cellStyle name="Normal 5 4 2 7 4 2 2" xfId="38704" xr:uid="{536AD322-DEF2-4DBB-B479-D59E11470976}"/>
    <cellStyle name="Normal 5 4 2 7 4 2 3" xfId="53588" xr:uid="{65D058FD-A3BF-4333-8063-ECCA25E8AFD7}"/>
    <cellStyle name="Normal 5 4 2 7 4 3" xfId="18168" xr:uid="{1406F977-8BAD-436F-8443-7C5515A43E9F}"/>
    <cellStyle name="Normal 5 4 2 7 4 4" xfId="31858" xr:uid="{18F73F98-F908-4347-AD8E-32831004C67F}"/>
    <cellStyle name="Normal 5 4 2 7 4 5" xfId="46742" xr:uid="{0A2FAD77-4277-48DA-8787-5A885F2B2B7E}"/>
    <cellStyle name="Normal 5 4 2 7 5" xfId="21590" xr:uid="{4D669355-71FE-49DE-9B9E-A13ECDFF95FE}"/>
    <cellStyle name="Normal 5 4 2 7 5 2" xfId="35282" xr:uid="{F9140927-6B35-4902-B482-75D7809B2A58}"/>
    <cellStyle name="Normal 5 4 2 7 5 3" xfId="50166" xr:uid="{C6570185-7EC3-4484-BBFB-7B4320880D46}"/>
    <cellStyle name="Normal 5 4 2 7 6" xfId="14746" xr:uid="{F0CDA160-FF9C-49AF-A9FB-A3FBD63DCF36}"/>
    <cellStyle name="Normal 5 4 2 7 6 2" xfId="40941" xr:uid="{69A73382-7FBE-44C2-BFF2-B44D0D38EAF7}"/>
    <cellStyle name="Normal 5 4 2 7 7" xfId="28436" xr:uid="{7A3BA826-8358-43FC-8F01-89B595412760}"/>
    <cellStyle name="Normal 5 4 2 7 8" xfId="43320" xr:uid="{2D2A584E-D12C-4C82-B28B-48139E120F0F}"/>
    <cellStyle name="Normal 5 4 2 7 9" xfId="7900" xr:uid="{0669790F-0980-48ED-A253-6DF5F5EAA998}"/>
    <cellStyle name="Normal 5 4 2 8" xfId="1250" xr:uid="{6B8B4CAD-590D-42E0-9F30-DE2A9E399607}"/>
    <cellStyle name="Normal 5 4 2 8 2" xfId="9614" xr:uid="{BF7F466E-F57F-44EB-AFD5-BE027967DF78}"/>
    <cellStyle name="Normal 5 4 2 8 2 2" xfId="13036" xr:uid="{0B792C80-77A2-46C8-AD97-BD8AC4DEA872}"/>
    <cellStyle name="Normal 5 4 2 8 2 2 2" xfId="26726" xr:uid="{1E9B7B53-C2E3-4BC8-95ED-F850F5547533}"/>
    <cellStyle name="Normal 5 4 2 8 2 2 2 2" xfId="40418" xr:uid="{D44A7FC5-B405-4824-A8DE-49EFBD0370C5}"/>
    <cellStyle name="Normal 5 4 2 8 2 2 2 3" xfId="55302" xr:uid="{BFFDE1C0-DBC9-4EFF-B64F-2E36DC9A6CC8}"/>
    <cellStyle name="Normal 5 4 2 8 2 2 3" xfId="19882" xr:uid="{16546601-26D1-480C-A173-88107AEEEFA0}"/>
    <cellStyle name="Normal 5 4 2 8 2 2 4" xfId="33572" xr:uid="{5D41CA95-E823-44BA-896B-83EF76F4A1FB}"/>
    <cellStyle name="Normal 5 4 2 8 2 2 5" xfId="48456" xr:uid="{84015706-E987-4F88-877F-8FE2CEE31D1E}"/>
    <cellStyle name="Normal 5 4 2 8 2 3" xfId="23304" xr:uid="{EE754DE0-FA16-46D7-B5C5-49B962A47151}"/>
    <cellStyle name="Normal 5 4 2 8 2 3 2" xfId="36996" xr:uid="{9A88F4CA-7CF9-4C76-A777-AD9EF08D7470}"/>
    <cellStyle name="Normal 5 4 2 8 2 3 3" xfId="51880" xr:uid="{42B531F6-79C0-497E-9902-3D0B13C91F38}"/>
    <cellStyle name="Normal 5 4 2 8 2 4" xfId="16460" xr:uid="{A5C33285-DC1F-4115-A23B-F47730A6A109}"/>
    <cellStyle name="Normal 5 4 2 8 2 5" xfId="30150" xr:uid="{55A0D206-FAB5-4A28-861A-8C1E16ED2068}"/>
    <cellStyle name="Normal 5 4 2 8 2 6" xfId="45034" xr:uid="{C35F9AB9-045D-46C1-BAA3-54B3EC9A58B2}"/>
    <cellStyle name="Normal 5 4 2 8 3" xfId="11324" xr:uid="{C929685B-F2D9-470E-A792-25BDA67AF3CD}"/>
    <cellStyle name="Normal 5 4 2 8 3 2" xfId="25014" xr:uid="{A1249DB6-1D96-4915-A257-0CE615C919A9}"/>
    <cellStyle name="Normal 5 4 2 8 3 2 2" xfId="38706" xr:uid="{E0E76DC9-A027-4D19-9C39-4D7674D30C27}"/>
    <cellStyle name="Normal 5 4 2 8 3 2 3" xfId="53590" xr:uid="{79C91704-6EBB-4D4D-A254-493A4B8E9D6E}"/>
    <cellStyle name="Normal 5 4 2 8 3 3" xfId="18170" xr:uid="{3A585A0F-3505-4592-83B7-5F5FC04C0F3E}"/>
    <cellStyle name="Normal 5 4 2 8 3 4" xfId="31860" xr:uid="{C6BFBA07-4602-44A2-A155-4687E4E651FB}"/>
    <cellStyle name="Normal 5 4 2 8 3 5" xfId="46744" xr:uid="{1AA86DFD-66DF-4264-9360-523F7C9FF050}"/>
    <cellStyle name="Normal 5 4 2 8 4" xfId="21592" xr:uid="{F57A40BD-1D98-4766-A8B0-97CC29C2162E}"/>
    <cellStyle name="Normal 5 4 2 8 4 2" xfId="35284" xr:uid="{9FB83BD1-4226-4CC3-89BB-2ECC1205F570}"/>
    <cellStyle name="Normal 5 4 2 8 4 3" xfId="50168" xr:uid="{A13B28AD-DE3A-4B51-85CF-A0FE6C0E0591}"/>
    <cellStyle name="Normal 5 4 2 8 5" xfId="14748" xr:uid="{FDAA9ADF-6891-4C1E-AF63-201FE20A1B3B}"/>
    <cellStyle name="Normal 5 4 2 8 5 2" xfId="40943" xr:uid="{2A66E1D5-5FA3-415E-BEA0-3C7EBD4A205D}"/>
    <cellStyle name="Normal 5 4 2 8 6" xfId="28438" xr:uid="{0FF0D355-3B8D-4587-AAF4-A3A08DB789EE}"/>
    <cellStyle name="Normal 5 4 2 8 7" xfId="43322" xr:uid="{47C53A2E-5FDE-4F6D-80EE-B10504593D51}"/>
    <cellStyle name="Normal 5 4 2 8 8" xfId="7902" xr:uid="{BF8B8527-E53A-4A3F-BCA5-9A6D6B5EF90E}"/>
    <cellStyle name="Normal 5 4 2 9" xfId="2853" xr:uid="{CB1D3CAD-C9D9-44F3-AD38-9A6FB794CE35}"/>
    <cellStyle name="Normal 5 4 2 9 2" xfId="9615" xr:uid="{4CC8D03E-4555-4E28-87CE-74586BFC6D69}"/>
    <cellStyle name="Normal 5 4 2 9 2 2" xfId="13037" xr:uid="{C69CD09E-A8AB-4B96-BC21-9392ABF1F58F}"/>
    <cellStyle name="Normal 5 4 2 9 2 2 2" xfId="26727" xr:uid="{A27148B4-DBE8-4CEE-8FB0-6CEE3893CBBB}"/>
    <cellStyle name="Normal 5 4 2 9 2 2 2 2" xfId="40419" xr:uid="{0B4EB287-305C-45CE-B3CF-F4C40C561E87}"/>
    <cellStyle name="Normal 5 4 2 9 2 2 2 3" xfId="55303" xr:uid="{A68A2BD0-DB93-461D-97F8-C3E88535ED77}"/>
    <cellStyle name="Normal 5 4 2 9 2 2 3" xfId="19883" xr:uid="{5EA6604F-F2A8-46EF-BEB9-095AAD11C2BB}"/>
    <cellStyle name="Normal 5 4 2 9 2 2 4" xfId="33573" xr:uid="{183D0742-1F47-47FB-B2E0-8050FB23A263}"/>
    <cellStyle name="Normal 5 4 2 9 2 2 5" xfId="48457" xr:uid="{4AE197D7-CFB3-419D-B7DC-E1961B8976A3}"/>
    <cellStyle name="Normal 5 4 2 9 2 3" xfId="23305" xr:uid="{8621642E-5821-420F-9488-7DC2BB70EC2C}"/>
    <cellStyle name="Normal 5 4 2 9 2 3 2" xfId="36997" xr:uid="{27139C2D-C323-4A2B-9510-ECE2EDDE8776}"/>
    <cellStyle name="Normal 5 4 2 9 2 3 3" xfId="51881" xr:uid="{23D0FF83-988E-433E-AF35-42677D769585}"/>
    <cellStyle name="Normal 5 4 2 9 2 4" xfId="16461" xr:uid="{47A2CD96-FD66-4966-A6DA-A1DB12FE814A}"/>
    <cellStyle name="Normal 5 4 2 9 2 5" xfId="30151" xr:uid="{0AE130B5-E9D5-4FEB-A8A2-EBAC5554CB52}"/>
    <cellStyle name="Normal 5 4 2 9 2 6" xfId="45035" xr:uid="{CF85BE18-5886-4CD2-9633-D49D519E27EA}"/>
    <cellStyle name="Normal 5 4 2 9 3" xfId="11325" xr:uid="{DFDDD3A4-4F4E-4DD1-B1CD-168F02BDC119}"/>
    <cellStyle name="Normal 5 4 2 9 3 2" xfId="25015" xr:uid="{3D762935-B99A-46A9-B25C-2E11310859EA}"/>
    <cellStyle name="Normal 5 4 2 9 3 2 2" xfId="38707" xr:uid="{A0F89761-7846-47E9-9F57-A77F1D26FFEE}"/>
    <cellStyle name="Normal 5 4 2 9 3 2 3" xfId="53591" xr:uid="{E9769290-EF3C-4403-866F-7DE305C3DE1A}"/>
    <cellStyle name="Normal 5 4 2 9 3 3" xfId="18171" xr:uid="{4CF8B4E3-04AC-47C2-9EC4-4A130F5BF48B}"/>
    <cellStyle name="Normal 5 4 2 9 3 4" xfId="31861" xr:uid="{930F6A53-5330-4CD3-B751-A32CBD1367CB}"/>
    <cellStyle name="Normal 5 4 2 9 3 5" xfId="46745" xr:uid="{66EB22BF-D720-42F0-9E48-DA1C7CE79631}"/>
    <cellStyle name="Normal 5 4 2 9 4" xfId="21593" xr:uid="{73E8BD46-326E-480C-AFB6-B238BB2ABFD3}"/>
    <cellStyle name="Normal 5 4 2 9 4 2" xfId="35285" xr:uid="{429C33C4-319D-483E-A0CC-38799EAEEC25}"/>
    <cellStyle name="Normal 5 4 2 9 4 3" xfId="50169" xr:uid="{C7F72569-A863-4B82-AB4C-AEA465578607}"/>
    <cellStyle name="Normal 5 4 2 9 5" xfId="14749" xr:uid="{8E7B24D8-F1FF-4F98-A6F0-98EFC21333E1}"/>
    <cellStyle name="Normal 5 4 2 9 5 2" xfId="41129" xr:uid="{6036AE26-73B8-4E15-B1FA-2799A286AE4A}"/>
    <cellStyle name="Normal 5 4 2 9 6" xfId="28439" xr:uid="{503954CB-82E1-4219-A638-0386F6FB3410}"/>
    <cellStyle name="Normal 5 4 2 9 7" xfId="43323" xr:uid="{20AE4088-A127-4325-807D-3388149690D9}"/>
    <cellStyle name="Normal 5 4 2 9 8" xfId="7903" xr:uid="{9CF74EDA-5F0B-4197-8CE1-382A9CA577B4}"/>
    <cellStyle name="Normal 5 4 3" xfId="97" xr:uid="{FC0039E3-D803-4B8C-8514-E3A0840D726F}"/>
    <cellStyle name="Normal 5 4 3 10" xfId="21594" xr:uid="{6C847AEA-251A-402C-923F-646F439FE1DB}"/>
    <cellStyle name="Normal 5 4 3 10 2" xfId="35286" xr:uid="{2D5C202A-C8EF-4B07-8450-F56D803709FD}"/>
    <cellStyle name="Normal 5 4 3 10 3" xfId="50170" xr:uid="{5CCA7E0B-54BB-4A2C-B6C3-558CBF9F412B}"/>
    <cellStyle name="Normal 5 4 3 11" xfId="14750" xr:uid="{02FE8D9F-AA73-4DC8-8C22-1A23E54D4D67}"/>
    <cellStyle name="Normal 5 4 3 11 2" xfId="40763" xr:uid="{D5B4EEBD-A245-4EF5-A02F-3705BB6EE6BE}"/>
    <cellStyle name="Normal 5 4 3 12" xfId="28440" xr:uid="{34226E72-0FB3-4040-9DEE-2140E078CE19}"/>
    <cellStyle name="Normal 5 4 3 13" xfId="43324" xr:uid="{41767B01-489F-45E2-AE3E-A91853EE9156}"/>
    <cellStyle name="Normal 5 4 3 14" xfId="7904" xr:uid="{B7739279-D425-47FF-BA0C-1A5C2C0BC854}"/>
    <cellStyle name="Normal 5 4 3 2" xfId="98" xr:uid="{BC3D3F99-F1F0-4B39-A56D-FB5F54684340}"/>
    <cellStyle name="Normal 5 4 3 2 10" xfId="14751" xr:uid="{A5929F61-E712-4432-98FC-07E8A25B1D4E}"/>
    <cellStyle name="Normal 5 4 3 2 10 2" xfId="40764" xr:uid="{A9D982E0-9E9B-4F09-ACFC-59095E6F4ED5}"/>
    <cellStyle name="Normal 5 4 3 2 11" xfId="28441" xr:uid="{27847AEB-17EB-4AB3-A342-C97620AA3405}"/>
    <cellStyle name="Normal 5 4 3 2 12" xfId="43325" xr:uid="{F9E774EF-EFD1-44ED-9210-5950A20E5185}"/>
    <cellStyle name="Normal 5 4 3 2 13" xfId="7905" xr:uid="{61401C54-C8E6-4E9B-BF87-07593B742FC8}"/>
    <cellStyle name="Normal 5 4 3 2 2" xfId="549" xr:uid="{8A65BF65-5D1D-4911-A05D-4D92AFB7CA98}"/>
    <cellStyle name="Normal 5 4 3 2 2 10" xfId="43326" xr:uid="{C09B1FF6-DDE8-446B-A76B-E97F522B8555}"/>
    <cellStyle name="Normal 5 4 3 2 2 11" xfId="7906" xr:uid="{93AFE13F-2354-421F-9655-46FA583E2EE0}"/>
    <cellStyle name="Normal 5 4 3 2 2 2" xfId="550" xr:uid="{427A9EC8-4370-4EEA-88DF-1D017070D12B}"/>
    <cellStyle name="Normal 5 4 3 2 2 2 2" xfId="1251" xr:uid="{FF23162D-A5CE-42A3-9A79-8EC8A1B0C3A1}"/>
    <cellStyle name="Normal 5 4 3 2 2 2 2 2" xfId="1252" xr:uid="{619C5E53-CCE1-4349-B8DB-96D1285EECDE}"/>
    <cellStyle name="Normal 5 4 3 2 2 2 2 2 2" xfId="13042" xr:uid="{BCD93CA0-4E18-4806-B2CB-A41A6BEAF352}"/>
    <cellStyle name="Normal 5 4 3 2 2 2 2 2 2 2" xfId="26732" xr:uid="{3A63A7A9-19FA-46B2-965D-415AB3514C50}"/>
    <cellStyle name="Normal 5 4 3 2 2 2 2 2 2 2 2" xfId="40424" xr:uid="{AC7321EC-BAD4-4E1D-BEBC-217BE5D5DE71}"/>
    <cellStyle name="Normal 5 4 3 2 2 2 2 2 2 2 3" xfId="55308" xr:uid="{15403C30-B284-4D17-87E9-C4C91BDE98C3}"/>
    <cellStyle name="Normal 5 4 3 2 2 2 2 2 2 3" xfId="19888" xr:uid="{8085C227-8EAB-4286-B24F-9DF8EA78774C}"/>
    <cellStyle name="Normal 5 4 3 2 2 2 2 2 2 4" xfId="33578" xr:uid="{90103BF8-9E75-499A-AAD3-64E6F942DD6F}"/>
    <cellStyle name="Normal 5 4 3 2 2 2 2 2 2 5" xfId="48462" xr:uid="{9F8A8206-EADE-45AA-8254-879FC9D6DFB2}"/>
    <cellStyle name="Normal 5 4 3 2 2 2 2 2 3" xfId="23310" xr:uid="{26906A00-ABAA-4920-9858-F087F93FD7B1}"/>
    <cellStyle name="Normal 5 4 3 2 2 2 2 2 3 2" xfId="37002" xr:uid="{119DFDD9-717A-4F21-9EA4-547D5309352F}"/>
    <cellStyle name="Normal 5 4 3 2 2 2 2 2 3 3" xfId="51886" xr:uid="{74853026-97F0-4C12-9434-C9F6039C0246}"/>
    <cellStyle name="Normal 5 4 3 2 2 2 2 2 4" xfId="16466" xr:uid="{9101CED4-37AE-488E-822F-EBE8D71E0F1A}"/>
    <cellStyle name="Normal 5 4 3 2 2 2 2 2 4 2" xfId="40945" xr:uid="{A71F8980-4938-4DCA-803B-5DD7BECA31AA}"/>
    <cellStyle name="Normal 5 4 3 2 2 2 2 2 5" xfId="30156" xr:uid="{DCAA8C2C-1037-4149-B52A-DC7B4E5F7F75}"/>
    <cellStyle name="Normal 5 4 3 2 2 2 2 2 6" xfId="45040" xr:uid="{CF6F4C38-92D5-4923-A112-28FC6F8AB553}"/>
    <cellStyle name="Normal 5 4 3 2 2 2 2 2 7" xfId="9620" xr:uid="{8CEC0EF3-9830-4F6F-8C50-9133490BC5B5}"/>
    <cellStyle name="Normal 5 4 3 2 2 2 2 3" xfId="11330" xr:uid="{08F167F3-CEA8-4D28-AEFC-B6EEE5819138}"/>
    <cellStyle name="Normal 5 4 3 2 2 2 2 3 2" xfId="25020" xr:uid="{DF8CB404-C4F1-4F7D-841F-1EE093F1CE69}"/>
    <cellStyle name="Normal 5 4 3 2 2 2 2 3 2 2" xfId="38712" xr:uid="{D5EB0FDA-72C1-492A-810E-CB24B5C863DF}"/>
    <cellStyle name="Normal 5 4 3 2 2 2 2 3 2 3" xfId="53596" xr:uid="{937A2D9C-D214-4213-8049-F80B99547AC7}"/>
    <cellStyle name="Normal 5 4 3 2 2 2 2 3 3" xfId="18176" xr:uid="{D62CB411-AD8C-4CCF-A43D-120141BE9E9F}"/>
    <cellStyle name="Normal 5 4 3 2 2 2 2 3 4" xfId="31866" xr:uid="{E47FDCC6-8EF1-4ADD-BC58-F84FD5785753}"/>
    <cellStyle name="Normal 5 4 3 2 2 2 2 3 5" xfId="46750" xr:uid="{9849B1D5-08DE-45F5-823E-0E00E6F5199F}"/>
    <cellStyle name="Normal 5 4 3 2 2 2 2 4" xfId="21598" xr:uid="{743E716E-D003-4438-A061-3E8EBB46BCB8}"/>
    <cellStyle name="Normal 5 4 3 2 2 2 2 4 2" xfId="35290" xr:uid="{4F187524-E88F-49C3-8612-F2E5E2A95F55}"/>
    <cellStyle name="Normal 5 4 3 2 2 2 2 4 3" xfId="50174" xr:uid="{2D34CEC8-22D6-4ED6-9B2B-5276EC73C3E9}"/>
    <cellStyle name="Normal 5 4 3 2 2 2 2 5" xfId="14754" xr:uid="{EC407EC0-EC18-4EF6-B150-3EA8FF96C031}"/>
    <cellStyle name="Normal 5 4 3 2 2 2 2 5 2" xfId="40944" xr:uid="{C512CAD8-92F8-4A20-AED8-CE2F221F5A2E}"/>
    <cellStyle name="Normal 5 4 3 2 2 2 2 6" xfId="28444" xr:uid="{8052AD23-5A54-494A-BB0A-741C71F01BDA}"/>
    <cellStyle name="Normal 5 4 3 2 2 2 2 7" xfId="43328" xr:uid="{60646A91-C2B5-484C-87A2-1DF9253E7231}"/>
    <cellStyle name="Normal 5 4 3 2 2 2 2 8" xfId="7908" xr:uid="{42AC62DF-6B93-4DB1-A729-B81124DD1825}"/>
    <cellStyle name="Normal 5 4 3 2 2 2 3" xfId="1253" xr:uid="{70ECF0CF-958B-4C20-BD4B-F2E1DD4DB324}"/>
    <cellStyle name="Normal 5 4 3 2 2 2 3 2" xfId="13041" xr:uid="{23D39C49-B3BD-484C-B483-5C7054A130AC}"/>
    <cellStyle name="Normal 5 4 3 2 2 2 3 2 2" xfId="26731" xr:uid="{5E3D22F7-DD82-4C60-AD39-F6B92F2C66DB}"/>
    <cellStyle name="Normal 5 4 3 2 2 2 3 2 2 2" xfId="40423" xr:uid="{F1F0CD59-37A7-415B-BFCE-8A7E16A7618D}"/>
    <cellStyle name="Normal 5 4 3 2 2 2 3 2 2 3" xfId="55307" xr:uid="{44953B65-978B-4F67-A689-69EBAD6A5FE2}"/>
    <cellStyle name="Normal 5 4 3 2 2 2 3 2 3" xfId="19887" xr:uid="{C7AE8E7A-BDFD-4E3E-AA6B-05B1FB8FBFFF}"/>
    <cellStyle name="Normal 5 4 3 2 2 2 3 2 4" xfId="33577" xr:uid="{A770ED6D-35D9-4612-A951-5BAFD05BAE5C}"/>
    <cellStyle name="Normal 5 4 3 2 2 2 3 2 5" xfId="48461" xr:uid="{69C144CD-C455-4F75-BFCC-5BD7EA89E1CD}"/>
    <cellStyle name="Normal 5 4 3 2 2 2 3 3" xfId="23309" xr:uid="{4A6FF345-6A53-4343-83E7-4DFAC1EDFA08}"/>
    <cellStyle name="Normal 5 4 3 2 2 2 3 3 2" xfId="37001" xr:uid="{D9296C1A-79D0-4222-A426-FC338FD3F5D9}"/>
    <cellStyle name="Normal 5 4 3 2 2 2 3 3 3" xfId="51885" xr:uid="{CC5A1B0E-ED24-4472-8FC2-43E61D83E743}"/>
    <cellStyle name="Normal 5 4 3 2 2 2 3 4" xfId="16465" xr:uid="{4C3C96D7-5B36-44B5-B359-22A62984E9B2}"/>
    <cellStyle name="Normal 5 4 3 2 2 2 3 4 2" xfId="40946" xr:uid="{687C9E57-EE34-4BFC-A007-CE2C725189A8}"/>
    <cellStyle name="Normal 5 4 3 2 2 2 3 5" xfId="30155" xr:uid="{FA718842-F2C5-4218-9E87-DD8D61A2A562}"/>
    <cellStyle name="Normal 5 4 3 2 2 2 3 6" xfId="45039" xr:uid="{D42CA057-EA19-4B3F-BEFA-58B61A347638}"/>
    <cellStyle name="Normal 5 4 3 2 2 2 3 7" xfId="9619" xr:uid="{826ECFB1-4C94-4062-8897-4645D1232A2A}"/>
    <cellStyle name="Normal 5 4 3 2 2 2 4" xfId="11329" xr:uid="{3C1E3BB7-7C7D-4304-8DE0-8BE963002B53}"/>
    <cellStyle name="Normal 5 4 3 2 2 2 4 2" xfId="25019" xr:uid="{E14445D5-1238-440D-99D9-6ACA7AF32FC5}"/>
    <cellStyle name="Normal 5 4 3 2 2 2 4 2 2" xfId="38711" xr:uid="{B6841D3E-D34A-4323-86C0-61C27ADD948D}"/>
    <cellStyle name="Normal 5 4 3 2 2 2 4 2 3" xfId="53595" xr:uid="{7534AD92-3845-4DD3-9FB7-DDC49DFB7586}"/>
    <cellStyle name="Normal 5 4 3 2 2 2 4 3" xfId="18175" xr:uid="{5CE58501-983D-4AEA-B291-ED96BDCA29A7}"/>
    <cellStyle name="Normal 5 4 3 2 2 2 4 4" xfId="31865" xr:uid="{4F715E98-127C-4590-B6B1-B745829198D2}"/>
    <cellStyle name="Normal 5 4 3 2 2 2 4 5" xfId="46749" xr:uid="{5FFBD793-D562-417A-A421-DE9B919004C4}"/>
    <cellStyle name="Normal 5 4 3 2 2 2 5" xfId="21597" xr:uid="{F6E057A9-C0CB-4993-A9CD-302DFF146C17}"/>
    <cellStyle name="Normal 5 4 3 2 2 2 5 2" xfId="35289" xr:uid="{2ECF7F41-DB25-4C13-B9A0-29CF333DE9D6}"/>
    <cellStyle name="Normal 5 4 3 2 2 2 5 3" xfId="50173" xr:uid="{9FAEBD25-D915-461D-9411-07BF6E678BAB}"/>
    <cellStyle name="Normal 5 4 3 2 2 2 6" xfId="14753" xr:uid="{5E7179C7-AE59-4414-A560-062443694659}"/>
    <cellStyle name="Normal 5 4 3 2 2 2 6 2" xfId="40827" xr:uid="{916D895D-4F83-4B42-8B91-E7FA9F78EE58}"/>
    <cellStyle name="Normal 5 4 3 2 2 2 7" xfId="28443" xr:uid="{E3E278A2-1D44-4281-A4D8-C7D0E3CFEFF2}"/>
    <cellStyle name="Normal 5 4 3 2 2 2 8" xfId="43327" xr:uid="{F3D33BE9-8FC6-4769-9931-B64D8A1885F3}"/>
    <cellStyle name="Normal 5 4 3 2 2 2 9" xfId="7907" xr:uid="{019D7DDC-4E4B-46E2-8260-C47DA7F1B784}"/>
    <cellStyle name="Normal 5 4 3 2 2 3" xfId="1254" xr:uid="{90C41A90-6A34-4DC5-9A0C-94F91FC12741}"/>
    <cellStyle name="Normal 5 4 3 2 2 3 2" xfId="1255" xr:uid="{3AC79706-9466-4124-9A73-407AD2C229F4}"/>
    <cellStyle name="Normal 5 4 3 2 2 3 2 2" xfId="13043" xr:uid="{D276BB58-1D44-42E4-B04D-4685AACE7D47}"/>
    <cellStyle name="Normal 5 4 3 2 2 3 2 2 2" xfId="26733" xr:uid="{02C374A6-C36F-49E7-847C-A5D9C6008CC8}"/>
    <cellStyle name="Normal 5 4 3 2 2 3 2 2 2 2" xfId="40425" xr:uid="{7CA7B077-4CBF-4B2A-997E-BD43D87C599D}"/>
    <cellStyle name="Normal 5 4 3 2 2 3 2 2 2 3" xfId="55309" xr:uid="{D9BBE760-3DCA-4F23-8653-5CC8D168EBDC}"/>
    <cellStyle name="Normal 5 4 3 2 2 3 2 2 3" xfId="19889" xr:uid="{C1E11CF4-5438-46B9-A981-063F9F8BDCD5}"/>
    <cellStyle name="Normal 5 4 3 2 2 3 2 2 4" xfId="33579" xr:uid="{15C59C1D-CAFD-4173-A7B4-7B66A9539EDE}"/>
    <cellStyle name="Normal 5 4 3 2 2 3 2 2 5" xfId="48463" xr:uid="{0E5964B6-A70E-4F09-AB3C-F33968D19E46}"/>
    <cellStyle name="Normal 5 4 3 2 2 3 2 3" xfId="23311" xr:uid="{F3B767C0-B76C-41ED-BDCC-B7F7E9EB5B14}"/>
    <cellStyle name="Normal 5 4 3 2 2 3 2 3 2" xfId="37003" xr:uid="{A6E3A1D4-BB13-4D6C-8AE9-C0D0FFF51319}"/>
    <cellStyle name="Normal 5 4 3 2 2 3 2 3 3" xfId="51887" xr:uid="{0C528E74-9388-4904-B25B-D92BA167F982}"/>
    <cellStyle name="Normal 5 4 3 2 2 3 2 4" xfId="16467" xr:uid="{4C439233-9BB5-4CD5-A9EB-2492D6430F39}"/>
    <cellStyle name="Normal 5 4 3 2 2 3 2 4 2" xfId="40948" xr:uid="{D2B1DF02-52DC-41E6-AC9D-6B4463EEE766}"/>
    <cellStyle name="Normal 5 4 3 2 2 3 2 5" xfId="30157" xr:uid="{DB605A4A-BA2D-49CF-931A-C0C31961AFE2}"/>
    <cellStyle name="Normal 5 4 3 2 2 3 2 6" xfId="45041" xr:uid="{FE16D68D-1698-4D75-B1E6-B18166140218}"/>
    <cellStyle name="Normal 5 4 3 2 2 3 2 7" xfId="9621" xr:uid="{1CFD3DD4-A64F-4099-B0A2-8D95FED06FD3}"/>
    <cellStyle name="Normal 5 4 3 2 2 3 3" xfId="11331" xr:uid="{F821C810-B360-4E21-B686-F36C2408B1BE}"/>
    <cellStyle name="Normal 5 4 3 2 2 3 3 2" xfId="25021" xr:uid="{C8842DF1-BA09-4949-8911-DBC4F35C0908}"/>
    <cellStyle name="Normal 5 4 3 2 2 3 3 2 2" xfId="38713" xr:uid="{74694274-8D57-4C0D-AA6D-03C51AEDC8B3}"/>
    <cellStyle name="Normal 5 4 3 2 2 3 3 2 3" xfId="53597" xr:uid="{BC344F6F-9EC5-49C1-8BCF-68DEB749CC33}"/>
    <cellStyle name="Normal 5 4 3 2 2 3 3 3" xfId="18177" xr:uid="{96988506-2510-41B0-86FB-F146C2D60E06}"/>
    <cellStyle name="Normal 5 4 3 2 2 3 3 4" xfId="31867" xr:uid="{7E1C36EB-71C4-4E6E-84E3-1995DA00F18E}"/>
    <cellStyle name="Normal 5 4 3 2 2 3 3 5" xfId="46751" xr:uid="{7F0B0F26-3E89-4EE9-8E23-6AEEE90D5E68}"/>
    <cellStyle name="Normal 5 4 3 2 2 3 4" xfId="21599" xr:uid="{D9D71A20-7398-449E-97A3-2E7C1F9E9586}"/>
    <cellStyle name="Normal 5 4 3 2 2 3 4 2" xfId="35291" xr:uid="{B023557A-0C34-406B-BFBE-9919D8E8F949}"/>
    <cellStyle name="Normal 5 4 3 2 2 3 4 3" xfId="50175" xr:uid="{BAB565C3-C5CE-45A0-8F08-15B24BE56917}"/>
    <cellStyle name="Normal 5 4 3 2 2 3 5" xfId="14755" xr:uid="{C18B11EB-F6F7-434E-89E4-CC9D10F1D14D}"/>
    <cellStyle name="Normal 5 4 3 2 2 3 5 2" xfId="40947" xr:uid="{51CFDE7E-4332-44DA-A16A-9C6332290D91}"/>
    <cellStyle name="Normal 5 4 3 2 2 3 6" xfId="28445" xr:uid="{98A03B30-BD63-48E6-BB5F-D6C480267F8D}"/>
    <cellStyle name="Normal 5 4 3 2 2 3 7" xfId="43329" xr:uid="{580F14EB-EDFC-43F2-BF98-7034755D8A07}"/>
    <cellStyle name="Normal 5 4 3 2 2 3 8" xfId="7909" xr:uid="{DC2C1CEE-5338-4D4B-9A8C-0D90DA63FA14}"/>
    <cellStyle name="Normal 5 4 3 2 2 4" xfId="1256" xr:uid="{58B73763-64DA-4E7D-9BF3-C4FC683E47F0}"/>
    <cellStyle name="Normal 5 4 3 2 2 4 2" xfId="9622" xr:uid="{E58599BD-F98E-44A0-8B0A-03EF94BC153B}"/>
    <cellStyle name="Normal 5 4 3 2 2 4 2 2" xfId="13044" xr:uid="{5824B240-2976-46C5-A4CB-82158DC2E556}"/>
    <cellStyle name="Normal 5 4 3 2 2 4 2 2 2" xfId="26734" xr:uid="{2F6CB7B1-10FB-4A69-9CCA-FB9C07FC1F9A}"/>
    <cellStyle name="Normal 5 4 3 2 2 4 2 2 2 2" xfId="40426" xr:uid="{E0482881-3541-4144-819D-1321E8396D05}"/>
    <cellStyle name="Normal 5 4 3 2 2 4 2 2 2 3" xfId="55310" xr:uid="{6AA02A8C-CB07-4694-BC33-C3F4EFF53FF8}"/>
    <cellStyle name="Normal 5 4 3 2 2 4 2 2 3" xfId="19890" xr:uid="{BEF6BFE0-C443-4FD4-8883-ABDF99BA86B4}"/>
    <cellStyle name="Normal 5 4 3 2 2 4 2 2 4" xfId="33580" xr:uid="{5B5A90E6-E040-473B-AD2B-ABBA1F76433C}"/>
    <cellStyle name="Normal 5 4 3 2 2 4 2 2 5" xfId="48464" xr:uid="{A144B91D-E977-413A-964F-A23D859238D4}"/>
    <cellStyle name="Normal 5 4 3 2 2 4 2 3" xfId="23312" xr:uid="{0D298AE4-EA92-400D-AA5F-8F270621D481}"/>
    <cellStyle name="Normal 5 4 3 2 2 4 2 3 2" xfId="37004" xr:uid="{30D91B7E-9426-44A0-84A1-06F7813306A2}"/>
    <cellStyle name="Normal 5 4 3 2 2 4 2 3 3" xfId="51888" xr:uid="{DFE5087F-46AF-45D5-A73C-10946D8A1EA9}"/>
    <cellStyle name="Normal 5 4 3 2 2 4 2 4" xfId="16468" xr:uid="{C966C3AB-21A4-41EC-B282-89D8E066265A}"/>
    <cellStyle name="Normal 5 4 3 2 2 4 2 5" xfId="30158" xr:uid="{2271C393-944F-4B25-81C8-4D37211786FC}"/>
    <cellStyle name="Normal 5 4 3 2 2 4 2 6" xfId="45042" xr:uid="{D59542E9-6AE8-4331-BDAD-E610E0CD7A20}"/>
    <cellStyle name="Normal 5 4 3 2 2 4 3" xfId="11332" xr:uid="{DCBA8733-A0FB-4FE7-B20C-D6E5C0D6AE9B}"/>
    <cellStyle name="Normal 5 4 3 2 2 4 3 2" xfId="25022" xr:uid="{32393256-F36D-4DA4-85CF-BDF201F7C617}"/>
    <cellStyle name="Normal 5 4 3 2 2 4 3 2 2" xfId="38714" xr:uid="{66B05934-D383-4B34-B06E-E057F954FDCE}"/>
    <cellStyle name="Normal 5 4 3 2 2 4 3 2 3" xfId="53598" xr:uid="{B292EFEB-95A4-4AE9-A617-E6061C923353}"/>
    <cellStyle name="Normal 5 4 3 2 2 4 3 3" xfId="18178" xr:uid="{499B3A39-F7C9-4997-A45F-6659078F4173}"/>
    <cellStyle name="Normal 5 4 3 2 2 4 3 4" xfId="31868" xr:uid="{59B0F798-BA2D-4CC2-856C-7FCF0BBA4D78}"/>
    <cellStyle name="Normal 5 4 3 2 2 4 3 5" xfId="46752" xr:uid="{DBEEDAF0-3E5D-43D3-A5F3-5E667458E2FB}"/>
    <cellStyle name="Normal 5 4 3 2 2 4 4" xfId="21600" xr:uid="{00F8A9B3-4F09-49F7-892C-D184573B92EA}"/>
    <cellStyle name="Normal 5 4 3 2 2 4 4 2" xfId="35292" xr:uid="{C2E37E28-C8C3-4153-B8B6-AB0370E3CBC1}"/>
    <cellStyle name="Normal 5 4 3 2 2 4 4 3" xfId="50176" xr:uid="{FD6323D3-3533-44E9-821F-CC875187325B}"/>
    <cellStyle name="Normal 5 4 3 2 2 4 5" xfId="14756" xr:uid="{C8F249DA-5690-4F02-83E1-CB6906561C55}"/>
    <cellStyle name="Normal 5 4 3 2 2 4 5 2" xfId="40949" xr:uid="{AA1E3E94-47B8-4551-81FB-B842748B147B}"/>
    <cellStyle name="Normal 5 4 3 2 2 4 6" xfId="28446" xr:uid="{AF35C3A9-4986-4555-982A-F050850BB5A5}"/>
    <cellStyle name="Normal 5 4 3 2 2 4 7" xfId="43330" xr:uid="{F111B054-D0BA-42A5-81DB-EF7492FC4CD0}"/>
    <cellStyle name="Normal 5 4 3 2 2 4 8" xfId="7910" xr:uid="{2C9A8F9D-5AFB-4657-8D53-547213A5FDDF}"/>
    <cellStyle name="Normal 5 4 3 2 2 5" xfId="9618" xr:uid="{8ECE4930-9D59-4E5C-AD21-FD52E7FA49F5}"/>
    <cellStyle name="Normal 5 4 3 2 2 5 2" xfId="13040" xr:uid="{75F72B72-5324-47E7-8A94-19579714FE5D}"/>
    <cellStyle name="Normal 5 4 3 2 2 5 2 2" xfId="26730" xr:uid="{38392236-A038-4353-8C3C-8B2EA3D62449}"/>
    <cellStyle name="Normal 5 4 3 2 2 5 2 2 2" xfId="40422" xr:uid="{2055A326-7FD1-4E50-BC94-D73F6978EED4}"/>
    <cellStyle name="Normal 5 4 3 2 2 5 2 2 3" xfId="55306" xr:uid="{439F170C-3162-46B9-A30D-4B68F01053ED}"/>
    <cellStyle name="Normal 5 4 3 2 2 5 2 3" xfId="19886" xr:uid="{72E0FA6D-819E-4557-A675-5B3BC4525647}"/>
    <cellStyle name="Normal 5 4 3 2 2 5 2 4" xfId="33576" xr:uid="{5409730D-9711-427B-B16E-78BCCFD9EFCC}"/>
    <cellStyle name="Normal 5 4 3 2 2 5 2 5" xfId="48460" xr:uid="{785BF43F-BFC7-42DE-A25D-20245A69AF58}"/>
    <cellStyle name="Normal 5 4 3 2 2 5 3" xfId="23308" xr:uid="{6834C5B1-8730-42BD-9116-77A0183B7D0C}"/>
    <cellStyle name="Normal 5 4 3 2 2 5 3 2" xfId="37000" xr:uid="{67A97A17-D04B-4166-8283-5F811D6B2090}"/>
    <cellStyle name="Normal 5 4 3 2 2 5 3 3" xfId="51884" xr:uid="{5EBB11D5-F19E-4BE2-B807-BE12ACB2C195}"/>
    <cellStyle name="Normal 5 4 3 2 2 5 4" xfId="16464" xr:uid="{F685E5B9-1FA6-4654-B59A-078EBA8EFB68}"/>
    <cellStyle name="Normal 5 4 3 2 2 5 5" xfId="30154" xr:uid="{82094ED3-1A22-4269-A0E3-57B7116DC837}"/>
    <cellStyle name="Normal 5 4 3 2 2 5 6" xfId="45038" xr:uid="{5A904D8A-FF92-474E-9FBD-F3ECE5138A03}"/>
    <cellStyle name="Normal 5 4 3 2 2 6" xfId="11328" xr:uid="{0DA4A4A5-EFE9-474B-BDCE-E2F42F447E61}"/>
    <cellStyle name="Normal 5 4 3 2 2 6 2" xfId="25018" xr:uid="{B236C54C-6D4A-48DF-A9DC-CDCAE12BA827}"/>
    <cellStyle name="Normal 5 4 3 2 2 6 2 2" xfId="38710" xr:uid="{3F3E338E-76BD-4E17-9307-7AF44B505274}"/>
    <cellStyle name="Normal 5 4 3 2 2 6 2 3" xfId="53594" xr:uid="{4E3F1138-8FE3-4C11-A40A-72F3EF01F903}"/>
    <cellStyle name="Normal 5 4 3 2 2 6 3" xfId="18174" xr:uid="{26804C7C-2954-47D0-8493-96065F9C1197}"/>
    <cellStyle name="Normal 5 4 3 2 2 6 4" xfId="31864" xr:uid="{18F48859-D558-4DF1-BB34-0CCAE199189B}"/>
    <cellStyle name="Normal 5 4 3 2 2 6 5" xfId="46748" xr:uid="{D7C1AC09-FC4F-4A51-873E-CF7562DBB33A}"/>
    <cellStyle name="Normal 5 4 3 2 2 7" xfId="21596" xr:uid="{3E492F03-84A9-4D24-972E-9E98EFB2F5FD}"/>
    <cellStyle name="Normal 5 4 3 2 2 7 2" xfId="35288" xr:uid="{B22D292B-69E3-43D2-B726-2095FFE70C2C}"/>
    <cellStyle name="Normal 5 4 3 2 2 7 3" xfId="50172" xr:uid="{D0D0297B-0A48-4862-B15C-81AD0F5280AB}"/>
    <cellStyle name="Normal 5 4 3 2 2 8" xfId="14752" xr:uid="{C157FA60-C394-4228-B9AE-D143FF3406FB}"/>
    <cellStyle name="Normal 5 4 3 2 2 8 2" xfId="40826" xr:uid="{6DEC2F2A-84AB-45EB-99DA-07EE76EFEB78}"/>
    <cellStyle name="Normal 5 4 3 2 2 9" xfId="28442" xr:uid="{131AC8F0-AE8D-4FEE-926A-4B17C02D9940}"/>
    <cellStyle name="Normal 5 4 3 2 3" xfId="551" xr:uid="{A7BB2526-52F8-49B0-9147-32F761F58C2B}"/>
    <cellStyle name="Normal 5 4 3 2 3 10" xfId="43331" xr:uid="{25E30197-8587-43A3-A6C5-20CB9941EACB}"/>
    <cellStyle name="Normal 5 4 3 2 3 11" xfId="7911" xr:uid="{A16107F0-5586-442C-915F-1658184F6F31}"/>
    <cellStyle name="Normal 5 4 3 2 3 2" xfId="1257" xr:uid="{A55C9D0B-02EF-455C-8CC2-A8EED1B69CDF}"/>
    <cellStyle name="Normal 5 4 3 2 3 2 2" xfId="1258" xr:uid="{583DE0F4-6C90-4DB0-B185-431F90C585AE}"/>
    <cellStyle name="Normal 5 4 3 2 3 2 2 2" xfId="9625" xr:uid="{C02B28C1-ECA2-4D3E-A6F8-B0167DFB14EE}"/>
    <cellStyle name="Normal 5 4 3 2 3 2 2 2 2" xfId="13047" xr:uid="{910F4BA5-9D9B-4A48-B98A-D1B8C29D4174}"/>
    <cellStyle name="Normal 5 4 3 2 3 2 2 2 2 2" xfId="26737" xr:uid="{0DDE04DE-7D22-46D8-B7A5-63176CABB80C}"/>
    <cellStyle name="Normal 5 4 3 2 3 2 2 2 2 2 2" xfId="40429" xr:uid="{5E319731-12FF-402F-B737-31BEE7C0C40C}"/>
    <cellStyle name="Normal 5 4 3 2 3 2 2 2 2 2 3" xfId="55313" xr:uid="{996C95EC-93E0-4342-9F72-7148EBDB879A}"/>
    <cellStyle name="Normal 5 4 3 2 3 2 2 2 2 3" xfId="19893" xr:uid="{0E230769-FFA4-4A8C-978D-14ADC6E67DCE}"/>
    <cellStyle name="Normal 5 4 3 2 3 2 2 2 2 4" xfId="33583" xr:uid="{6B3E2859-9548-4F3F-A6F5-C8552519043B}"/>
    <cellStyle name="Normal 5 4 3 2 3 2 2 2 2 5" xfId="48467" xr:uid="{435B07F4-8D11-438E-8B3B-BD5641F7B318}"/>
    <cellStyle name="Normal 5 4 3 2 3 2 2 2 3" xfId="23315" xr:uid="{A828C65A-3A04-4B58-8CE1-6555B3FA19AE}"/>
    <cellStyle name="Normal 5 4 3 2 3 2 2 2 3 2" xfId="37007" xr:uid="{19EF45C1-722D-4C51-83DC-3B9982E03AFD}"/>
    <cellStyle name="Normal 5 4 3 2 3 2 2 2 3 3" xfId="51891" xr:uid="{773E77C2-487C-4218-9850-B62A267C30D1}"/>
    <cellStyle name="Normal 5 4 3 2 3 2 2 2 4" xfId="16471" xr:uid="{60403ABB-04BF-47E1-99B7-4F6D47D7A87F}"/>
    <cellStyle name="Normal 5 4 3 2 3 2 2 2 5" xfId="30161" xr:uid="{32AC76CB-C398-4DEC-9CF4-49263FE416A0}"/>
    <cellStyle name="Normal 5 4 3 2 3 2 2 2 6" xfId="45045" xr:uid="{32AA5A62-7825-4A74-B72E-067B49BB5CDF}"/>
    <cellStyle name="Normal 5 4 3 2 3 2 2 3" xfId="11335" xr:uid="{BB30AB76-7630-438B-95D2-D617BFB83FBF}"/>
    <cellStyle name="Normal 5 4 3 2 3 2 2 3 2" xfId="25025" xr:uid="{6737164F-7F3B-40C4-A49B-3B8D1FA47C44}"/>
    <cellStyle name="Normal 5 4 3 2 3 2 2 3 2 2" xfId="38717" xr:uid="{862CDB08-1898-4A2B-B1DE-E4630C474EC4}"/>
    <cellStyle name="Normal 5 4 3 2 3 2 2 3 2 3" xfId="53601" xr:uid="{D67016EF-693B-4834-AF4A-BCB9E9A44FAA}"/>
    <cellStyle name="Normal 5 4 3 2 3 2 2 3 3" xfId="18181" xr:uid="{CE0443D2-FAC4-4156-A6B3-EFB84181DF0E}"/>
    <cellStyle name="Normal 5 4 3 2 3 2 2 3 4" xfId="31871" xr:uid="{B7535365-73C1-469D-939C-7FBB31C0E2C8}"/>
    <cellStyle name="Normal 5 4 3 2 3 2 2 3 5" xfId="46755" xr:uid="{CD9B8C59-E845-4EFB-919A-F31E12B06747}"/>
    <cellStyle name="Normal 5 4 3 2 3 2 2 4" xfId="21603" xr:uid="{FB30E814-7038-431B-9064-1E4C2A30D37F}"/>
    <cellStyle name="Normal 5 4 3 2 3 2 2 4 2" xfId="35295" xr:uid="{3222D87E-FCFF-4331-A903-2205A78C6F22}"/>
    <cellStyle name="Normal 5 4 3 2 3 2 2 4 3" xfId="50179" xr:uid="{DBADCD59-D6A3-4CE0-9635-6B575A8CAA18}"/>
    <cellStyle name="Normal 5 4 3 2 3 2 2 5" xfId="14759" xr:uid="{9F52C9A9-06F8-400D-A7BE-7DFA85119F3E}"/>
    <cellStyle name="Normal 5 4 3 2 3 2 2 5 2" xfId="40951" xr:uid="{0B705D1E-5451-4499-A70C-9920F40AFDF1}"/>
    <cellStyle name="Normal 5 4 3 2 3 2 2 6" xfId="28449" xr:uid="{9BA90FC0-CD9C-4329-8796-1BFC6F193D19}"/>
    <cellStyle name="Normal 5 4 3 2 3 2 2 7" xfId="43333" xr:uid="{1A9ED82B-2459-4AEC-9F0B-BE88C93393CA}"/>
    <cellStyle name="Normal 5 4 3 2 3 2 2 8" xfId="7913" xr:uid="{CB7A3AAB-6597-4A59-9A2B-E0505FD3EC3D}"/>
    <cellStyle name="Normal 5 4 3 2 3 2 3" xfId="9624" xr:uid="{78A21C38-D7FE-40E5-843B-5B98CA345E26}"/>
    <cellStyle name="Normal 5 4 3 2 3 2 3 2" xfId="13046" xr:uid="{F843DA9B-47A1-4301-B486-713D5F908556}"/>
    <cellStyle name="Normal 5 4 3 2 3 2 3 2 2" xfId="26736" xr:uid="{B7D7FCCC-8F72-4CB6-B23B-6BF7E500612F}"/>
    <cellStyle name="Normal 5 4 3 2 3 2 3 2 2 2" xfId="40428" xr:uid="{DE745CC9-3542-4C11-8493-061F428DC358}"/>
    <cellStyle name="Normal 5 4 3 2 3 2 3 2 2 3" xfId="55312" xr:uid="{9F0F4BC8-9A1D-44E5-9DDC-05217B47D6D6}"/>
    <cellStyle name="Normal 5 4 3 2 3 2 3 2 3" xfId="19892" xr:uid="{D22F364B-79CF-4AA2-8940-3B2268FB30E4}"/>
    <cellStyle name="Normal 5 4 3 2 3 2 3 2 4" xfId="33582" xr:uid="{2D7FE431-C703-432A-8886-38E5DB3FDE5E}"/>
    <cellStyle name="Normal 5 4 3 2 3 2 3 2 5" xfId="48466" xr:uid="{5184C358-E66B-41B8-999B-C5EDC0C687CF}"/>
    <cellStyle name="Normal 5 4 3 2 3 2 3 3" xfId="23314" xr:uid="{4A809CDA-FCA9-4B02-86D3-144FF7AF175D}"/>
    <cellStyle name="Normal 5 4 3 2 3 2 3 3 2" xfId="37006" xr:uid="{622A5E72-7D14-45FE-B44C-0E1777E42DC2}"/>
    <cellStyle name="Normal 5 4 3 2 3 2 3 3 3" xfId="51890" xr:uid="{8A93B9F6-C084-4E63-A7C1-7529B725E013}"/>
    <cellStyle name="Normal 5 4 3 2 3 2 3 4" xfId="16470" xr:uid="{3D160D2C-7226-4A84-BDAD-181EE55911B7}"/>
    <cellStyle name="Normal 5 4 3 2 3 2 3 5" xfId="30160" xr:uid="{0113BECD-7D7F-408E-A29E-5C114B7BDAAB}"/>
    <cellStyle name="Normal 5 4 3 2 3 2 3 6" xfId="45044" xr:uid="{D2ACA9E0-B5DC-4A6E-A9E8-844AD901D876}"/>
    <cellStyle name="Normal 5 4 3 2 3 2 4" xfId="11334" xr:uid="{E4AE188E-B200-4752-A0FB-7263F05EF44E}"/>
    <cellStyle name="Normal 5 4 3 2 3 2 4 2" xfId="25024" xr:uid="{595AA64B-5A56-468A-A803-4052B009258C}"/>
    <cellStyle name="Normal 5 4 3 2 3 2 4 2 2" xfId="38716" xr:uid="{A7AC7066-654A-477A-A1E9-50E7BC803853}"/>
    <cellStyle name="Normal 5 4 3 2 3 2 4 2 3" xfId="53600" xr:uid="{27BFE90A-D7FA-4113-995A-23712AE70DF9}"/>
    <cellStyle name="Normal 5 4 3 2 3 2 4 3" xfId="18180" xr:uid="{9BA5748F-9116-4C97-8A3D-1D8834DC6296}"/>
    <cellStyle name="Normal 5 4 3 2 3 2 4 4" xfId="31870" xr:uid="{103FEDB5-24F6-41F9-A75E-1B6089AD9EAC}"/>
    <cellStyle name="Normal 5 4 3 2 3 2 4 5" xfId="46754" xr:uid="{729A12C7-C22A-4952-8BA0-F7B8124A11B5}"/>
    <cellStyle name="Normal 5 4 3 2 3 2 5" xfId="21602" xr:uid="{A39641D1-CB62-4C16-BC53-081086937355}"/>
    <cellStyle name="Normal 5 4 3 2 3 2 5 2" xfId="35294" xr:uid="{422682EA-AC44-4F01-AB23-55B5C4CCB958}"/>
    <cellStyle name="Normal 5 4 3 2 3 2 5 3" xfId="50178" xr:uid="{C3BB24F8-2598-46C4-8635-3F7CE0C59CC0}"/>
    <cellStyle name="Normal 5 4 3 2 3 2 6" xfId="14758" xr:uid="{F5B9E15E-BB87-4B69-8D39-58F735876272}"/>
    <cellStyle name="Normal 5 4 3 2 3 2 6 2" xfId="40950" xr:uid="{21B8B38D-DDAC-4306-A128-DE7A6875C10D}"/>
    <cellStyle name="Normal 5 4 3 2 3 2 7" xfId="28448" xr:uid="{C4F068E0-9FE6-4ADB-9D95-0F985DF42019}"/>
    <cellStyle name="Normal 5 4 3 2 3 2 8" xfId="43332" xr:uid="{6ED1C9F6-7FFB-4C86-8A90-061B3D9BF2F5}"/>
    <cellStyle name="Normal 5 4 3 2 3 2 9" xfId="7912" xr:uid="{23BDFF7C-30C1-4786-A605-0ADDE833B37B}"/>
    <cellStyle name="Normal 5 4 3 2 3 3" xfId="1259" xr:uid="{37A1BEF0-2C2D-48FF-ACDB-96114AC68861}"/>
    <cellStyle name="Normal 5 4 3 2 3 3 2" xfId="9626" xr:uid="{FC74B8AD-45C2-4306-9E09-0B46882F010F}"/>
    <cellStyle name="Normal 5 4 3 2 3 3 2 2" xfId="13048" xr:uid="{2F605672-A452-4314-8BB2-8B81A19F2212}"/>
    <cellStyle name="Normal 5 4 3 2 3 3 2 2 2" xfId="26738" xr:uid="{11CEC18A-8D27-4F4E-B61A-4E302195BB38}"/>
    <cellStyle name="Normal 5 4 3 2 3 3 2 2 2 2" xfId="40430" xr:uid="{E4AD8FD6-C16E-47D7-A144-9E734A56FBD9}"/>
    <cellStyle name="Normal 5 4 3 2 3 3 2 2 2 3" xfId="55314" xr:uid="{DC029150-3407-4B2E-81F4-F9EBCCA74015}"/>
    <cellStyle name="Normal 5 4 3 2 3 3 2 2 3" xfId="19894" xr:uid="{87148DBA-13C7-45F5-9265-3FF81164D9A2}"/>
    <cellStyle name="Normal 5 4 3 2 3 3 2 2 4" xfId="33584" xr:uid="{021391F6-4FF3-41A8-9BFC-49692EFBDB3D}"/>
    <cellStyle name="Normal 5 4 3 2 3 3 2 2 5" xfId="48468" xr:uid="{85FFFEAD-7C48-40E3-962E-1561909C2F3E}"/>
    <cellStyle name="Normal 5 4 3 2 3 3 2 3" xfId="23316" xr:uid="{72168E26-B60F-4AA6-9083-10F052883EAB}"/>
    <cellStyle name="Normal 5 4 3 2 3 3 2 3 2" xfId="37008" xr:uid="{3C8062C1-E6EC-49AE-91BE-F436E84C3421}"/>
    <cellStyle name="Normal 5 4 3 2 3 3 2 3 3" xfId="51892" xr:uid="{77A3DCDB-5C96-4EAB-B9AD-C0739EDB685A}"/>
    <cellStyle name="Normal 5 4 3 2 3 3 2 4" xfId="16472" xr:uid="{2F25BB7F-BA6C-4C74-8DA4-3505834FCAFC}"/>
    <cellStyle name="Normal 5 4 3 2 3 3 2 5" xfId="30162" xr:uid="{1E4FBFC5-BD07-4D9F-919B-4B71C4820CFC}"/>
    <cellStyle name="Normal 5 4 3 2 3 3 2 6" xfId="45046" xr:uid="{0D507C01-A59A-4BB2-B18B-D9626F1FD0F7}"/>
    <cellStyle name="Normal 5 4 3 2 3 3 3" xfId="11336" xr:uid="{FF67C1D0-C542-4317-9337-0714B59F31A1}"/>
    <cellStyle name="Normal 5 4 3 2 3 3 3 2" xfId="25026" xr:uid="{2D643C51-E417-4363-B89F-67CB01ECE552}"/>
    <cellStyle name="Normal 5 4 3 2 3 3 3 2 2" xfId="38718" xr:uid="{7AD45439-F85B-4422-A2DC-6F1C8E5FE7CB}"/>
    <cellStyle name="Normal 5 4 3 2 3 3 3 2 3" xfId="53602" xr:uid="{05FE1933-24F8-4F89-BF05-FE738FC6AD39}"/>
    <cellStyle name="Normal 5 4 3 2 3 3 3 3" xfId="18182" xr:uid="{28AC5BFB-EA7B-49CE-9C43-244876BC8FEF}"/>
    <cellStyle name="Normal 5 4 3 2 3 3 3 4" xfId="31872" xr:uid="{8B1FF846-5EE1-42E3-975E-9092B3311DE1}"/>
    <cellStyle name="Normal 5 4 3 2 3 3 3 5" xfId="46756" xr:uid="{90167605-0D8F-4CB1-9D13-417BB48B9427}"/>
    <cellStyle name="Normal 5 4 3 2 3 3 4" xfId="21604" xr:uid="{AC70A732-AA81-444D-8FF6-04ABA66D00C5}"/>
    <cellStyle name="Normal 5 4 3 2 3 3 4 2" xfId="35296" xr:uid="{E70B8726-B367-4BC8-A067-CF9B42AA77B0}"/>
    <cellStyle name="Normal 5 4 3 2 3 3 4 3" xfId="50180" xr:uid="{90747ED8-0E24-49DC-A7AA-68225610836A}"/>
    <cellStyle name="Normal 5 4 3 2 3 3 5" xfId="14760" xr:uid="{05E0BBF1-87BC-4C8C-90BF-4B71C7B9D2B6}"/>
    <cellStyle name="Normal 5 4 3 2 3 3 5 2" xfId="40952" xr:uid="{97A7782F-050B-4D99-8C55-ED0E518DE04B}"/>
    <cellStyle name="Normal 5 4 3 2 3 3 6" xfId="28450" xr:uid="{37A43EB3-0E2C-4A38-9E92-B47CCC2791B9}"/>
    <cellStyle name="Normal 5 4 3 2 3 3 7" xfId="43334" xr:uid="{0DCE276E-977D-42E5-BA70-67B3219678F8}"/>
    <cellStyle name="Normal 5 4 3 2 3 3 8" xfId="7914" xr:uid="{F8CE2C84-EB1C-4C77-9CFD-5CDD5E838119}"/>
    <cellStyle name="Normal 5 4 3 2 3 4" xfId="2854" xr:uid="{464523B8-6140-4EA1-B587-21097E22578F}"/>
    <cellStyle name="Normal 5 4 3 2 3 4 2" xfId="9627" xr:uid="{B3C78E8F-2243-4233-878A-49FFB8EC2022}"/>
    <cellStyle name="Normal 5 4 3 2 3 4 2 2" xfId="13049" xr:uid="{D1D1CD8F-D717-4CCD-8189-F6E863CAD6C8}"/>
    <cellStyle name="Normal 5 4 3 2 3 4 2 2 2" xfId="26739" xr:uid="{B9ADCCBE-8D75-4180-995B-D32E829E11F9}"/>
    <cellStyle name="Normal 5 4 3 2 3 4 2 2 2 2" xfId="40431" xr:uid="{C34B09E2-8A62-4EBB-98C1-9739A7CE816E}"/>
    <cellStyle name="Normal 5 4 3 2 3 4 2 2 2 3" xfId="55315" xr:uid="{058B07E2-62EC-4BB0-BBB1-2D5ECAC4C720}"/>
    <cellStyle name="Normal 5 4 3 2 3 4 2 2 3" xfId="19895" xr:uid="{D2E11771-D92A-4F11-BD6C-935CE98DF603}"/>
    <cellStyle name="Normal 5 4 3 2 3 4 2 2 4" xfId="33585" xr:uid="{729F50E5-36CA-4A88-97A6-5D25A3EFEC0A}"/>
    <cellStyle name="Normal 5 4 3 2 3 4 2 2 5" xfId="48469" xr:uid="{0E5A178F-08D2-49DF-8B91-E38F73281FC5}"/>
    <cellStyle name="Normal 5 4 3 2 3 4 2 3" xfId="23317" xr:uid="{01FEB04D-0876-472E-9532-587C217149CA}"/>
    <cellStyle name="Normal 5 4 3 2 3 4 2 3 2" xfId="37009" xr:uid="{B37C2EE0-CC2C-4F9A-8B38-581C02098320}"/>
    <cellStyle name="Normal 5 4 3 2 3 4 2 3 3" xfId="51893" xr:uid="{08E103AE-F5D8-4FC6-91B8-772BFDA26342}"/>
    <cellStyle name="Normal 5 4 3 2 3 4 2 4" xfId="16473" xr:uid="{2071315F-EEDA-4791-A3F7-7E0494AE970C}"/>
    <cellStyle name="Normal 5 4 3 2 3 4 2 5" xfId="30163" xr:uid="{62B15133-6638-44CF-8B75-4B8C1F5094CC}"/>
    <cellStyle name="Normal 5 4 3 2 3 4 2 6" xfId="45047" xr:uid="{3FCF08B2-94BC-442A-8BF3-030B17DA5AF7}"/>
    <cellStyle name="Normal 5 4 3 2 3 4 3" xfId="11337" xr:uid="{0670AA1C-CF92-4839-820F-4D6A56561F0E}"/>
    <cellStyle name="Normal 5 4 3 2 3 4 3 2" xfId="25027" xr:uid="{43084D0A-77BF-431F-BA26-F6E7B1FDDD9C}"/>
    <cellStyle name="Normal 5 4 3 2 3 4 3 2 2" xfId="38719" xr:uid="{F32986D5-F5B1-4029-A746-F3616003B42E}"/>
    <cellStyle name="Normal 5 4 3 2 3 4 3 2 3" xfId="53603" xr:uid="{5C8BFA02-7B56-40FA-B045-08970E7183F1}"/>
    <cellStyle name="Normal 5 4 3 2 3 4 3 3" xfId="18183" xr:uid="{743D09A3-784A-4BD3-AE75-4D1150D473A3}"/>
    <cellStyle name="Normal 5 4 3 2 3 4 3 4" xfId="31873" xr:uid="{38173D60-856C-4C70-BD7F-FEE8E5992879}"/>
    <cellStyle name="Normal 5 4 3 2 3 4 3 5" xfId="46757" xr:uid="{A8068B72-C1A4-43AE-835D-EFC080D2D56C}"/>
    <cellStyle name="Normal 5 4 3 2 3 4 4" xfId="21605" xr:uid="{C360D9BF-48D5-449E-84D0-01707080AF5C}"/>
    <cellStyle name="Normal 5 4 3 2 3 4 4 2" xfId="35297" xr:uid="{3D5040C3-89BE-44B1-AA42-0CCA7E3E3952}"/>
    <cellStyle name="Normal 5 4 3 2 3 4 4 3" xfId="50181" xr:uid="{D43469FC-6613-4931-88EB-F7272A13935D}"/>
    <cellStyle name="Normal 5 4 3 2 3 4 5" xfId="14761" xr:uid="{C4E2551E-6555-443D-8E72-C8ED378D6219}"/>
    <cellStyle name="Normal 5 4 3 2 3 4 5 2" xfId="41130" xr:uid="{C0FD4586-FB04-44F6-BE34-A9E680C1EFCF}"/>
    <cellStyle name="Normal 5 4 3 2 3 4 6" xfId="28451" xr:uid="{2AB462FD-6908-4B45-ADDE-9DED8326E5FF}"/>
    <cellStyle name="Normal 5 4 3 2 3 4 7" xfId="43335" xr:uid="{6756717F-C255-4BA8-9CFF-368903104FBE}"/>
    <cellStyle name="Normal 5 4 3 2 3 4 8" xfId="7915" xr:uid="{00EDF66E-C4C4-4BD6-A9BB-B1DAF8A2E5AD}"/>
    <cellStyle name="Normal 5 4 3 2 3 5" xfId="9623" xr:uid="{BE9E259C-B717-455C-A586-6AA5A2D7D7B7}"/>
    <cellStyle name="Normal 5 4 3 2 3 5 2" xfId="13045" xr:uid="{8275E435-3FC3-42C0-9AAD-DACB2E7920C5}"/>
    <cellStyle name="Normal 5 4 3 2 3 5 2 2" xfId="26735" xr:uid="{7D2EC178-1312-4888-A5C5-D75877ACFD55}"/>
    <cellStyle name="Normal 5 4 3 2 3 5 2 2 2" xfId="40427" xr:uid="{80C91B8C-7E59-4049-A4E1-52669A3C217A}"/>
    <cellStyle name="Normal 5 4 3 2 3 5 2 2 3" xfId="55311" xr:uid="{7A6289FB-8458-41DC-B4C2-DA027DA624F2}"/>
    <cellStyle name="Normal 5 4 3 2 3 5 2 3" xfId="19891" xr:uid="{2E7BE84E-032B-4819-8AAB-A3806C18F4A1}"/>
    <cellStyle name="Normal 5 4 3 2 3 5 2 4" xfId="33581" xr:uid="{E6D7D743-42E9-469E-8775-3FDAF8AF1CEA}"/>
    <cellStyle name="Normal 5 4 3 2 3 5 2 5" xfId="48465" xr:uid="{D37E33EA-6140-4DB4-A589-BAA92BC9F704}"/>
    <cellStyle name="Normal 5 4 3 2 3 5 3" xfId="23313" xr:uid="{6DB7340C-9DB5-43AA-A9D5-2BE5E4F6EF08}"/>
    <cellStyle name="Normal 5 4 3 2 3 5 3 2" xfId="37005" xr:uid="{6BE04280-9CB2-443E-AE1F-9C7124BFB5A3}"/>
    <cellStyle name="Normal 5 4 3 2 3 5 3 3" xfId="51889" xr:uid="{62A6D3DE-1A9A-4170-A5A8-5AFB5D714379}"/>
    <cellStyle name="Normal 5 4 3 2 3 5 4" xfId="16469" xr:uid="{5EF4864C-D136-4D8B-9714-CCFC48E22B9E}"/>
    <cellStyle name="Normal 5 4 3 2 3 5 5" xfId="30159" xr:uid="{E359A098-D25D-44B6-B0EB-3D13D4FA2E56}"/>
    <cellStyle name="Normal 5 4 3 2 3 5 6" xfId="45043" xr:uid="{F3D99F3A-2D25-4B3F-8DDC-AD195125831B}"/>
    <cellStyle name="Normal 5 4 3 2 3 6" xfId="11333" xr:uid="{1EC66E7F-4D32-415C-97E3-10566AA5288E}"/>
    <cellStyle name="Normal 5 4 3 2 3 6 2" xfId="25023" xr:uid="{AB4DD26D-3A73-435B-AFDE-608DF1470DFE}"/>
    <cellStyle name="Normal 5 4 3 2 3 6 2 2" xfId="38715" xr:uid="{AF1882F3-0E7D-4FF7-B1CB-4EAEEE15CD56}"/>
    <cellStyle name="Normal 5 4 3 2 3 6 2 3" xfId="53599" xr:uid="{6A63EB53-FAE6-43DE-B754-8F7029C003F2}"/>
    <cellStyle name="Normal 5 4 3 2 3 6 3" xfId="18179" xr:uid="{29FF2E9B-69A1-455C-9BA4-06F3BC4CB7D3}"/>
    <cellStyle name="Normal 5 4 3 2 3 6 4" xfId="31869" xr:uid="{24751900-A71E-4A91-938E-10FB07BAF42E}"/>
    <cellStyle name="Normal 5 4 3 2 3 6 5" xfId="46753" xr:uid="{705A2DF8-B621-4AC3-982B-62DEB188288D}"/>
    <cellStyle name="Normal 5 4 3 2 3 7" xfId="21601" xr:uid="{94D180A9-DE89-4560-BAD5-7D177F9115F8}"/>
    <cellStyle name="Normal 5 4 3 2 3 7 2" xfId="35293" xr:uid="{96562D63-56FB-40F8-9EEF-9B68F980A322}"/>
    <cellStyle name="Normal 5 4 3 2 3 7 3" xfId="50177" xr:uid="{4C82CA4E-96CD-491E-A6E1-0F4B6FFEDC82}"/>
    <cellStyle name="Normal 5 4 3 2 3 8" xfId="14757" xr:uid="{8B04051F-92C2-4C52-92A9-E2B64FDF3B75}"/>
    <cellStyle name="Normal 5 4 3 2 3 8 2" xfId="40828" xr:uid="{49F9D4BE-BA29-44D5-8460-B39323324777}"/>
    <cellStyle name="Normal 5 4 3 2 3 9" xfId="28447" xr:uid="{EB677A5F-296B-4A67-90A3-4C33DFD4F1B9}"/>
    <cellStyle name="Normal 5 4 3 2 4" xfId="1260" xr:uid="{B94701EB-379E-44DB-A64F-398E3CF0B811}"/>
    <cellStyle name="Normal 5 4 3 2 4 2" xfId="1261" xr:uid="{A3CB16B7-DAE5-4D51-BCAE-00DB137FC50A}"/>
    <cellStyle name="Normal 5 4 3 2 4 2 2" xfId="9629" xr:uid="{898020AA-CDFD-40E0-B129-A4207CA5FFE9}"/>
    <cellStyle name="Normal 5 4 3 2 4 2 2 2" xfId="13051" xr:uid="{4E20206C-2723-495F-98F6-35DFFC7895EE}"/>
    <cellStyle name="Normal 5 4 3 2 4 2 2 2 2" xfId="26741" xr:uid="{FA93A4D1-8995-4609-9261-3D486F2AE54B}"/>
    <cellStyle name="Normal 5 4 3 2 4 2 2 2 2 2" xfId="40433" xr:uid="{6FD98E03-FE7F-4686-9E27-9A8478B934A5}"/>
    <cellStyle name="Normal 5 4 3 2 4 2 2 2 2 3" xfId="55317" xr:uid="{12BF182B-7724-492C-815C-96CDE346A24C}"/>
    <cellStyle name="Normal 5 4 3 2 4 2 2 2 3" xfId="19897" xr:uid="{679332C4-F71A-44FC-A93A-16A464D26D7D}"/>
    <cellStyle name="Normal 5 4 3 2 4 2 2 2 4" xfId="33587" xr:uid="{C1D64E94-5FB1-4288-BC19-CD3D4CBB162D}"/>
    <cellStyle name="Normal 5 4 3 2 4 2 2 2 5" xfId="48471" xr:uid="{C8EDF3CD-A32E-4954-AFAF-D8B5DA4D8E28}"/>
    <cellStyle name="Normal 5 4 3 2 4 2 2 3" xfId="23319" xr:uid="{E3089CA7-8C0B-49B9-A67B-CD4569942A75}"/>
    <cellStyle name="Normal 5 4 3 2 4 2 2 3 2" xfId="37011" xr:uid="{91465757-6C69-44BF-8CD4-28BC6ACAEAC0}"/>
    <cellStyle name="Normal 5 4 3 2 4 2 2 3 3" xfId="51895" xr:uid="{019E976C-2D61-4609-A459-CA446C8A91CE}"/>
    <cellStyle name="Normal 5 4 3 2 4 2 2 4" xfId="16475" xr:uid="{A83B1003-823A-4E53-9395-11E7D63B9A43}"/>
    <cellStyle name="Normal 5 4 3 2 4 2 2 5" xfId="30165" xr:uid="{655D3259-69DC-4048-AC33-0564EE63A0A6}"/>
    <cellStyle name="Normal 5 4 3 2 4 2 2 6" xfId="45049" xr:uid="{BD806F9C-5269-4FE2-9B8B-E7CE59ADE7CE}"/>
    <cellStyle name="Normal 5 4 3 2 4 2 3" xfId="11339" xr:uid="{66DB9A84-11E8-47DC-AB53-7FF355A7D425}"/>
    <cellStyle name="Normal 5 4 3 2 4 2 3 2" xfId="25029" xr:uid="{70D456D3-D0A0-4F2E-9BA9-07C4A0B8939D}"/>
    <cellStyle name="Normal 5 4 3 2 4 2 3 2 2" xfId="38721" xr:uid="{A43F2FA4-192C-4C0D-B543-5EE24C6203F9}"/>
    <cellStyle name="Normal 5 4 3 2 4 2 3 2 3" xfId="53605" xr:uid="{75D2BD5E-ED0A-4241-9657-38F5F53E7245}"/>
    <cellStyle name="Normal 5 4 3 2 4 2 3 3" xfId="18185" xr:uid="{D2DC55A8-FBD1-4CC5-A0C7-20A389A8C943}"/>
    <cellStyle name="Normal 5 4 3 2 4 2 3 4" xfId="31875" xr:uid="{B90ABCA0-E91B-40D0-8369-AD70383ADF32}"/>
    <cellStyle name="Normal 5 4 3 2 4 2 3 5" xfId="46759" xr:uid="{BEDA48D6-18F9-4404-9400-516DC0CAFE11}"/>
    <cellStyle name="Normal 5 4 3 2 4 2 4" xfId="21607" xr:uid="{BE468F03-B053-4119-A735-C15071BA3D05}"/>
    <cellStyle name="Normal 5 4 3 2 4 2 4 2" xfId="35299" xr:uid="{23D9BBD3-E8A4-4FC1-B622-6B7D3DD3B06C}"/>
    <cellStyle name="Normal 5 4 3 2 4 2 4 3" xfId="50183" xr:uid="{23B073C5-9FF2-4748-A425-2A0F27372351}"/>
    <cellStyle name="Normal 5 4 3 2 4 2 5" xfId="14763" xr:uid="{462EA051-8DBE-4C84-89F7-A8ECB6153BBA}"/>
    <cellStyle name="Normal 5 4 3 2 4 2 5 2" xfId="40954" xr:uid="{AD33C376-2113-45DC-9101-3D6C01A0CB26}"/>
    <cellStyle name="Normal 5 4 3 2 4 2 6" xfId="28453" xr:uid="{E64AE9C9-4AD1-4989-85A4-2F6903F3B74F}"/>
    <cellStyle name="Normal 5 4 3 2 4 2 7" xfId="43337" xr:uid="{DB6EB121-9D33-4277-99F5-E30EFC763976}"/>
    <cellStyle name="Normal 5 4 3 2 4 2 8" xfId="7917" xr:uid="{78AC73F2-63F5-4C62-A7C2-F6109BAE56E4}"/>
    <cellStyle name="Normal 5 4 3 2 4 3" xfId="9628" xr:uid="{15740C77-9653-472E-B64B-169E5A75A125}"/>
    <cellStyle name="Normal 5 4 3 2 4 3 2" xfId="13050" xr:uid="{2E691138-3A36-4CBF-A5A1-D115581851EB}"/>
    <cellStyle name="Normal 5 4 3 2 4 3 2 2" xfId="26740" xr:uid="{0C5E0FE6-5371-46CE-B9D1-714B11080DAB}"/>
    <cellStyle name="Normal 5 4 3 2 4 3 2 2 2" xfId="40432" xr:uid="{6F3B2979-39B7-4A35-948B-DFE3CE4F9869}"/>
    <cellStyle name="Normal 5 4 3 2 4 3 2 2 3" xfId="55316" xr:uid="{557FE481-3CE9-4E19-ADA6-8DDC39EF7626}"/>
    <cellStyle name="Normal 5 4 3 2 4 3 2 3" xfId="19896" xr:uid="{95AB3D58-3271-4F92-A033-60DA3431E0B1}"/>
    <cellStyle name="Normal 5 4 3 2 4 3 2 4" xfId="33586" xr:uid="{693DA342-6CA8-41C0-B350-875197C96A2F}"/>
    <cellStyle name="Normal 5 4 3 2 4 3 2 5" xfId="48470" xr:uid="{305BE6BE-0494-451C-9218-EB308E9DB313}"/>
    <cellStyle name="Normal 5 4 3 2 4 3 3" xfId="23318" xr:uid="{A84C5480-797C-479F-B0D4-D4A9FFAF6223}"/>
    <cellStyle name="Normal 5 4 3 2 4 3 3 2" xfId="37010" xr:uid="{9AF4CA09-4AD2-42A7-BE23-98F84569185B}"/>
    <cellStyle name="Normal 5 4 3 2 4 3 3 3" xfId="51894" xr:uid="{9F6436CA-459E-4D9D-AAA2-7665FA8E7F68}"/>
    <cellStyle name="Normal 5 4 3 2 4 3 4" xfId="16474" xr:uid="{CF7EF005-E0B3-49D0-BEF1-7EB7B4EC0105}"/>
    <cellStyle name="Normal 5 4 3 2 4 3 5" xfId="30164" xr:uid="{44AB8866-25F1-434A-A26A-FA8C38F10D69}"/>
    <cellStyle name="Normal 5 4 3 2 4 3 6" xfId="45048" xr:uid="{DF4EDBFD-0082-4C0A-A786-B11201ECB376}"/>
    <cellStyle name="Normal 5 4 3 2 4 4" xfId="11338" xr:uid="{77F074E8-93E5-4FB7-A2CD-2BCAC017A332}"/>
    <cellStyle name="Normal 5 4 3 2 4 4 2" xfId="25028" xr:uid="{F8AF108C-6373-43B4-8C8D-525D3D2E7730}"/>
    <cellStyle name="Normal 5 4 3 2 4 4 2 2" xfId="38720" xr:uid="{285CDF50-E11E-4411-84D9-5601F60FEC79}"/>
    <cellStyle name="Normal 5 4 3 2 4 4 2 3" xfId="53604" xr:uid="{E01CDA13-DEFD-4D9A-8D70-993A92958E58}"/>
    <cellStyle name="Normal 5 4 3 2 4 4 3" xfId="18184" xr:uid="{0F89BD1A-6482-4878-85C5-29FA0DEFFF6D}"/>
    <cellStyle name="Normal 5 4 3 2 4 4 4" xfId="31874" xr:uid="{F72F98CA-AF28-481A-8155-F635D1305343}"/>
    <cellStyle name="Normal 5 4 3 2 4 4 5" xfId="46758" xr:uid="{06217DAD-2FC7-42C6-8CF9-B2F554F97B91}"/>
    <cellStyle name="Normal 5 4 3 2 4 5" xfId="21606" xr:uid="{892C201C-E482-474F-9CC3-285A76DD7B9A}"/>
    <cellStyle name="Normal 5 4 3 2 4 5 2" xfId="35298" xr:uid="{BA3C2C31-B55F-4B38-99F1-80CA74DC23FE}"/>
    <cellStyle name="Normal 5 4 3 2 4 5 3" xfId="50182" xr:uid="{129081CB-1821-4786-B404-3AA22BAF6CF4}"/>
    <cellStyle name="Normal 5 4 3 2 4 6" xfId="14762" xr:uid="{9983A906-F672-46EF-A1F8-A8976454C026}"/>
    <cellStyle name="Normal 5 4 3 2 4 6 2" xfId="40953" xr:uid="{914DB6DC-3667-4A4E-B340-83D5899F28B9}"/>
    <cellStyle name="Normal 5 4 3 2 4 7" xfId="28452" xr:uid="{C996B1BE-F7C4-48C0-8FE9-A298E1D1FE9D}"/>
    <cellStyle name="Normal 5 4 3 2 4 8" xfId="43336" xr:uid="{0587B4D7-83A6-4792-AD84-B7F5256EC250}"/>
    <cellStyle name="Normal 5 4 3 2 4 9" xfId="7916" xr:uid="{9F5D658A-9FE6-40DB-A8A1-FACBB25AF05A}"/>
    <cellStyle name="Normal 5 4 3 2 5" xfId="1262" xr:uid="{551220B7-3061-4F2E-8C54-3C757AB9BD6D}"/>
    <cellStyle name="Normal 5 4 3 2 5 2" xfId="9630" xr:uid="{BEA81F35-5A15-4CA3-B6B5-3FF9300CA820}"/>
    <cellStyle name="Normal 5 4 3 2 5 2 2" xfId="13052" xr:uid="{DE724B1C-D94F-40F4-8A5D-ED7B18844B95}"/>
    <cellStyle name="Normal 5 4 3 2 5 2 2 2" xfId="26742" xr:uid="{35C4CC1F-CB8F-4FDD-B385-8E058621569F}"/>
    <cellStyle name="Normal 5 4 3 2 5 2 2 2 2" xfId="40434" xr:uid="{31CBC77B-8366-44C4-969D-BDDBF93F62C0}"/>
    <cellStyle name="Normal 5 4 3 2 5 2 2 2 3" xfId="55318" xr:uid="{69115FF6-DFA6-492C-8A7A-F90F1F727941}"/>
    <cellStyle name="Normal 5 4 3 2 5 2 2 3" xfId="19898" xr:uid="{C1BF35A9-C37A-466B-AEA1-221A5662F988}"/>
    <cellStyle name="Normal 5 4 3 2 5 2 2 4" xfId="33588" xr:uid="{858A4EE5-F24C-4C7E-9D91-E9DB64109BF0}"/>
    <cellStyle name="Normal 5 4 3 2 5 2 2 5" xfId="48472" xr:uid="{494A0EC6-766C-45B3-9469-2B789B4FEA6A}"/>
    <cellStyle name="Normal 5 4 3 2 5 2 3" xfId="23320" xr:uid="{8EDDCE5D-DABF-4D47-8D6E-5F31444CA56A}"/>
    <cellStyle name="Normal 5 4 3 2 5 2 3 2" xfId="37012" xr:uid="{C4D90E4A-8709-41A8-92F5-8E4AB5C61689}"/>
    <cellStyle name="Normal 5 4 3 2 5 2 3 3" xfId="51896" xr:uid="{8E227CEB-4F63-4AB9-AE60-163CC9071425}"/>
    <cellStyle name="Normal 5 4 3 2 5 2 4" xfId="16476" xr:uid="{5CC071FF-F933-4FA1-B166-F5496108445A}"/>
    <cellStyle name="Normal 5 4 3 2 5 2 5" xfId="30166" xr:uid="{2DB29B3E-3205-465C-BBC8-92667F755387}"/>
    <cellStyle name="Normal 5 4 3 2 5 2 6" xfId="45050" xr:uid="{CEB1F4EE-A73B-4B2A-8D17-5F746DD046D2}"/>
    <cellStyle name="Normal 5 4 3 2 5 3" xfId="11340" xr:uid="{1CCCEE1C-46C4-4E7C-B762-D44010C0DA96}"/>
    <cellStyle name="Normal 5 4 3 2 5 3 2" xfId="25030" xr:uid="{CEE4860D-467B-4A7F-93BE-85070DA07836}"/>
    <cellStyle name="Normal 5 4 3 2 5 3 2 2" xfId="38722" xr:uid="{1702A891-E447-4C5E-87A4-9BECC70F7AD0}"/>
    <cellStyle name="Normal 5 4 3 2 5 3 2 3" xfId="53606" xr:uid="{6E2538F9-1CA6-45FC-BAAF-300CBE479743}"/>
    <cellStyle name="Normal 5 4 3 2 5 3 3" xfId="18186" xr:uid="{04CA77BA-7FEC-4D61-B378-EBA75EF8C026}"/>
    <cellStyle name="Normal 5 4 3 2 5 3 4" xfId="31876" xr:uid="{C734C9F5-2264-495C-97F1-8CEFF0D49E3E}"/>
    <cellStyle name="Normal 5 4 3 2 5 3 5" xfId="46760" xr:uid="{040FA9FE-4960-4D98-B856-9D32DB7DBDA7}"/>
    <cellStyle name="Normal 5 4 3 2 5 4" xfId="21608" xr:uid="{42EB2B84-0D58-4411-BE3A-D149325FB873}"/>
    <cellStyle name="Normal 5 4 3 2 5 4 2" xfId="35300" xr:uid="{4BEE5136-A63A-467A-B098-44395EE0AA47}"/>
    <cellStyle name="Normal 5 4 3 2 5 4 3" xfId="50184" xr:uid="{0D39DF0C-B38C-4D96-9E48-38391CBD67C8}"/>
    <cellStyle name="Normal 5 4 3 2 5 5" xfId="14764" xr:uid="{65EE03CA-9443-4F97-9323-1609D8D03F2B}"/>
    <cellStyle name="Normal 5 4 3 2 5 5 2" xfId="40955" xr:uid="{9BCDC77D-E36B-4FCD-B00B-A790BEDAC8CD}"/>
    <cellStyle name="Normal 5 4 3 2 5 6" xfId="28454" xr:uid="{B9380AFE-8933-4785-B1AC-582F8F1096E4}"/>
    <cellStyle name="Normal 5 4 3 2 5 7" xfId="43338" xr:uid="{5148DE25-887E-47FC-A309-8F24B4D46CAB}"/>
    <cellStyle name="Normal 5 4 3 2 5 8" xfId="7918" xr:uid="{CD3994E4-591A-4327-976E-E33A1A8D6E57}"/>
    <cellStyle name="Normal 5 4 3 2 6" xfId="2855" xr:uid="{44997381-834F-44F5-A7B8-0F32F9F5300D}"/>
    <cellStyle name="Normal 5 4 3 2 6 2" xfId="9631" xr:uid="{81C50B34-2502-4FA1-846A-E030980053FA}"/>
    <cellStyle name="Normal 5 4 3 2 6 2 2" xfId="13053" xr:uid="{8C67137F-0CBC-416C-9080-17CA5A950F53}"/>
    <cellStyle name="Normal 5 4 3 2 6 2 2 2" xfId="26743" xr:uid="{8AE34AE7-E5B2-4D47-BD71-0B8A2F7818A3}"/>
    <cellStyle name="Normal 5 4 3 2 6 2 2 2 2" xfId="40435" xr:uid="{CD1350C0-80F4-412C-8B09-231BAF5F7DF6}"/>
    <cellStyle name="Normal 5 4 3 2 6 2 2 2 3" xfId="55319" xr:uid="{5A7DDD87-BF6B-4C7F-BB70-F8CE1E0D4532}"/>
    <cellStyle name="Normal 5 4 3 2 6 2 2 3" xfId="19899" xr:uid="{EAFC5052-457A-4333-905A-75B1D6166143}"/>
    <cellStyle name="Normal 5 4 3 2 6 2 2 4" xfId="33589" xr:uid="{26AD48FB-9A22-4920-A4E6-F49B1B8A2BF0}"/>
    <cellStyle name="Normal 5 4 3 2 6 2 2 5" xfId="48473" xr:uid="{8C8250A7-D948-48AD-AB3F-01BE7F3C9548}"/>
    <cellStyle name="Normal 5 4 3 2 6 2 3" xfId="23321" xr:uid="{33B05A8A-906B-43F4-8291-C2EB9A24D79B}"/>
    <cellStyle name="Normal 5 4 3 2 6 2 3 2" xfId="37013" xr:uid="{326E9028-C54F-43F7-8203-682F98ED3A9A}"/>
    <cellStyle name="Normal 5 4 3 2 6 2 3 3" xfId="51897" xr:uid="{A6A95846-464E-4AAF-A0CD-C5CCD98A7101}"/>
    <cellStyle name="Normal 5 4 3 2 6 2 4" xfId="16477" xr:uid="{77781462-3615-4845-BD7C-D8614BE5836A}"/>
    <cellStyle name="Normal 5 4 3 2 6 2 5" xfId="30167" xr:uid="{7F69D2FA-014D-4A8C-B8B8-785497346D11}"/>
    <cellStyle name="Normal 5 4 3 2 6 2 6" xfId="45051" xr:uid="{B3F335AF-7181-4681-9961-A2510F19BCF4}"/>
    <cellStyle name="Normal 5 4 3 2 6 3" xfId="11341" xr:uid="{34186481-01C6-4B94-BED5-5D869E08F9AC}"/>
    <cellStyle name="Normal 5 4 3 2 6 3 2" xfId="25031" xr:uid="{51299967-E897-491C-A12A-721125A816A0}"/>
    <cellStyle name="Normal 5 4 3 2 6 3 2 2" xfId="38723" xr:uid="{40536E4B-9C86-4DA9-A27C-4375669F5E7B}"/>
    <cellStyle name="Normal 5 4 3 2 6 3 2 3" xfId="53607" xr:uid="{328C5EE5-2E4A-461A-8EBF-59C4CAD241D4}"/>
    <cellStyle name="Normal 5 4 3 2 6 3 3" xfId="18187" xr:uid="{6A1ADBD4-9033-4523-A69C-C7AB7633799C}"/>
    <cellStyle name="Normal 5 4 3 2 6 3 4" xfId="31877" xr:uid="{FF6CDFDE-9A9C-4CFB-B510-105DF0305272}"/>
    <cellStyle name="Normal 5 4 3 2 6 3 5" xfId="46761" xr:uid="{D0134120-4B46-4437-ACC1-6E6CF7DDB3B3}"/>
    <cellStyle name="Normal 5 4 3 2 6 4" xfId="21609" xr:uid="{E80F1978-91D9-48F4-9765-D0D42E7C4A9B}"/>
    <cellStyle name="Normal 5 4 3 2 6 4 2" xfId="35301" xr:uid="{3E6D8FE8-86F8-4038-963F-2AF085F5013D}"/>
    <cellStyle name="Normal 5 4 3 2 6 4 3" xfId="50185" xr:uid="{3980A3E7-BEE7-4BCD-AAC2-5F6AD63B5C3F}"/>
    <cellStyle name="Normal 5 4 3 2 6 5" xfId="14765" xr:uid="{B64F4462-7DF8-4405-A1C1-D4101AB7B491}"/>
    <cellStyle name="Normal 5 4 3 2 6 5 2" xfId="41131" xr:uid="{981DA39B-FE94-44F5-8A0B-352FCEF6FF4D}"/>
    <cellStyle name="Normal 5 4 3 2 6 6" xfId="28455" xr:uid="{9BD06966-EF89-4E32-84EF-6E38073126E2}"/>
    <cellStyle name="Normal 5 4 3 2 6 7" xfId="43339" xr:uid="{B298036D-1A64-4401-9E20-A580BB0D762D}"/>
    <cellStyle name="Normal 5 4 3 2 6 8" xfId="7919" xr:uid="{5AFCB158-E5D9-49E8-96EE-DEFB7F5FAC39}"/>
    <cellStyle name="Normal 5 4 3 2 7" xfId="9617" xr:uid="{C2F75063-0972-45E5-BEAD-8351629C2061}"/>
    <cellStyle name="Normal 5 4 3 2 7 2" xfId="13039" xr:uid="{F470C4F6-D35B-4425-9EEA-9969A72B30FA}"/>
    <cellStyle name="Normal 5 4 3 2 7 2 2" xfId="26729" xr:uid="{6BD5125D-6599-404E-95E1-1746395849DF}"/>
    <cellStyle name="Normal 5 4 3 2 7 2 2 2" xfId="40421" xr:uid="{E3388A01-B950-4486-99F9-9F8E45F3261F}"/>
    <cellStyle name="Normal 5 4 3 2 7 2 2 3" xfId="55305" xr:uid="{504ECA43-4363-40A2-B46F-0416132C7F35}"/>
    <cellStyle name="Normal 5 4 3 2 7 2 3" xfId="19885" xr:uid="{FDD581B9-4DA9-412C-821D-8BB058E8CF57}"/>
    <cellStyle name="Normal 5 4 3 2 7 2 4" xfId="33575" xr:uid="{B95F49DC-5D86-4132-8E56-4746BFABEC6B}"/>
    <cellStyle name="Normal 5 4 3 2 7 2 5" xfId="48459" xr:uid="{AC9790A9-0118-4744-923C-5038D15DDF8F}"/>
    <cellStyle name="Normal 5 4 3 2 7 3" xfId="23307" xr:uid="{5AA804BE-A873-4E8F-B36E-885A43D4AD97}"/>
    <cellStyle name="Normal 5 4 3 2 7 3 2" xfId="36999" xr:uid="{E9BE6FBE-58B6-4B45-8108-F5FCC5EB08F4}"/>
    <cellStyle name="Normal 5 4 3 2 7 3 3" xfId="51883" xr:uid="{7791F6DE-76A4-4E56-95B5-294A46FB05EB}"/>
    <cellStyle name="Normal 5 4 3 2 7 4" xfId="16463" xr:uid="{0A875790-2267-4892-8704-FCC7A0BAF5A8}"/>
    <cellStyle name="Normal 5 4 3 2 7 5" xfId="30153" xr:uid="{124385F2-34EE-4B5B-839C-B40C4F5BD9E9}"/>
    <cellStyle name="Normal 5 4 3 2 7 6" xfId="45037" xr:uid="{24915AC4-6324-4E5C-9A1D-72B7A798B7B2}"/>
    <cellStyle name="Normal 5 4 3 2 8" xfId="11327" xr:uid="{467E0F7C-10C8-456C-9191-6D10F53BDBC8}"/>
    <cellStyle name="Normal 5 4 3 2 8 2" xfId="25017" xr:uid="{371A5743-C88D-4B2B-B332-B70C846D06E9}"/>
    <cellStyle name="Normal 5 4 3 2 8 2 2" xfId="38709" xr:uid="{E65A4BAF-DDDB-499A-942B-706E760C6E0D}"/>
    <cellStyle name="Normal 5 4 3 2 8 2 3" xfId="53593" xr:uid="{3B2B8DAC-A827-4860-9F05-1499D5AD66D4}"/>
    <cellStyle name="Normal 5 4 3 2 8 3" xfId="18173" xr:uid="{4D768A7C-52F7-4631-B52D-F8013EC172B9}"/>
    <cellStyle name="Normal 5 4 3 2 8 4" xfId="31863" xr:uid="{C1BB1B96-E23F-4A24-B654-71D4419592E4}"/>
    <cellStyle name="Normal 5 4 3 2 8 5" xfId="46747" xr:uid="{BF0FD7F9-39D4-4C5B-869F-A888EE9BB8D4}"/>
    <cellStyle name="Normal 5 4 3 2 9" xfId="21595" xr:uid="{8290C17A-E4F5-4F20-B9A7-018DAB028A4A}"/>
    <cellStyle name="Normal 5 4 3 2 9 2" xfId="35287" xr:uid="{7D13C4BF-AAE8-4CCE-91DA-1480FF6EEEA0}"/>
    <cellStyle name="Normal 5 4 3 2 9 3" xfId="50171" xr:uid="{E58F3FB2-28EF-4AE7-87ED-A2EED230E134}"/>
    <cellStyle name="Normal 5 4 3 3" xfId="301" xr:uid="{41550324-1624-450A-AA80-7C0CCC5435E4}"/>
    <cellStyle name="Normal 5 4 3 3 10" xfId="43340" xr:uid="{2E1B87D8-02D1-45E8-8E8B-82C181632954}"/>
    <cellStyle name="Normal 5 4 3 3 11" xfId="7920" xr:uid="{702D34A8-8554-4BC1-B436-83C4D3052033}"/>
    <cellStyle name="Normal 5 4 3 3 2" xfId="552" xr:uid="{D3A0E926-FCF6-4052-BD41-B36A547B5382}"/>
    <cellStyle name="Normal 5 4 3 3 2 2" xfId="553" xr:uid="{D9FEDD68-7C44-4A5C-BEB6-ADC389A68DEC}"/>
    <cellStyle name="Normal 5 4 3 3 2 2 2" xfId="1263" xr:uid="{83E4F2A6-454C-47B3-ACE1-46F47A13B0C4}"/>
    <cellStyle name="Normal 5 4 3 3 2 2 2 2" xfId="1264" xr:uid="{4FBD9084-A3AD-408F-B501-A5E3CB213D7C}"/>
    <cellStyle name="Normal 5 4 3 3 2 2 2 2 2" xfId="26746" xr:uid="{E9D5F5D4-97FB-464B-836B-5356D4CAE1B5}"/>
    <cellStyle name="Normal 5 4 3 3 2 2 2 2 2 2" xfId="40438" xr:uid="{94ABE23C-CE99-4DAC-90A1-CA5FBD0AE6E8}"/>
    <cellStyle name="Normal 5 4 3 3 2 2 2 2 2 3" xfId="55322" xr:uid="{A666CEC3-AA90-41C6-86DB-FB0CA0897F82}"/>
    <cellStyle name="Normal 5 4 3 3 2 2 2 2 3" xfId="19902" xr:uid="{2BD6D310-4765-48F5-ACD0-9FF9D504233B}"/>
    <cellStyle name="Normal 5 4 3 3 2 2 2 2 3 2" xfId="40957" xr:uid="{471869FC-B0DF-4CE8-A2B1-4E5C7183B7DE}"/>
    <cellStyle name="Normal 5 4 3 3 2 2 2 2 4" xfId="33592" xr:uid="{565FC1DB-7A49-4757-9CAD-8B8DF1ABF669}"/>
    <cellStyle name="Normal 5 4 3 3 2 2 2 2 5" xfId="48476" xr:uid="{8466A335-FFBB-4918-B8F0-E66EB64C213A}"/>
    <cellStyle name="Normal 5 4 3 3 2 2 2 2 6" xfId="13056" xr:uid="{3E5D2F12-2B57-4C8A-84B9-D5402364FC21}"/>
    <cellStyle name="Normal 5 4 3 3 2 2 2 3" xfId="23324" xr:uid="{48CCB626-41E8-424D-86D8-D9F0B785A7B7}"/>
    <cellStyle name="Normal 5 4 3 3 2 2 2 3 2" xfId="37016" xr:uid="{6BCF1433-3C4A-44E5-8DFA-58671027E040}"/>
    <cellStyle name="Normal 5 4 3 3 2 2 2 3 3" xfId="51900" xr:uid="{DB178DA9-F3F1-4440-A6A3-A8A7EC24769B}"/>
    <cellStyle name="Normal 5 4 3 3 2 2 2 4" xfId="16480" xr:uid="{26B200BF-BF89-4528-9E53-27C6BACD9704}"/>
    <cellStyle name="Normal 5 4 3 3 2 2 2 4 2" xfId="40956" xr:uid="{3D3959D7-5B01-48EB-9FF0-947198CFC33F}"/>
    <cellStyle name="Normal 5 4 3 3 2 2 2 5" xfId="30170" xr:uid="{83BF3AA7-8A3D-4CBF-9690-D785C4F23A4E}"/>
    <cellStyle name="Normal 5 4 3 3 2 2 2 6" xfId="45054" xr:uid="{62B3FF5C-7BE7-4FCD-A702-871DDB6AEF1B}"/>
    <cellStyle name="Normal 5 4 3 3 2 2 2 7" xfId="9634" xr:uid="{1F083115-2F11-4A54-BD11-0F9A8F816585}"/>
    <cellStyle name="Normal 5 4 3 3 2 2 3" xfId="1265" xr:uid="{A6B36F19-43AD-4D35-83E5-FEF7AD5B4B72}"/>
    <cellStyle name="Normal 5 4 3 3 2 2 3 2" xfId="25034" xr:uid="{9C775ED5-8253-4DA7-AEAF-7BCB264FC476}"/>
    <cellStyle name="Normal 5 4 3 3 2 2 3 2 2" xfId="38726" xr:uid="{1B3AF4AE-79C9-4B0E-A70E-0F80D1DDBB52}"/>
    <cellStyle name="Normal 5 4 3 3 2 2 3 2 3" xfId="53610" xr:uid="{0A4E1F56-A30C-4951-8DF4-D384B4C157B8}"/>
    <cellStyle name="Normal 5 4 3 3 2 2 3 3" xfId="18190" xr:uid="{F60BB729-86BF-431B-B46B-5AD7AE03A97C}"/>
    <cellStyle name="Normal 5 4 3 3 2 2 3 3 2" xfId="40958" xr:uid="{BD32A6A5-746B-4BCA-A162-732FD5D8C9DA}"/>
    <cellStyle name="Normal 5 4 3 3 2 2 3 4" xfId="31880" xr:uid="{E0E49F8D-AD19-475D-BD92-F57BEF97C0B9}"/>
    <cellStyle name="Normal 5 4 3 3 2 2 3 5" xfId="46764" xr:uid="{73C16254-4E89-4A87-BA3D-0E958D94ADCC}"/>
    <cellStyle name="Normal 5 4 3 3 2 2 3 6" xfId="11344" xr:uid="{E1720263-5510-4766-BFF1-2CDCF821F7A4}"/>
    <cellStyle name="Normal 5 4 3 3 2 2 4" xfId="21612" xr:uid="{DD4A4BAA-F621-4A32-9A04-5FEAAE79C216}"/>
    <cellStyle name="Normal 5 4 3 3 2 2 4 2" xfId="35304" xr:uid="{0A49CDBE-E0CB-4221-BECE-AC82A78AB795}"/>
    <cellStyle name="Normal 5 4 3 3 2 2 4 3" xfId="50188" xr:uid="{48D71D60-36D8-4E1C-BCEE-044DBDBDB8DC}"/>
    <cellStyle name="Normal 5 4 3 3 2 2 5" xfId="14768" xr:uid="{D8F9A46F-0C4E-46C8-8D7C-869D35788346}"/>
    <cellStyle name="Normal 5 4 3 3 2 2 5 2" xfId="40830" xr:uid="{23ADCB97-2EAF-4522-922C-96B03D58F80A}"/>
    <cellStyle name="Normal 5 4 3 3 2 2 6" xfId="28458" xr:uid="{E65DB790-0DCF-40BC-8D02-264144997BA6}"/>
    <cellStyle name="Normal 5 4 3 3 2 2 7" xfId="43342" xr:uid="{FF9628B0-DBD3-4AC9-ACC8-587C27E9E514}"/>
    <cellStyle name="Normal 5 4 3 3 2 2 8" xfId="7922" xr:uid="{A7C54248-1F2E-444D-813E-39D8C7FB2405}"/>
    <cellStyle name="Normal 5 4 3 3 2 3" xfId="1266" xr:uid="{44AC5445-C1E0-4777-95A7-C213B5421F63}"/>
    <cellStyle name="Normal 5 4 3 3 2 3 2" xfId="1267" xr:uid="{FA6C3EF7-9C74-4EA0-A2B5-AD762B4C961A}"/>
    <cellStyle name="Normal 5 4 3 3 2 3 2 2" xfId="26745" xr:uid="{246178D8-C161-4934-9B1F-A221488A0EC2}"/>
    <cellStyle name="Normal 5 4 3 3 2 3 2 2 2" xfId="40437" xr:uid="{696E4220-9D1A-48E2-8B97-9425A663E074}"/>
    <cellStyle name="Normal 5 4 3 3 2 3 2 2 3" xfId="55321" xr:uid="{5402AE94-7209-4E1C-9C8D-61912D36CEB5}"/>
    <cellStyle name="Normal 5 4 3 3 2 3 2 3" xfId="19901" xr:uid="{79EF78CD-139F-4AA7-903F-EB2D49238467}"/>
    <cellStyle name="Normal 5 4 3 3 2 3 2 3 2" xfId="40960" xr:uid="{696E2AFE-C025-4389-9735-FAABA2BEE572}"/>
    <cellStyle name="Normal 5 4 3 3 2 3 2 4" xfId="33591" xr:uid="{9C146F41-5126-45B9-BAD4-1BB1C22A11E8}"/>
    <cellStyle name="Normal 5 4 3 3 2 3 2 5" xfId="48475" xr:uid="{C830C490-37DE-4C71-B958-B2881BBC1C89}"/>
    <cellStyle name="Normal 5 4 3 3 2 3 2 6" xfId="13055" xr:uid="{E49567D1-C4E7-4E6C-ADCF-551DA8EB7530}"/>
    <cellStyle name="Normal 5 4 3 3 2 3 3" xfId="23323" xr:uid="{CCDD7528-8885-4437-80A2-8501EE8C2C5A}"/>
    <cellStyle name="Normal 5 4 3 3 2 3 3 2" xfId="37015" xr:uid="{67C4B49D-FD90-4870-918D-84D00A21D79D}"/>
    <cellStyle name="Normal 5 4 3 3 2 3 3 3" xfId="51899" xr:uid="{D56BAE3D-CBE6-4815-B2D5-BF8045938B77}"/>
    <cellStyle name="Normal 5 4 3 3 2 3 4" xfId="16479" xr:uid="{23913350-6D5D-4407-8838-A81FF4E5F081}"/>
    <cellStyle name="Normal 5 4 3 3 2 3 4 2" xfId="40959" xr:uid="{DEFEE131-6640-4728-9BCF-BF30045457E2}"/>
    <cellStyle name="Normal 5 4 3 3 2 3 5" xfId="30169" xr:uid="{19865104-7315-48E1-9A78-1CDAC76667FA}"/>
    <cellStyle name="Normal 5 4 3 3 2 3 6" xfId="45053" xr:uid="{7D1C428A-E777-41F8-BE16-210F8375C922}"/>
    <cellStyle name="Normal 5 4 3 3 2 3 7" xfId="9633" xr:uid="{915ABFE4-8358-4293-8870-484DD53B7730}"/>
    <cellStyle name="Normal 5 4 3 3 2 4" xfId="1268" xr:uid="{47573CBB-FD81-4E2C-9D74-061241E06534}"/>
    <cellStyle name="Normal 5 4 3 3 2 4 2" xfId="25033" xr:uid="{8DC164E3-CA59-4264-B929-DA30A98BBF5C}"/>
    <cellStyle name="Normal 5 4 3 3 2 4 2 2" xfId="38725" xr:uid="{E580B30C-2930-4927-A050-79C3B168E2C3}"/>
    <cellStyle name="Normal 5 4 3 3 2 4 2 3" xfId="53609" xr:uid="{A738E17F-A357-4157-A5A8-F0ACCD5D7D01}"/>
    <cellStyle name="Normal 5 4 3 3 2 4 3" xfId="18189" xr:uid="{69B2950A-411A-4928-9824-D35AB322FF81}"/>
    <cellStyle name="Normal 5 4 3 3 2 4 3 2" xfId="40961" xr:uid="{7CFAED20-2C02-4477-8DA0-1652A2D4925B}"/>
    <cellStyle name="Normal 5 4 3 3 2 4 4" xfId="31879" xr:uid="{C223CE69-848C-4150-9A14-670EE69AC9D5}"/>
    <cellStyle name="Normal 5 4 3 3 2 4 5" xfId="46763" xr:uid="{2AFBA371-672D-4454-85F0-219DA8CEC950}"/>
    <cellStyle name="Normal 5 4 3 3 2 4 6" xfId="11343" xr:uid="{DA0AFA6B-95BF-41DA-8858-7C82523935CD}"/>
    <cellStyle name="Normal 5 4 3 3 2 5" xfId="21611" xr:uid="{4F63AB1E-FD86-4FF6-A928-218E7DEB3481}"/>
    <cellStyle name="Normal 5 4 3 3 2 5 2" xfId="35303" xr:uid="{F9BC6D23-7904-4ECA-99C8-F9AF22F2D216}"/>
    <cellStyle name="Normal 5 4 3 3 2 5 3" xfId="50187" xr:uid="{AF1F69A8-4AC3-4D87-998C-CA67E7740189}"/>
    <cellStyle name="Normal 5 4 3 3 2 6" xfId="14767" xr:uid="{C03ABD68-FB19-4C7E-8681-0B1D8EB3CB60}"/>
    <cellStyle name="Normal 5 4 3 3 2 6 2" xfId="40829" xr:uid="{921165B8-FD04-48B8-83D1-6F9F8E4513A3}"/>
    <cellStyle name="Normal 5 4 3 3 2 7" xfId="28457" xr:uid="{25670457-6A85-4D46-BC81-C34CC1C82FF9}"/>
    <cellStyle name="Normal 5 4 3 3 2 8" xfId="43341" xr:uid="{97AEDB58-C275-470C-8BF0-EC8BF72D0E0C}"/>
    <cellStyle name="Normal 5 4 3 3 2 9" xfId="7921" xr:uid="{1433D7F1-95FD-4D1A-8BF8-A2AA58332CF2}"/>
    <cellStyle name="Normal 5 4 3 3 3" xfId="554" xr:uid="{35CC1AA9-AB28-4CB9-8A0B-4031657C70E7}"/>
    <cellStyle name="Normal 5 4 3 3 3 2" xfId="1269" xr:uid="{1F892905-9F25-44DE-9912-00652E45996C}"/>
    <cellStyle name="Normal 5 4 3 3 3 2 2" xfId="1270" xr:uid="{AFAC0A2D-0A46-440F-95F4-013B10D30886}"/>
    <cellStyle name="Normal 5 4 3 3 3 2 2 2" xfId="26747" xr:uid="{B50F52EE-EEE4-48C0-84F6-3F453ECFB670}"/>
    <cellStyle name="Normal 5 4 3 3 3 2 2 2 2" xfId="40439" xr:uid="{12148033-03D5-4A5D-9180-EE0BC4A57772}"/>
    <cellStyle name="Normal 5 4 3 3 3 2 2 2 3" xfId="55323" xr:uid="{EEA91290-4961-4C3A-A94D-21B7BCAE5685}"/>
    <cellStyle name="Normal 5 4 3 3 3 2 2 3" xfId="19903" xr:uid="{1488B893-BB1B-4EBD-BA62-00CB2AD4EBCF}"/>
    <cellStyle name="Normal 5 4 3 3 3 2 2 3 2" xfId="40963" xr:uid="{871CDCFB-8345-4CAA-AE29-94587B550DD9}"/>
    <cellStyle name="Normal 5 4 3 3 3 2 2 4" xfId="33593" xr:uid="{5D749264-322B-43B5-9AA3-95E9CA81DA30}"/>
    <cellStyle name="Normal 5 4 3 3 3 2 2 5" xfId="48477" xr:uid="{8457EA4E-16E5-4C69-B35F-51E7C8E63335}"/>
    <cellStyle name="Normal 5 4 3 3 3 2 2 6" xfId="13057" xr:uid="{8A66829A-D6E0-4788-8E29-C53BA5E3D4E5}"/>
    <cellStyle name="Normal 5 4 3 3 3 2 3" xfId="23325" xr:uid="{62259DD2-52DA-4F6A-9323-D557D9BE19D3}"/>
    <cellStyle name="Normal 5 4 3 3 3 2 3 2" xfId="37017" xr:uid="{9776479F-2D64-4287-BA46-3C340AD44EBC}"/>
    <cellStyle name="Normal 5 4 3 3 3 2 3 3" xfId="51901" xr:uid="{3703554B-7A90-4498-9264-97522F2D02A6}"/>
    <cellStyle name="Normal 5 4 3 3 3 2 4" xfId="16481" xr:uid="{3C020BD1-77E1-47AB-B9A1-9368AEC2D8D9}"/>
    <cellStyle name="Normal 5 4 3 3 3 2 4 2" xfId="40962" xr:uid="{5903B7C0-DAF1-4C33-B84C-3AF805C7CB87}"/>
    <cellStyle name="Normal 5 4 3 3 3 2 5" xfId="30171" xr:uid="{040B123E-0049-4D15-9FA8-2CFA533550C7}"/>
    <cellStyle name="Normal 5 4 3 3 3 2 6" xfId="45055" xr:uid="{7EA0F70E-EA08-457A-A485-73A01DF4FB44}"/>
    <cellStyle name="Normal 5 4 3 3 3 2 7" xfId="9635" xr:uid="{857C9DC7-7358-409C-A18B-ECA7517DA03B}"/>
    <cellStyle name="Normal 5 4 3 3 3 3" xfId="1271" xr:uid="{89FB9F67-DF28-419E-8D51-7AF83068B0E1}"/>
    <cellStyle name="Normal 5 4 3 3 3 3 2" xfId="25035" xr:uid="{5887B6BE-2D5E-45BD-A9F4-FED3477BE21D}"/>
    <cellStyle name="Normal 5 4 3 3 3 3 2 2" xfId="38727" xr:uid="{3331746D-19CE-4FE1-9463-C71E8BC0FEAD}"/>
    <cellStyle name="Normal 5 4 3 3 3 3 2 3" xfId="53611" xr:uid="{24333279-78EF-41CD-AF0A-951324FA1568}"/>
    <cellStyle name="Normal 5 4 3 3 3 3 3" xfId="18191" xr:uid="{D54E882D-E54E-46FE-97C7-CEAE890AB10E}"/>
    <cellStyle name="Normal 5 4 3 3 3 3 3 2" xfId="40964" xr:uid="{0A3A1881-F682-4048-A3F3-5C344E735460}"/>
    <cellStyle name="Normal 5 4 3 3 3 3 4" xfId="31881" xr:uid="{7031AE9E-A275-451A-A5D5-3B33049EF7B5}"/>
    <cellStyle name="Normal 5 4 3 3 3 3 5" xfId="46765" xr:uid="{23561CF9-171E-487E-9F74-6439420210AF}"/>
    <cellStyle name="Normal 5 4 3 3 3 3 6" xfId="11345" xr:uid="{BA8717E3-7478-434C-B9CA-157C91DE194B}"/>
    <cellStyle name="Normal 5 4 3 3 3 4" xfId="21613" xr:uid="{7B437F7D-54D1-41AA-AAB4-48868C3132FA}"/>
    <cellStyle name="Normal 5 4 3 3 3 4 2" xfId="35305" xr:uid="{D1C9CEF5-9EAF-464E-8EE9-DF295505B20F}"/>
    <cellStyle name="Normal 5 4 3 3 3 4 3" xfId="50189" xr:uid="{BF599687-7B1A-481F-B25C-279B557B1C72}"/>
    <cellStyle name="Normal 5 4 3 3 3 5" xfId="14769" xr:uid="{2C99B156-BFBD-4F1A-A0B6-DB55EAF999BB}"/>
    <cellStyle name="Normal 5 4 3 3 3 5 2" xfId="40831" xr:uid="{F2682B99-7DAE-477E-9840-91E7D454DB44}"/>
    <cellStyle name="Normal 5 4 3 3 3 6" xfId="28459" xr:uid="{1B16A0DF-FF0D-4828-AE02-7F9B10447F5F}"/>
    <cellStyle name="Normal 5 4 3 3 3 7" xfId="43343" xr:uid="{2D327074-F29B-4791-B8D2-7B1C775A22DF}"/>
    <cellStyle name="Normal 5 4 3 3 3 8" xfId="7923" xr:uid="{666745C9-94E4-40C9-8C3E-AEAE7FA7AFB5}"/>
    <cellStyle name="Normal 5 4 3 3 4" xfId="1272" xr:uid="{34B5B594-862D-45FE-9521-99F8A0A2AA2C}"/>
    <cellStyle name="Normal 5 4 3 3 4 2" xfId="1273" xr:uid="{4014FCDC-3B3C-40D4-8622-2932A7E05E66}"/>
    <cellStyle name="Normal 5 4 3 3 4 2 2" xfId="13058" xr:uid="{1D38AD84-08DB-4956-BD48-EC36DA0B719F}"/>
    <cellStyle name="Normal 5 4 3 3 4 2 2 2" xfId="26748" xr:uid="{03407290-843E-43DB-8251-C32D58E924CA}"/>
    <cellStyle name="Normal 5 4 3 3 4 2 2 2 2" xfId="40440" xr:uid="{7316CE20-D0C3-4C57-AEA8-1D547645138C}"/>
    <cellStyle name="Normal 5 4 3 3 4 2 2 2 3" xfId="55324" xr:uid="{4247E6E4-A480-44BC-977C-E830D372DF52}"/>
    <cellStyle name="Normal 5 4 3 3 4 2 2 3" xfId="19904" xr:uid="{132570C7-9A1C-4203-A3A9-B1469DE2645F}"/>
    <cellStyle name="Normal 5 4 3 3 4 2 2 4" xfId="33594" xr:uid="{E70CBDEF-3D02-4BCB-A197-356D30D805F2}"/>
    <cellStyle name="Normal 5 4 3 3 4 2 2 5" xfId="48478" xr:uid="{98C2C0D0-B88B-4D00-9FC5-76F0D260430E}"/>
    <cellStyle name="Normal 5 4 3 3 4 2 3" xfId="23326" xr:uid="{851B062A-0E17-4866-910F-32066A872821}"/>
    <cellStyle name="Normal 5 4 3 3 4 2 3 2" xfId="37018" xr:uid="{BDD48437-E862-4BFB-9F09-5E8CEE069789}"/>
    <cellStyle name="Normal 5 4 3 3 4 2 3 3" xfId="51902" xr:uid="{0F853B63-84CE-43AB-AEDC-702C356D0FD9}"/>
    <cellStyle name="Normal 5 4 3 3 4 2 4" xfId="16482" xr:uid="{0A781DBF-B5F0-45AD-9997-F224F2581C90}"/>
    <cellStyle name="Normal 5 4 3 3 4 2 4 2" xfId="40966" xr:uid="{CFF74C99-1426-4FB3-9ABE-0FAB31605AF0}"/>
    <cellStyle name="Normal 5 4 3 3 4 2 5" xfId="30172" xr:uid="{ABB6323A-A19A-401F-BFC9-A15ED07849BC}"/>
    <cellStyle name="Normal 5 4 3 3 4 2 6" xfId="45056" xr:uid="{90FE7CC6-E696-4B8A-B165-018181577966}"/>
    <cellStyle name="Normal 5 4 3 3 4 2 7" xfId="9636" xr:uid="{26F65454-871B-4DAC-9556-798D6BFB0BF1}"/>
    <cellStyle name="Normal 5 4 3 3 4 3" xfId="11346" xr:uid="{E6DD74CC-318D-4962-A324-0CA066F0CB38}"/>
    <cellStyle name="Normal 5 4 3 3 4 3 2" xfId="25036" xr:uid="{8BAB7F11-F79F-4A00-83F0-EB57C1292F5C}"/>
    <cellStyle name="Normal 5 4 3 3 4 3 2 2" xfId="38728" xr:uid="{2C26C8F9-CF3B-4022-B147-B547005E94DB}"/>
    <cellStyle name="Normal 5 4 3 3 4 3 2 3" xfId="53612" xr:uid="{33D86E1B-E103-4CA0-8CD5-D5713A1D97BF}"/>
    <cellStyle name="Normal 5 4 3 3 4 3 3" xfId="18192" xr:uid="{E154EBF1-F461-445B-9B00-B975280819BA}"/>
    <cellStyle name="Normal 5 4 3 3 4 3 4" xfId="31882" xr:uid="{634F8D41-D887-41F9-9C89-4A2D3433B289}"/>
    <cellStyle name="Normal 5 4 3 3 4 3 5" xfId="46766" xr:uid="{DF13FAB0-CDDA-42D0-BD70-200F3273785A}"/>
    <cellStyle name="Normal 5 4 3 3 4 4" xfId="21614" xr:uid="{EE3A1741-60FB-4AF8-84CF-35F5D73825EF}"/>
    <cellStyle name="Normal 5 4 3 3 4 4 2" xfId="35306" xr:uid="{49DBFA6F-457A-4DF7-87A8-F68DB22F45F1}"/>
    <cellStyle name="Normal 5 4 3 3 4 4 3" xfId="50190" xr:uid="{5E344763-E51B-45B1-B936-CFA3F0D7B4DC}"/>
    <cellStyle name="Normal 5 4 3 3 4 5" xfId="14770" xr:uid="{3618BC24-BCFF-4E67-8FE4-B261FCB89C4B}"/>
    <cellStyle name="Normal 5 4 3 3 4 5 2" xfId="40965" xr:uid="{D6E6457B-0BDF-4ECC-9C23-30E16F920B37}"/>
    <cellStyle name="Normal 5 4 3 3 4 6" xfId="28460" xr:uid="{AF198330-9675-4723-A35A-D026049EC9BD}"/>
    <cellStyle name="Normal 5 4 3 3 4 7" xfId="43344" xr:uid="{075C746A-7679-4C78-A3F2-8CB8829B6677}"/>
    <cellStyle name="Normal 5 4 3 3 4 8" xfId="7924" xr:uid="{0C1D2372-5959-4B39-924F-8002F5986B02}"/>
    <cellStyle name="Normal 5 4 3 3 5" xfId="1274" xr:uid="{78DCDE22-7C56-4E89-9874-D0D5496EBDB5}"/>
    <cellStyle name="Normal 5 4 3 3 5 2" xfId="13054" xr:uid="{FBBD8389-5D58-417A-A681-4F75F8AA091D}"/>
    <cellStyle name="Normal 5 4 3 3 5 2 2" xfId="26744" xr:uid="{84282338-7737-4CCC-92CB-3E1FCBB58A5A}"/>
    <cellStyle name="Normal 5 4 3 3 5 2 2 2" xfId="40436" xr:uid="{8AB9E7EF-FDCE-4608-958F-0194FCE74450}"/>
    <cellStyle name="Normal 5 4 3 3 5 2 2 3" xfId="55320" xr:uid="{8B423E2E-6DBB-4BA2-8BB1-C16FBAC3CEE4}"/>
    <cellStyle name="Normal 5 4 3 3 5 2 3" xfId="19900" xr:uid="{6BB4B75A-58F0-4F9C-B7F5-FC2FB102597E}"/>
    <cellStyle name="Normal 5 4 3 3 5 2 4" xfId="33590" xr:uid="{631B8544-4215-49EA-B636-FADCAF3DFA8C}"/>
    <cellStyle name="Normal 5 4 3 3 5 2 5" xfId="48474" xr:uid="{3FBC4EA0-9C65-48BB-8C59-1BD8DBFBC3D2}"/>
    <cellStyle name="Normal 5 4 3 3 5 3" xfId="23322" xr:uid="{6F2ED22C-64A3-4DB3-85E7-695804A0781F}"/>
    <cellStyle name="Normal 5 4 3 3 5 3 2" xfId="37014" xr:uid="{A0976B22-91A3-4151-8A3E-5A8A17250543}"/>
    <cellStyle name="Normal 5 4 3 3 5 3 3" xfId="51898" xr:uid="{4D395769-6D8F-410D-B319-B5D69C9E8174}"/>
    <cellStyle name="Normal 5 4 3 3 5 4" xfId="16478" xr:uid="{D961D81C-0F4F-41C7-B338-20838F7E475E}"/>
    <cellStyle name="Normal 5 4 3 3 5 4 2" xfId="40967" xr:uid="{67741974-F96F-4023-815A-6D0CAD7580E7}"/>
    <cellStyle name="Normal 5 4 3 3 5 5" xfId="30168" xr:uid="{BEEBEFBE-DA4C-43E2-A608-EC61E41BA34E}"/>
    <cellStyle name="Normal 5 4 3 3 5 6" xfId="45052" xr:uid="{4F90BDDD-EC87-4D5E-ABE3-F45EA9940B17}"/>
    <cellStyle name="Normal 5 4 3 3 5 7" xfId="9632" xr:uid="{D59DFCEC-65EF-42D4-BEF8-7347B602E8A1}"/>
    <cellStyle name="Normal 5 4 3 3 6" xfId="11342" xr:uid="{6ECF432E-5CCB-4357-AA39-1F575EF6C823}"/>
    <cellStyle name="Normal 5 4 3 3 6 2" xfId="25032" xr:uid="{FA4446DC-C671-4EFC-B187-E2A23670F8B5}"/>
    <cellStyle name="Normal 5 4 3 3 6 2 2" xfId="38724" xr:uid="{DF70CC9C-6EA1-4132-83E2-CE274AB4CB66}"/>
    <cellStyle name="Normal 5 4 3 3 6 2 3" xfId="53608" xr:uid="{A3885FD5-2CF9-45A8-8916-A48598576E41}"/>
    <cellStyle name="Normal 5 4 3 3 6 3" xfId="18188" xr:uid="{AC1831F5-02F9-414C-936F-B64FCE7379CF}"/>
    <cellStyle name="Normal 5 4 3 3 6 4" xfId="31878" xr:uid="{84794ACB-19E9-4A91-AC15-F688D88B0E50}"/>
    <cellStyle name="Normal 5 4 3 3 6 5" xfId="46762" xr:uid="{0371BBC5-53B8-434A-8A17-F78BC927EED8}"/>
    <cellStyle name="Normal 5 4 3 3 7" xfId="21610" xr:uid="{14349251-7CA7-4B84-ACDF-BE2B0755FC25}"/>
    <cellStyle name="Normal 5 4 3 3 7 2" xfId="35302" xr:uid="{C0495390-D415-4F52-A185-D98D8532C03F}"/>
    <cellStyle name="Normal 5 4 3 3 7 3" xfId="50186" xr:uid="{79723E68-DAA6-4AAB-ABD9-016BCB7D46A9}"/>
    <cellStyle name="Normal 5 4 3 3 8" xfId="14766" xr:uid="{5903089F-AE89-4BC4-8D1F-902E3B8398CD}"/>
    <cellStyle name="Normal 5 4 3 3 8 2" xfId="40783" xr:uid="{0A39D98B-2F02-49DA-BA46-E7276697ADE7}"/>
    <cellStyle name="Normal 5 4 3 3 9" xfId="28456" xr:uid="{3D8CD9CD-3383-4E83-8A09-C2759A968A93}"/>
    <cellStyle name="Normal 5 4 3 4" xfId="302" xr:uid="{1232A314-C7B2-49A2-A64B-9C5A590E3432}"/>
    <cellStyle name="Normal 5 4 3 4 10" xfId="43345" xr:uid="{F19C20B9-6515-4929-95F2-D0C9D1C31E8E}"/>
    <cellStyle name="Normal 5 4 3 4 11" xfId="7925" xr:uid="{BDB067E2-CAA8-45DC-BB45-5F575681B418}"/>
    <cellStyle name="Normal 5 4 3 4 2" xfId="555" xr:uid="{0834F66C-520F-4BC1-9AE1-4C85EBFF834F}"/>
    <cellStyle name="Normal 5 4 3 4 2 2" xfId="1275" xr:uid="{E1434A6A-56F0-4B6C-A93F-931CAB75F82F}"/>
    <cellStyle name="Normal 5 4 3 4 2 2 2" xfId="1276" xr:uid="{E61B4AE5-9ECB-477D-9A49-4C40E6E09F27}"/>
    <cellStyle name="Normal 5 4 3 4 2 2 2 2" xfId="13061" xr:uid="{36055EBE-3506-403B-84EB-E96591515118}"/>
    <cellStyle name="Normal 5 4 3 4 2 2 2 2 2" xfId="26751" xr:uid="{43797CE6-F580-4AD5-9D37-05D5803BED56}"/>
    <cellStyle name="Normal 5 4 3 4 2 2 2 2 2 2" xfId="40443" xr:uid="{D0EF4DD4-42FA-4E45-A1E0-F43049C09CA3}"/>
    <cellStyle name="Normal 5 4 3 4 2 2 2 2 2 3" xfId="55327" xr:uid="{04CD15B0-2064-4554-B0F3-E877E29B5E99}"/>
    <cellStyle name="Normal 5 4 3 4 2 2 2 2 3" xfId="19907" xr:uid="{14310017-6517-49AE-A445-F8E7785D5B6D}"/>
    <cellStyle name="Normal 5 4 3 4 2 2 2 2 4" xfId="33597" xr:uid="{C693A4D6-8B98-4A38-A2DC-A5D17514598A}"/>
    <cellStyle name="Normal 5 4 3 4 2 2 2 2 5" xfId="48481" xr:uid="{B7AEDA71-D918-4AED-9AB5-2B365BC219AC}"/>
    <cellStyle name="Normal 5 4 3 4 2 2 2 3" xfId="23329" xr:uid="{EA7A6656-59E9-42E7-9CEF-2DC32AF05D31}"/>
    <cellStyle name="Normal 5 4 3 4 2 2 2 3 2" xfId="37021" xr:uid="{AA0DFEA4-0265-4FCB-A38B-2592E229DC60}"/>
    <cellStyle name="Normal 5 4 3 4 2 2 2 3 3" xfId="51905" xr:uid="{B5DD0D0B-0FE6-466B-8F4A-2FC727843E9F}"/>
    <cellStyle name="Normal 5 4 3 4 2 2 2 4" xfId="16485" xr:uid="{12F709AE-9F30-48F3-8321-1A708E7AE81E}"/>
    <cellStyle name="Normal 5 4 3 4 2 2 2 4 2" xfId="40969" xr:uid="{8F85CA6A-6F82-46AA-B17B-5A4D4B0986AD}"/>
    <cellStyle name="Normal 5 4 3 4 2 2 2 5" xfId="30175" xr:uid="{D21E52A1-A79B-4AC8-A86C-0495076A64FE}"/>
    <cellStyle name="Normal 5 4 3 4 2 2 2 6" xfId="45059" xr:uid="{5BF03BFC-01F4-4E60-9E10-F1FEDCDF6F63}"/>
    <cellStyle name="Normal 5 4 3 4 2 2 2 7" xfId="9639" xr:uid="{E17D7795-732F-47F8-8AED-0C98C6D58C8E}"/>
    <cellStyle name="Normal 5 4 3 4 2 2 3" xfId="11349" xr:uid="{3A52E6C4-D0C7-47BD-85E8-20EC03215E3E}"/>
    <cellStyle name="Normal 5 4 3 4 2 2 3 2" xfId="25039" xr:uid="{CC4F934D-F1B1-47F8-9B1B-61CF885C6AAC}"/>
    <cellStyle name="Normal 5 4 3 4 2 2 3 2 2" xfId="38731" xr:uid="{398FA47D-B2EB-400F-AE1B-C7D5D65735E6}"/>
    <cellStyle name="Normal 5 4 3 4 2 2 3 2 3" xfId="53615" xr:uid="{624DD68A-1D1D-40B4-87A9-BDA6D72AA608}"/>
    <cellStyle name="Normal 5 4 3 4 2 2 3 3" xfId="18195" xr:uid="{88EF2B43-F088-44E4-924A-B957D9433F00}"/>
    <cellStyle name="Normal 5 4 3 4 2 2 3 4" xfId="31885" xr:uid="{1B48B606-9778-4D23-93A3-43206B45A6CB}"/>
    <cellStyle name="Normal 5 4 3 4 2 2 3 5" xfId="46769" xr:uid="{4EFBE170-1579-402F-8AEC-37199FA398A6}"/>
    <cellStyle name="Normal 5 4 3 4 2 2 4" xfId="21617" xr:uid="{13341FEA-110F-48E7-A68E-08401DFC2F46}"/>
    <cellStyle name="Normal 5 4 3 4 2 2 4 2" xfId="35309" xr:uid="{CFBCC40D-E7C3-4AFC-9BF7-D8BC170BC9A7}"/>
    <cellStyle name="Normal 5 4 3 4 2 2 4 3" xfId="50193" xr:uid="{B7521AF4-EE21-4B74-88A1-FF5018E8A58F}"/>
    <cellStyle name="Normal 5 4 3 4 2 2 5" xfId="14773" xr:uid="{ADE69E9C-591B-4D48-A29C-1627BFD2F7D4}"/>
    <cellStyle name="Normal 5 4 3 4 2 2 5 2" xfId="40968" xr:uid="{D2D4C4DA-93D6-4819-B509-40ED7E529078}"/>
    <cellStyle name="Normal 5 4 3 4 2 2 6" xfId="28463" xr:uid="{40D4BB26-9B74-41B7-ADF7-71015E8F50DC}"/>
    <cellStyle name="Normal 5 4 3 4 2 2 7" xfId="43347" xr:uid="{1E73E188-B959-4121-90CE-2E996C586AB9}"/>
    <cellStyle name="Normal 5 4 3 4 2 2 8" xfId="7927" xr:uid="{CB65980B-1C75-4364-93BB-0B499112F924}"/>
    <cellStyle name="Normal 5 4 3 4 2 3" xfId="1277" xr:uid="{36ED2687-073C-4F78-B5A7-C1A39CAB9A69}"/>
    <cellStyle name="Normal 5 4 3 4 2 3 2" xfId="13060" xr:uid="{0D66F094-F484-424F-8449-3B7F52080436}"/>
    <cellStyle name="Normal 5 4 3 4 2 3 2 2" xfId="26750" xr:uid="{38B59E80-3E6F-4A20-8196-1BFA002E4CAA}"/>
    <cellStyle name="Normal 5 4 3 4 2 3 2 2 2" xfId="40442" xr:uid="{0C69996E-599D-4544-9242-15A2BA7AFF58}"/>
    <cellStyle name="Normal 5 4 3 4 2 3 2 2 3" xfId="55326" xr:uid="{9032866C-5E7F-4B45-AB82-157D7A1CFB41}"/>
    <cellStyle name="Normal 5 4 3 4 2 3 2 3" xfId="19906" xr:uid="{80DA18BF-9830-448D-9355-0E1592B6FC21}"/>
    <cellStyle name="Normal 5 4 3 4 2 3 2 4" xfId="33596" xr:uid="{AA15DE3B-4168-49CF-ABDA-78F7D57E65E1}"/>
    <cellStyle name="Normal 5 4 3 4 2 3 2 5" xfId="48480" xr:uid="{5753D71D-8F7D-4E61-956B-F3AACAC50764}"/>
    <cellStyle name="Normal 5 4 3 4 2 3 3" xfId="23328" xr:uid="{B22E2ECE-491C-4335-B8E1-A4395CBB6B99}"/>
    <cellStyle name="Normal 5 4 3 4 2 3 3 2" xfId="37020" xr:uid="{F251BA22-7479-4A7E-B174-CA033E617F2B}"/>
    <cellStyle name="Normal 5 4 3 4 2 3 3 3" xfId="51904" xr:uid="{C42FD754-6756-41DE-8D0A-A98BAD5B5401}"/>
    <cellStyle name="Normal 5 4 3 4 2 3 4" xfId="16484" xr:uid="{44FDC792-473D-48E5-961D-2617AB08F933}"/>
    <cellStyle name="Normal 5 4 3 4 2 3 4 2" xfId="40970" xr:uid="{B0BC04FE-6449-4EB5-8066-4517191AE1D7}"/>
    <cellStyle name="Normal 5 4 3 4 2 3 5" xfId="30174" xr:uid="{9AD2705A-F9B0-4B77-97E7-DFF4FF7E0C2C}"/>
    <cellStyle name="Normal 5 4 3 4 2 3 6" xfId="45058" xr:uid="{B8000D63-B6C6-43BB-993F-A973448EF5FC}"/>
    <cellStyle name="Normal 5 4 3 4 2 3 7" xfId="9638" xr:uid="{074E0FFA-8399-4563-8904-8ABC239D0C0C}"/>
    <cellStyle name="Normal 5 4 3 4 2 4" xfId="11348" xr:uid="{03F17955-7590-4BB4-A670-7156EAF020D4}"/>
    <cellStyle name="Normal 5 4 3 4 2 4 2" xfId="25038" xr:uid="{4FE297F4-A814-4B3C-AA50-20034718B947}"/>
    <cellStyle name="Normal 5 4 3 4 2 4 2 2" xfId="38730" xr:uid="{07FBA2DF-BEF8-4A19-87D5-CF47280F2A61}"/>
    <cellStyle name="Normal 5 4 3 4 2 4 2 3" xfId="53614" xr:uid="{52AD3897-D79E-4CDB-A730-D1A00E74C173}"/>
    <cellStyle name="Normal 5 4 3 4 2 4 3" xfId="18194" xr:uid="{51FF03EE-63CC-4B31-BD4A-007F8053B496}"/>
    <cellStyle name="Normal 5 4 3 4 2 4 4" xfId="31884" xr:uid="{330F4F21-A8C9-4411-89DB-34F2AA48FBF8}"/>
    <cellStyle name="Normal 5 4 3 4 2 4 5" xfId="46768" xr:uid="{B37481C8-B636-4F1F-A95B-53F52D97E808}"/>
    <cellStyle name="Normal 5 4 3 4 2 5" xfId="21616" xr:uid="{8BE5FA4D-670A-4C87-9BDA-04B44EFD5D02}"/>
    <cellStyle name="Normal 5 4 3 4 2 5 2" xfId="35308" xr:uid="{1ED19033-F626-422A-8D53-BCACD47AF2F1}"/>
    <cellStyle name="Normal 5 4 3 4 2 5 3" xfId="50192" xr:uid="{8C8AF0CE-DB07-4C72-B582-E3B31AAFDAB8}"/>
    <cellStyle name="Normal 5 4 3 4 2 6" xfId="14772" xr:uid="{CA22C029-A1DC-4C42-A6FE-2A1E6388B5E5}"/>
    <cellStyle name="Normal 5 4 3 4 2 6 2" xfId="40832" xr:uid="{EA70A9C6-17F2-4F1E-B7CC-EEEC9E2F1607}"/>
    <cellStyle name="Normal 5 4 3 4 2 7" xfId="28462" xr:uid="{64D19EAE-2897-4F39-B98B-4E4B081396C3}"/>
    <cellStyle name="Normal 5 4 3 4 2 8" xfId="43346" xr:uid="{5449ACEB-08C6-4B34-842C-67DD5F0F920A}"/>
    <cellStyle name="Normal 5 4 3 4 2 9" xfId="7926" xr:uid="{6FAAD7AE-A31C-47FA-9D93-861810E8AC08}"/>
    <cellStyle name="Normal 5 4 3 4 3" xfId="1278" xr:uid="{0022E865-786B-4C1E-8CFE-1899253DF94C}"/>
    <cellStyle name="Normal 5 4 3 4 3 2" xfId="1279" xr:uid="{DD165291-CCF7-42DA-B929-5A1353F7D274}"/>
    <cellStyle name="Normal 5 4 3 4 3 2 2" xfId="13062" xr:uid="{AE601C2E-1B04-4974-8E75-C0E9E21A2106}"/>
    <cellStyle name="Normal 5 4 3 4 3 2 2 2" xfId="26752" xr:uid="{5EF24F54-F1A4-4D6C-85E6-163A62EBD12E}"/>
    <cellStyle name="Normal 5 4 3 4 3 2 2 2 2" xfId="40444" xr:uid="{1952CEDE-68C9-40D5-98DE-D60831506CE9}"/>
    <cellStyle name="Normal 5 4 3 4 3 2 2 2 3" xfId="55328" xr:uid="{4EBA9537-7167-4FAD-9AA0-C9395A64DC25}"/>
    <cellStyle name="Normal 5 4 3 4 3 2 2 3" xfId="19908" xr:uid="{5E631230-808D-47C4-9F52-1EAFF8BFDB10}"/>
    <cellStyle name="Normal 5 4 3 4 3 2 2 4" xfId="33598" xr:uid="{471D3E0E-3972-4183-B505-FFC6B88C8863}"/>
    <cellStyle name="Normal 5 4 3 4 3 2 2 5" xfId="48482" xr:uid="{03BBCFB3-7610-4614-A3AF-6EF98A9BC077}"/>
    <cellStyle name="Normal 5 4 3 4 3 2 3" xfId="23330" xr:uid="{6FCA9C40-69AC-4929-B1DC-89418D0AEEFA}"/>
    <cellStyle name="Normal 5 4 3 4 3 2 3 2" xfId="37022" xr:uid="{802FC61E-54C1-4BE2-B4F1-E7B59A114B4C}"/>
    <cellStyle name="Normal 5 4 3 4 3 2 3 3" xfId="51906" xr:uid="{73E00C39-3161-4B1C-96C6-028C1FC0A9F5}"/>
    <cellStyle name="Normal 5 4 3 4 3 2 4" xfId="16486" xr:uid="{53E3B96A-41AA-4AFA-A096-E5A3E4675CD1}"/>
    <cellStyle name="Normal 5 4 3 4 3 2 4 2" xfId="40972" xr:uid="{5550E71C-B746-4C17-995F-33834FFDE57E}"/>
    <cellStyle name="Normal 5 4 3 4 3 2 5" xfId="30176" xr:uid="{41533CEE-0FD2-4170-869F-7D360F09F889}"/>
    <cellStyle name="Normal 5 4 3 4 3 2 6" xfId="45060" xr:uid="{34236C74-8228-4BBF-AED3-A806BCCAD680}"/>
    <cellStyle name="Normal 5 4 3 4 3 2 7" xfId="9640" xr:uid="{2D9D223B-91D9-4877-A308-6C6A07BEB202}"/>
    <cellStyle name="Normal 5 4 3 4 3 3" xfId="11350" xr:uid="{A24E21C7-AE4B-4374-A8CB-B56684BCD0F4}"/>
    <cellStyle name="Normal 5 4 3 4 3 3 2" xfId="25040" xr:uid="{36C4AE87-0599-4E02-A12E-761C5679AA2D}"/>
    <cellStyle name="Normal 5 4 3 4 3 3 2 2" xfId="38732" xr:uid="{0F2A8A98-79BC-418C-8B32-B5001DA9654B}"/>
    <cellStyle name="Normal 5 4 3 4 3 3 2 3" xfId="53616" xr:uid="{BB0BC31A-0383-45CF-B519-5B76F1C93CD3}"/>
    <cellStyle name="Normal 5 4 3 4 3 3 3" xfId="18196" xr:uid="{C4304067-B95B-471B-80BF-70B87802C9CB}"/>
    <cellStyle name="Normal 5 4 3 4 3 3 4" xfId="31886" xr:uid="{74114F9F-73AF-415F-BB8D-34B8858E634C}"/>
    <cellStyle name="Normal 5 4 3 4 3 3 5" xfId="46770" xr:uid="{D4271F51-B7C8-470E-8F74-93ECE1E33D1B}"/>
    <cellStyle name="Normal 5 4 3 4 3 4" xfId="21618" xr:uid="{7F11CD7C-CE58-47B1-AEBA-F8E5F562CD13}"/>
    <cellStyle name="Normal 5 4 3 4 3 4 2" xfId="35310" xr:uid="{ABEE159C-1D2F-46B9-8AB2-09358EEDE1C0}"/>
    <cellStyle name="Normal 5 4 3 4 3 4 3" xfId="50194" xr:uid="{55DF1FAD-9D41-4FD5-AA50-B94084CA3717}"/>
    <cellStyle name="Normal 5 4 3 4 3 5" xfId="14774" xr:uid="{07C89E8B-C565-43E3-9E43-7A2BC0A790FC}"/>
    <cellStyle name="Normal 5 4 3 4 3 5 2" xfId="40971" xr:uid="{D1BECB61-5A0B-4A8A-8F77-BE78C0C99F0D}"/>
    <cellStyle name="Normal 5 4 3 4 3 6" xfId="28464" xr:uid="{808903FE-F9D4-47FC-B6C8-76435205C49D}"/>
    <cellStyle name="Normal 5 4 3 4 3 7" xfId="43348" xr:uid="{DE9FBEBF-372B-42AE-803A-6F11412511FA}"/>
    <cellStyle name="Normal 5 4 3 4 3 8" xfId="7928" xr:uid="{487EBE45-AEA2-43D9-B58E-152B26CC6F9F}"/>
    <cellStyle name="Normal 5 4 3 4 4" xfId="1280" xr:uid="{BFFB64DB-AC2A-4CF0-AF45-C061AFC073D6}"/>
    <cellStyle name="Normal 5 4 3 4 4 2" xfId="9641" xr:uid="{BCCCDC90-DE04-4B2E-8FC7-486021D849B1}"/>
    <cellStyle name="Normal 5 4 3 4 4 2 2" xfId="13063" xr:uid="{7F7B952A-245D-4221-9891-6DF46E31ADF2}"/>
    <cellStyle name="Normal 5 4 3 4 4 2 2 2" xfId="26753" xr:uid="{E08165A9-6DEA-472E-83FB-C4F3B7916F8E}"/>
    <cellStyle name="Normal 5 4 3 4 4 2 2 2 2" xfId="40445" xr:uid="{6DEDC353-A114-43BB-936E-68263916C1BE}"/>
    <cellStyle name="Normal 5 4 3 4 4 2 2 2 3" xfId="55329" xr:uid="{667E5304-3A59-4D8E-87AF-88D4F540064C}"/>
    <cellStyle name="Normal 5 4 3 4 4 2 2 3" xfId="19909" xr:uid="{82B10D21-EE58-4525-B756-B0917A21341A}"/>
    <cellStyle name="Normal 5 4 3 4 4 2 2 4" xfId="33599" xr:uid="{500F2B63-D14D-48F2-812E-5245C1487BC9}"/>
    <cellStyle name="Normal 5 4 3 4 4 2 2 5" xfId="48483" xr:uid="{B0DC62D3-48D4-44B7-B6BC-4881EDCBA118}"/>
    <cellStyle name="Normal 5 4 3 4 4 2 3" xfId="23331" xr:uid="{288E2E8A-66FB-4937-B66B-3AFC8A71A66E}"/>
    <cellStyle name="Normal 5 4 3 4 4 2 3 2" xfId="37023" xr:uid="{65DCBCB9-B659-4D9C-BB2C-AABE53C899AE}"/>
    <cellStyle name="Normal 5 4 3 4 4 2 3 3" xfId="51907" xr:uid="{9A297266-1343-4797-AF4C-A34EA7364898}"/>
    <cellStyle name="Normal 5 4 3 4 4 2 4" xfId="16487" xr:uid="{541B593D-A5B0-44CF-BF95-AFC8F282184E}"/>
    <cellStyle name="Normal 5 4 3 4 4 2 5" xfId="30177" xr:uid="{7E25F061-7D15-48DF-A413-12164A388610}"/>
    <cellStyle name="Normal 5 4 3 4 4 2 6" xfId="45061" xr:uid="{25CE331C-4370-4325-ABEF-F24882321C7D}"/>
    <cellStyle name="Normal 5 4 3 4 4 3" xfId="11351" xr:uid="{7D24D6C8-C15F-4E2E-9210-B96BD112EAAB}"/>
    <cellStyle name="Normal 5 4 3 4 4 3 2" xfId="25041" xr:uid="{4854FBBA-8C66-487A-AC1B-E7243AE0EB56}"/>
    <cellStyle name="Normal 5 4 3 4 4 3 2 2" xfId="38733" xr:uid="{E6CB69E5-816F-479E-9FC1-5DFF135D0590}"/>
    <cellStyle name="Normal 5 4 3 4 4 3 2 3" xfId="53617" xr:uid="{089FDC2B-7EA1-4B2B-A740-D36208F00CBD}"/>
    <cellStyle name="Normal 5 4 3 4 4 3 3" xfId="18197" xr:uid="{F51FB6B3-26BA-4DED-8265-CA46682464D2}"/>
    <cellStyle name="Normal 5 4 3 4 4 3 4" xfId="31887" xr:uid="{3974A039-F772-4421-94A1-135B344BCCA3}"/>
    <cellStyle name="Normal 5 4 3 4 4 3 5" xfId="46771" xr:uid="{49F6F70F-0E95-4373-B878-46FBAC96EF5C}"/>
    <cellStyle name="Normal 5 4 3 4 4 4" xfId="21619" xr:uid="{BFC7F0C2-6631-42B7-AD0B-EAF697DEB2FB}"/>
    <cellStyle name="Normal 5 4 3 4 4 4 2" xfId="35311" xr:uid="{E6894455-2207-4CEF-9FD9-554745146A63}"/>
    <cellStyle name="Normal 5 4 3 4 4 4 3" xfId="50195" xr:uid="{7377A794-9A3E-4393-804D-675B173C53E0}"/>
    <cellStyle name="Normal 5 4 3 4 4 5" xfId="14775" xr:uid="{8DA41D44-FFE5-4BD3-A5BC-D5F2CF21774B}"/>
    <cellStyle name="Normal 5 4 3 4 4 5 2" xfId="40973" xr:uid="{65A4E2D8-769B-4F06-95F1-603E32152D95}"/>
    <cellStyle name="Normal 5 4 3 4 4 6" xfId="28465" xr:uid="{5C8A7309-CEC7-401C-B40F-2F3A713BBFF2}"/>
    <cellStyle name="Normal 5 4 3 4 4 7" xfId="43349" xr:uid="{AA80D6EB-0A29-4E31-943B-EF2A57F406AE}"/>
    <cellStyle name="Normal 5 4 3 4 4 8" xfId="7929" xr:uid="{E53E5D88-7D51-4DD8-91E5-A5024C27F356}"/>
    <cellStyle name="Normal 5 4 3 4 5" xfId="9637" xr:uid="{7603B411-E6B8-4E81-BE95-CE8DF276F35C}"/>
    <cellStyle name="Normal 5 4 3 4 5 2" xfId="13059" xr:uid="{72B948A5-3565-43C6-B2F1-65B1F074261A}"/>
    <cellStyle name="Normal 5 4 3 4 5 2 2" xfId="26749" xr:uid="{CDD07E4B-4179-4C8C-B488-6261B0F0CBEB}"/>
    <cellStyle name="Normal 5 4 3 4 5 2 2 2" xfId="40441" xr:uid="{8C6DB2A0-9408-4145-8A96-A3DE2B40F512}"/>
    <cellStyle name="Normal 5 4 3 4 5 2 2 3" xfId="55325" xr:uid="{7F75C794-2EFB-4A84-9DCE-ECA007267A89}"/>
    <cellStyle name="Normal 5 4 3 4 5 2 3" xfId="19905" xr:uid="{FFEFB949-D20D-45A4-B121-CE4926C3D77C}"/>
    <cellStyle name="Normal 5 4 3 4 5 2 4" xfId="33595" xr:uid="{33005394-B93D-4DB5-8E26-E4113034D064}"/>
    <cellStyle name="Normal 5 4 3 4 5 2 5" xfId="48479" xr:uid="{964FB3EB-5606-40F2-AC48-F778309B1A2A}"/>
    <cellStyle name="Normal 5 4 3 4 5 3" xfId="23327" xr:uid="{291681E7-FB50-4AFB-A56C-57AB09813A46}"/>
    <cellStyle name="Normal 5 4 3 4 5 3 2" xfId="37019" xr:uid="{BDE129B4-6A48-43E2-8D7F-0E4EF203A4F3}"/>
    <cellStyle name="Normal 5 4 3 4 5 3 3" xfId="51903" xr:uid="{23479CB1-626E-4A99-AAC9-4FE1C2288BCE}"/>
    <cellStyle name="Normal 5 4 3 4 5 4" xfId="16483" xr:uid="{D9D302C6-8C15-40AE-B520-092EBF930389}"/>
    <cellStyle name="Normal 5 4 3 4 5 5" xfId="30173" xr:uid="{58D4438D-5B30-4B43-8980-D29413E16D27}"/>
    <cellStyle name="Normal 5 4 3 4 5 6" xfId="45057" xr:uid="{7CEC29BD-1D3B-4765-8F7A-E9CB4C54EA49}"/>
    <cellStyle name="Normal 5 4 3 4 6" xfId="11347" xr:uid="{BC6D311D-71EF-43CC-90EB-42569801960B}"/>
    <cellStyle name="Normal 5 4 3 4 6 2" xfId="25037" xr:uid="{7F726FF4-EB2E-440A-B588-83D87C540008}"/>
    <cellStyle name="Normal 5 4 3 4 6 2 2" xfId="38729" xr:uid="{1B5E8DFD-0357-451C-A95C-B5F0BF097061}"/>
    <cellStyle name="Normal 5 4 3 4 6 2 3" xfId="53613" xr:uid="{099B6E19-F552-4DC5-B30C-FA8C230F2B2C}"/>
    <cellStyle name="Normal 5 4 3 4 6 3" xfId="18193" xr:uid="{675702A8-FE2E-4A4D-AC62-1EDEA87C7054}"/>
    <cellStyle name="Normal 5 4 3 4 6 4" xfId="31883" xr:uid="{9F0739CB-2800-4CAB-97F4-C3A0EA480FBF}"/>
    <cellStyle name="Normal 5 4 3 4 6 5" xfId="46767" xr:uid="{28EE9DE4-98EA-407F-B09A-4BBA8A261426}"/>
    <cellStyle name="Normal 5 4 3 4 7" xfId="21615" xr:uid="{996CA4E4-24C3-4ACB-A459-9151D67745BF}"/>
    <cellStyle name="Normal 5 4 3 4 7 2" xfId="35307" xr:uid="{997B62CF-53F5-4B18-835A-925D8CE32F26}"/>
    <cellStyle name="Normal 5 4 3 4 7 3" xfId="50191" xr:uid="{2CBACADC-FCE6-46DD-924F-5BA045322360}"/>
    <cellStyle name="Normal 5 4 3 4 8" xfId="14771" xr:uid="{AE909C95-6A4D-4E05-BD09-B2B494B4C292}"/>
    <cellStyle name="Normal 5 4 3 4 8 2" xfId="40784" xr:uid="{B049F6D0-FBCA-4827-9AC2-681A6689851E}"/>
    <cellStyle name="Normal 5 4 3 4 9" xfId="28461" xr:uid="{1BFA8504-6959-49AC-A534-5CB3758A268A}"/>
    <cellStyle name="Normal 5 4 3 5" xfId="556" xr:uid="{07BEF376-ECDA-41CC-A106-CB65F7C03117}"/>
    <cellStyle name="Normal 5 4 3 5 2" xfId="1281" xr:uid="{39DFCCE7-32D0-484B-BEEE-9DE2CD97AA51}"/>
    <cellStyle name="Normal 5 4 3 5 2 2" xfId="1282" xr:uid="{8EBAC726-40D2-4F52-8819-D4AED74EF3F2}"/>
    <cellStyle name="Normal 5 4 3 5 2 2 2" xfId="13065" xr:uid="{B25CDED8-AB86-4426-A40C-5256C070AE62}"/>
    <cellStyle name="Normal 5 4 3 5 2 2 2 2" xfId="26755" xr:uid="{2A67343B-6A38-4503-974C-EDE6AB99EDDB}"/>
    <cellStyle name="Normal 5 4 3 5 2 2 2 2 2" xfId="40447" xr:uid="{0F1B4840-48C3-4A08-8177-D82A28255078}"/>
    <cellStyle name="Normal 5 4 3 5 2 2 2 2 3" xfId="55331" xr:uid="{C6969A51-C2BF-4F6E-87C1-B449C577B6FA}"/>
    <cellStyle name="Normal 5 4 3 5 2 2 2 3" xfId="19911" xr:uid="{92D2619B-F838-4C10-A14C-D8891B3150CF}"/>
    <cellStyle name="Normal 5 4 3 5 2 2 2 4" xfId="33601" xr:uid="{01B4E14B-A107-411C-84C6-BD0BABE17764}"/>
    <cellStyle name="Normal 5 4 3 5 2 2 2 5" xfId="48485" xr:uid="{D8645679-D000-4F6D-9482-EAD6BC5B70D5}"/>
    <cellStyle name="Normal 5 4 3 5 2 2 3" xfId="23333" xr:uid="{A0CF54A8-D238-4448-A59A-A8A2E4030B96}"/>
    <cellStyle name="Normal 5 4 3 5 2 2 3 2" xfId="37025" xr:uid="{790D9A2A-7C6D-40F4-9F58-AF11858290FD}"/>
    <cellStyle name="Normal 5 4 3 5 2 2 3 3" xfId="51909" xr:uid="{EA9C9960-A369-4283-97CA-F8ECB9B23BF5}"/>
    <cellStyle name="Normal 5 4 3 5 2 2 4" xfId="16489" xr:uid="{C114BBAC-CB76-4C15-B18A-E18BB3A849E4}"/>
    <cellStyle name="Normal 5 4 3 5 2 2 4 2" xfId="40975" xr:uid="{913A96F1-A3EB-4EA1-9D26-D940137FF24B}"/>
    <cellStyle name="Normal 5 4 3 5 2 2 5" xfId="30179" xr:uid="{A223930F-E5C1-4B5A-B187-35AB93CBAA01}"/>
    <cellStyle name="Normal 5 4 3 5 2 2 6" xfId="45063" xr:uid="{D793DE72-AC6A-4019-98AE-2F1E313C7A89}"/>
    <cellStyle name="Normal 5 4 3 5 2 2 7" xfId="9643" xr:uid="{0B305FB0-905C-44B1-92DF-92BC75F25B50}"/>
    <cellStyle name="Normal 5 4 3 5 2 3" xfId="11353" xr:uid="{BFF1B344-6D22-4F18-8371-A32A369B9DB2}"/>
    <cellStyle name="Normal 5 4 3 5 2 3 2" xfId="25043" xr:uid="{3FBAE37C-61B3-454B-9A75-7133BD8048E6}"/>
    <cellStyle name="Normal 5 4 3 5 2 3 2 2" xfId="38735" xr:uid="{E2CB4989-8077-4724-9F52-DEB967AEA54D}"/>
    <cellStyle name="Normal 5 4 3 5 2 3 2 3" xfId="53619" xr:uid="{65726407-F426-4E10-BE54-004CCB554442}"/>
    <cellStyle name="Normal 5 4 3 5 2 3 3" xfId="18199" xr:uid="{7E2167C7-1FFE-42A4-9308-881C59FDFCB1}"/>
    <cellStyle name="Normal 5 4 3 5 2 3 4" xfId="31889" xr:uid="{AAF26874-91BC-4C40-97AC-8F7DB5094CE1}"/>
    <cellStyle name="Normal 5 4 3 5 2 3 5" xfId="46773" xr:uid="{C74A9E7B-17CA-4030-9FE7-05C82BE3F890}"/>
    <cellStyle name="Normal 5 4 3 5 2 4" xfId="21621" xr:uid="{FF725CEA-BAF0-4FF9-9BA0-A933C404F4BA}"/>
    <cellStyle name="Normal 5 4 3 5 2 4 2" xfId="35313" xr:uid="{EA36FE1E-47AF-422A-9857-7B51B3604966}"/>
    <cellStyle name="Normal 5 4 3 5 2 4 3" xfId="50197" xr:uid="{38413146-5163-4ABF-AC57-72BC8A47A7E1}"/>
    <cellStyle name="Normal 5 4 3 5 2 5" xfId="14777" xr:uid="{519B45DA-7ED4-4C75-9DDA-49757C6E4881}"/>
    <cellStyle name="Normal 5 4 3 5 2 5 2" xfId="40974" xr:uid="{28B1248C-E7F6-41B3-91CC-4A46A19A615E}"/>
    <cellStyle name="Normal 5 4 3 5 2 6" xfId="28467" xr:uid="{5E42C236-048E-43D0-976E-4DCF8449CFC0}"/>
    <cellStyle name="Normal 5 4 3 5 2 7" xfId="43351" xr:uid="{E0D92A7D-68A4-4D17-A37D-3EFE7C46FD4F}"/>
    <cellStyle name="Normal 5 4 3 5 2 8" xfId="7931" xr:uid="{23B1FCB6-2FD6-4715-873B-3049D2784793}"/>
    <cellStyle name="Normal 5 4 3 5 3" xfId="1283" xr:uid="{4E53A74F-35A4-406A-91B9-DEFDFA68EC4A}"/>
    <cellStyle name="Normal 5 4 3 5 3 2" xfId="13064" xr:uid="{F52C57E7-7127-40BB-AB47-0CCFC745AB6A}"/>
    <cellStyle name="Normal 5 4 3 5 3 2 2" xfId="26754" xr:uid="{602B7C3F-920C-4753-B1A1-6F959A1CF76A}"/>
    <cellStyle name="Normal 5 4 3 5 3 2 2 2" xfId="40446" xr:uid="{25B4103B-259E-4351-9DBB-893AD107B445}"/>
    <cellStyle name="Normal 5 4 3 5 3 2 2 3" xfId="55330" xr:uid="{7836F845-6E70-4F8E-A4F9-A4AB8ED19C9D}"/>
    <cellStyle name="Normal 5 4 3 5 3 2 3" xfId="19910" xr:uid="{049713CF-157C-4404-A5CD-B84733F49575}"/>
    <cellStyle name="Normal 5 4 3 5 3 2 4" xfId="33600" xr:uid="{10A15DB4-B17D-41DC-9D46-E699CAF76B64}"/>
    <cellStyle name="Normal 5 4 3 5 3 2 5" xfId="48484" xr:uid="{21F9B062-39B5-4F06-BB32-93EFDEBBCA8F}"/>
    <cellStyle name="Normal 5 4 3 5 3 3" xfId="23332" xr:uid="{5ACF5A0A-06D6-425A-B6D0-EB3EDD7BCC61}"/>
    <cellStyle name="Normal 5 4 3 5 3 3 2" xfId="37024" xr:uid="{CAD371A6-040C-4D8C-B159-A3C6097358C0}"/>
    <cellStyle name="Normal 5 4 3 5 3 3 3" xfId="51908" xr:uid="{63AEF68A-9FE7-4597-8B9F-416A8EDC96F8}"/>
    <cellStyle name="Normal 5 4 3 5 3 4" xfId="16488" xr:uid="{B7BF0580-9754-46F1-BFBB-EFB5DF8B88BE}"/>
    <cellStyle name="Normal 5 4 3 5 3 4 2" xfId="40976" xr:uid="{118F945C-E834-41E1-A211-66899E882388}"/>
    <cellStyle name="Normal 5 4 3 5 3 5" xfId="30178" xr:uid="{65756551-7688-4922-B05B-B99CD6C76AB6}"/>
    <cellStyle name="Normal 5 4 3 5 3 6" xfId="45062" xr:uid="{26E00759-DB37-41F6-BAEC-8E635D466438}"/>
    <cellStyle name="Normal 5 4 3 5 3 7" xfId="9642" xr:uid="{0AE2AC17-F25D-4881-91F4-4AF10AB80188}"/>
    <cellStyle name="Normal 5 4 3 5 4" xfId="2856" xr:uid="{B75FB2FF-12FA-45EC-8557-7750EB2771DC}"/>
    <cellStyle name="Normal 5 4 3 5 4 2" xfId="25042" xr:uid="{57902912-AEF9-478D-ACFF-8BFBD0A5611E}"/>
    <cellStyle name="Normal 5 4 3 5 4 2 2" xfId="38734" xr:uid="{D1C8487B-8AED-483E-B094-5DBD67325281}"/>
    <cellStyle name="Normal 5 4 3 5 4 2 3" xfId="53618" xr:uid="{ED0064D1-8E85-487F-BF04-5E4E065A69CA}"/>
    <cellStyle name="Normal 5 4 3 5 4 3" xfId="18198" xr:uid="{126B6A2F-E237-417B-86A7-696D1CC7692B}"/>
    <cellStyle name="Normal 5 4 3 5 4 3 2" xfId="41132" xr:uid="{2349B41E-4605-4389-94B2-EFCC269D74C3}"/>
    <cellStyle name="Normal 5 4 3 5 4 4" xfId="31888" xr:uid="{3AACC11D-FD1E-4E21-8FAE-9346F7A220D4}"/>
    <cellStyle name="Normal 5 4 3 5 4 5" xfId="46772" xr:uid="{610E7F1E-CCF3-4513-BA76-BD13F1657A7A}"/>
    <cellStyle name="Normal 5 4 3 5 4 6" xfId="11352" xr:uid="{C33AEF25-F990-480A-9FAE-D9F371BC2589}"/>
    <cellStyle name="Normal 5 4 3 5 5" xfId="21620" xr:uid="{0C72448C-84F8-448D-A9E1-A69E094945FE}"/>
    <cellStyle name="Normal 5 4 3 5 5 2" xfId="35312" xr:uid="{676C385E-F08C-4713-BBC9-C407C5499A5D}"/>
    <cellStyle name="Normal 5 4 3 5 5 3" xfId="50196" xr:uid="{3940DFC4-ACD8-474F-94ED-F9DA133AEBE5}"/>
    <cellStyle name="Normal 5 4 3 5 6" xfId="14776" xr:uid="{8BEB77C2-D2F9-4417-AAEE-0D149DC9575E}"/>
    <cellStyle name="Normal 5 4 3 5 6 2" xfId="40833" xr:uid="{4C4F1F29-E564-4FAE-9A5D-E317809883BA}"/>
    <cellStyle name="Normal 5 4 3 5 7" xfId="28466" xr:uid="{083075C7-AD49-409F-82E5-ACC19BC34A93}"/>
    <cellStyle name="Normal 5 4 3 5 8" xfId="43350" xr:uid="{4744B4EE-639F-4549-95AA-905D3226D386}"/>
    <cellStyle name="Normal 5 4 3 5 9" xfId="7930" xr:uid="{B615B5A4-EDC2-492C-BE02-22946EAAF36A}"/>
    <cellStyle name="Normal 5 4 3 6" xfId="1284" xr:uid="{FD530E61-49C5-4777-A69D-32228B606A1E}"/>
    <cellStyle name="Normal 5 4 3 6 2" xfId="1285" xr:uid="{BFFC8BFC-8344-4113-8BC4-EED842E5C476}"/>
    <cellStyle name="Normal 5 4 3 6 2 2" xfId="13066" xr:uid="{3301B424-949B-4075-B50D-B9DD3CADA4E0}"/>
    <cellStyle name="Normal 5 4 3 6 2 2 2" xfId="26756" xr:uid="{A5CF2315-6084-42DE-AA4F-F35A8493CB3D}"/>
    <cellStyle name="Normal 5 4 3 6 2 2 2 2" xfId="40448" xr:uid="{FA320CC0-805D-4847-BE9A-A20C2A85B73D}"/>
    <cellStyle name="Normal 5 4 3 6 2 2 2 3" xfId="55332" xr:uid="{57486DAC-D94A-44CD-B3C5-C44C1AB47DF7}"/>
    <cellStyle name="Normal 5 4 3 6 2 2 3" xfId="19912" xr:uid="{DD76B00A-62F6-4D53-B76D-B9CBE7DED3FD}"/>
    <cellStyle name="Normal 5 4 3 6 2 2 4" xfId="33602" xr:uid="{56F23665-F4F7-4312-9C5E-C419E2467AF6}"/>
    <cellStyle name="Normal 5 4 3 6 2 2 5" xfId="48486" xr:uid="{E79C18F1-024E-441A-B798-2AAAB7D95FB3}"/>
    <cellStyle name="Normal 5 4 3 6 2 3" xfId="23334" xr:uid="{695BAC48-1EC9-47B0-8008-712A8F6DA556}"/>
    <cellStyle name="Normal 5 4 3 6 2 3 2" xfId="37026" xr:uid="{017F3733-3506-4FD7-919B-F8A07CC6F4CC}"/>
    <cellStyle name="Normal 5 4 3 6 2 3 3" xfId="51910" xr:uid="{866BFC65-F380-428C-A6B3-353CF7F89CC3}"/>
    <cellStyle name="Normal 5 4 3 6 2 4" xfId="16490" xr:uid="{CBD7FB05-FD37-46F0-B0C1-5BF857120DFF}"/>
    <cellStyle name="Normal 5 4 3 6 2 4 2" xfId="40978" xr:uid="{132A1468-B274-40AC-B3B3-F14A3082E286}"/>
    <cellStyle name="Normal 5 4 3 6 2 5" xfId="30180" xr:uid="{40FC05B1-683A-4AAE-AE1E-D68748B34BE1}"/>
    <cellStyle name="Normal 5 4 3 6 2 6" xfId="45064" xr:uid="{48781F2E-DA8D-48A0-9248-3BAB693E6831}"/>
    <cellStyle name="Normal 5 4 3 6 2 7" xfId="9644" xr:uid="{DD1393DF-D371-4E43-9BBA-0160A66DC15F}"/>
    <cellStyle name="Normal 5 4 3 6 3" xfId="11354" xr:uid="{2EAC4BC6-D4E6-42D5-84FC-C6B1D9DAACD3}"/>
    <cellStyle name="Normal 5 4 3 6 3 2" xfId="25044" xr:uid="{E306FBFD-1489-418A-B1A3-0932670A2F9E}"/>
    <cellStyle name="Normal 5 4 3 6 3 2 2" xfId="38736" xr:uid="{B4F456EC-28A9-4455-8680-EE38D5C409E0}"/>
    <cellStyle name="Normal 5 4 3 6 3 2 3" xfId="53620" xr:uid="{2700E7D5-933E-4B0C-93B6-E5C421A7D1B3}"/>
    <cellStyle name="Normal 5 4 3 6 3 3" xfId="18200" xr:uid="{08718EFF-9AF0-4E94-A4E7-D95184DFF3C7}"/>
    <cellStyle name="Normal 5 4 3 6 3 4" xfId="31890" xr:uid="{7DBA9922-040E-45A2-808D-F0D40EDD558C}"/>
    <cellStyle name="Normal 5 4 3 6 3 5" xfId="46774" xr:uid="{E88681E1-F037-4FF0-B42B-9FF39ED6914A}"/>
    <cellStyle name="Normal 5 4 3 6 4" xfId="21622" xr:uid="{EB6CCD51-E3C4-48B1-9E5C-FAC39D1FE0ED}"/>
    <cellStyle name="Normal 5 4 3 6 4 2" xfId="35314" xr:uid="{7D8957B1-D153-4D24-8E5A-4F654E0B6677}"/>
    <cellStyle name="Normal 5 4 3 6 4 3" xfId="50198" xr:uid="{D0487100-F261-4338-9831-2BA38A5D66A1}"/>
    <cellStyle name="Normal 5 4 3 6 5" xfId="14778" xr:uid="{D3CB877F-760B-41AC-85AA-5F6B5331325D}"/>
    <cellStyle name="Normal 5 4 3 6 5 2" xfId="40977" xr:uid="{64321A22-B724-4BF8-8040-C40A33180C07}"/>
    <cellStyle name="Normal 5 4 3 6 6" xfId="28468" xr:uid="{E0BA056E-7248-4CDE-92B9-B1C4522CB63C}"/>
    <cellStyle name="Normal 5 4 3 6 7" xfId="43352" xr:uid="{5F573556-7A4A-47E4-9346-FABFEB1F242C}"/>
    <cellStyle name="Normal 5 4 3 6 8" xfId="7932" xr:uid="{AB40C1B3-BB80-446B-A9A2-691BC4AC7190}"/>
    <cellStyle name="Normal 5 4 3 7" xfId="1286" xr:uid="{D9A4533F-2390-4609-9FBF-46D72759D5FE}"/>
    <cellStyle name="Normal 5 4 3 7 2" xfId="9645" xr:uid="{3B64BCF6-D53F-4480-AE98-D035F799B00D}"/>
    <cellStyle name="Normal 5 4 3 7 2 2" xfId="13067" xr:uid="{4FE2CCBD-C6AC-4036-B8E2-12D5E53C3172}"/>
    <cellStyle name="Normal 5 4 3 7 2 2 2" xfId="26757" xr:uid="{DAFCCF92-609A-4CAF-915C-EACE12A8E2D4}"/>
    <cellStyle name="Normal 5 4 3 7 2 2 2 2" xfId="40449" xr:uid="{68D0A08F-2436-4D5F-BEE5-C24D82A13D35}"/>
    <cellStyle name="Normal 5 4 3 7 2 2 2 3" xfId="55333" xr:uid="{AC3976F7-006A-48E6-B694-9146028C75AD}"/>
    <cellStyle name="Normal 5 4 3 7 2 2 3" xfId="19913" xr:uid="{8CF6F2E5-DECD-4930-AA95-CF88A0BF40E7}"/>
    <cellStyle name="Normal 5 4 3 7 2 2 4" xfId="33603" xr:uid="{DD98F200-3A3B-4443-89F0-24E7EA60C7A5}"/>
    <cellStyle name="Normal 5 4 3 7 2 2 5" xfId="48487" xr:uid="{C6377750-8C75-4C94-BA48-090DC9F84C41}"/>
    <cellStyle name="Normal 5 4 3 7 2 3" xfId="23335" xr:uid="{B03A1FE7-0E30-4182-A431-82E129B0BDB7}"/>
    <cellStyle name="Normal 5 4 3 7 2 3 2" xfId="37027" xr:uid="{FF41A63F-6261-4655-9487-F68BBC1A2A89}"/>
    <cellStyle name="Normal 5 4 3 7 2 3 3" xfId="51911" xr:uid="{329FD77B-351E-427D-BFC5-206E76201CDD}"/>
    <cellStyle name="Normal 5 4 3 7 2 4" xfId="16491" xr:uid="{E98136E3-83D1-4E38-BC94-0F30F676F7CC}"/>
    <cellStyle name="Normal 5 4 3 7 2 5" xfId="30181" xr:uid="{0C387FF1-7578-4A57-9CFB-07A37516BF71}"/>
    <cellStyle name="Normal 5 4 3 7 2 6" xfId="45065" xr:uid="{49BC7B92-B12C-4DB5-863E-38BC64FDE045}"/>
    <cellStyle name="Normal 5 4 3 7 3" xfId="11355" xr:uid="{F32B20C8-0C99-44E1-908A-2D7788F18541}"/>
    <cellStyle name="Normal 5 4 3 7 3 2" xfId="25045" xr:uid="{166E6D2A-4F3F-4361-A653-1E73CC4271F5}"/>
    <cellStyle name="Normal 5 4 3 7 3 2 2" xfId="38737" xr:uid="{7E6C0227-EB68-488C-9DB8-726321F4D166}"/>
    <cellStyle name="Normal 5 4 3 7 3 2 3" xfId="53621" xr:uid="{4D2756EB-B92A-48D4-99B4-668544493B72}"/>
    <cellStyle name="Normal 5 4 3 7 3 3" xfId="18201" xr:uid="{2CA946AE-2DF0-48D3-830C-67E82CFF7ECA}"/>
    <cellStyle name="Normal 5 4 3 7 3 4" xfId="31891" xr:uid="{B6030200-40E5-49E1-8E12-E0DCA98988F2}"/>
    <cellStyle name="Normal 5 4 3 7 3 5" xfId="46775" xr:uid="{08E8B916-D6D5-405A-92EC-941484B79E88}"/>
    <cellStyle name="Normal 5 4 3 7 4" xfId="21623" xr:uid="{7B73D3B6-D572-4CE6-98CA-73E3FD97B8B6}"/>
    <cellStyle name="Normal 5 4 3 7 4 2" xfId="35315" xr:uid="{10F23AFB-F8B9-4D99-9FD4-2B2C50D92641}"/>
    <cellStyle name="Normal 5 4 3 7 4 3" xfId="50199" xr:uid="{BAE3167B-9136-4F93-A9FF-10D5FCE68F91}"/>
    <cellStyle name="Normal 5 4 3 7 5" xfId="14779" xr:uid="{E17E4E2F-10FE-4E0A-AF33-1BD783C8C976}"/>
    <cellStyle name="Normal 5 4 3 7 5 2" xfId="40979" xr:uid="{9F765D13-FA10-4BFD-B6FD-4D21C926D068}"/>
    <cellStyle name="Normal 5 4 3 7 6" xfId="28469" xr:uid="{F09F7FDF-4835-4CB8-B8B2-705CFCD75F19}"/>
    <cellStyle name="Normal 5 4 3 7 7" xfId="43353" xr:uid="{875B3A7F-5A9C-4FDA-AE03-32317954BBB1}"/>
    <cellStyle name="Normal 5 4 3 7 8" xfId="7933" xr:uid="{73CBF910-F485-4ABB-B882-E0DF86848F1F}"/>
    <cellStyle name="Normal 5 4 3 8" xfId="2857" xr:uid="{27F8E778-675F-4EA8-BA9A-7C2F139281C3}"/>
    <cellStyle name="Normal 5 4 3 8 2" xfId="13038" xr:uid="{2DAAF513-36EC-4B3E-9CAC-9EF7D34B2E03}"/>
    <cellStyle name="Normal 5 4 3 8 2 2" xfId="26728" xr:uid="{68B990C0-8AD3-4C4B-A926-4747901D2E48}"/>
    <cellStyle name="Normal 5 4 3 8 2 2 2" xfId="40420" xr:uid="{ABAA73A1-39E5-4482-8713-7B037F39C0E4}"/>
    <cellStyle name="Normal 5 4 3 8 2 2 3" xfId="55304" xr:uid="{CA30CB9B-FBBE-47DC-8B80-CD32AAE2E0D8}"/>
    <cellStyle name="Normal 5 4 3 8 2 3" xfId="19884" xr:uid="{3FB124EA-20D0-4104-9EFC-DB2473DF16FB}"/>
    <cellStyle name="Normal 5 4 3 8 2 4" xfId="33574" xr:uid="{C568A4DF-D498-4A24-A530-CABA6E36BFA2}"/>
    <cellStyle name="Normal 5 4 3 8 2 5" xfId="48458" xr:uid="{C25DFEF0-360B-4444-AE07-7B5299F200B0}"/>
    <cellStyle name="Normal 5 4 3 8 3" xfId="23306" xr:uid="{1D69B05C-6AAC-4BFA-9316-CCCB4D4419C8}"/>
    <cellStyle name="Normal 5 4 3 8 3 2" xfId="36998" xr:uid="{38FA21D4-000B-4A72-B182-CAF79C86A416}"/>
    <cellStyle name="Normal 5 4 3 8 3 3" xfId="51882" xr:uid="{6893CAB9-58C1-4DC5-AA0E-95DEDA596000}"/>
    <cellStyle name="Normal 5 4 3 8 4" xfId="16462" xr:uid="{C03299BF-9C42-4098-8CA5-E239AFE5B567}"/>
    <cellStyle name="Normal 5 4 3 8 4 2" xfId="41133" xr:uid="{C15FA8C3-A514-474D-B897-5B14A3FF0E1E}"/>
    <cellStyle name="Normal 5 4 3 8 5" xfId="30152" xr:uid="{5B74FA28-27C8-498B-BB90-2B2EA56FC655}"/>
    <cellStyle name="Normal 5 4 3 8 6" xfId="45036" xr:uid="{4DF330F8-E9DA-47AA-A019-F1870630D5C5}"/>
    <cellStyle name="Normal 5 4 3 8 7" xfId="9616" xr:uid="{018FD4F6-8A5C-43FD-A359-95D3B84B84F2}"/>
    <cellStyle name="Normal 5 4 3 9" xfId="11326" xr:uid="{D1E39739-BD4A-451D-9230-BBD9164A6E1A}"/>
    <cellStyle name="Normal 5 4 3 9 2" xfId="25016" xr:uid="{3B3A4288-6E51-4775-B4E0-87FFD24060FB}"/>
    <cellStyle name="Normal 5 4 3 9 2 2" xfId="38708" xr:uid="{B5152B40-76F9-46C0-9DA3-A32831B8DDA6}"/>
    <cellStyle name="Normal 5 4 3 9 2 3" xfId="53592" xr:uid="{63B3D109-5A01-4318-99B7-02A7BC9F0356}"/>
    <cellStyle name="Normal 5 4 3 9 3" xfId="18172" xr:uid="{0AC5B539-275F-4B78-8DD2-AB52F6816A60}"/>
    <cellStyle name="Normal 5 4 3 9 4" xfId="31862" xr:uid="{6AFE82D7-D1FD-4F88-BE71-24E61F4963D5}"/>
    <cellStyle name="Normal 5 4 3 9 5" xfId="46746" xr:uid="{B455DE4A-6BAF-4CD1-BC9E-DB3F64FB8926}"/>
    <cellStyle name="Normal 5 4 4" xfId="99" xr:uid="{87150326-30DA-4581-8467-468629686293}"/>
    <cellStyle name="Normal 5 4 4 10" xfId="14780" xr:uid="{FD510203-6E8E-4AFB-A307-E1748E9000A1}"/>
    <cellStyle name="Normal 5 4 4 10 2" xfId="40765" xr:uid="{8116F67B-EA9E-46F3-813B-EE25559A0626}"/>
    <cellStyle name="Normal 5 4 4 11" xfId="28470" xr:uid="{191C7F47-A39D-4FDD-BDF1-30D90F92F4CC}"/>
    <cellStyle name="Normal 5 4 4 12" xfId="43354" xr:uid="{B86C6AEB-890A-46CE-B1FF-8F0CD692712D}"/>
    <cellStyle name="Normal 5 4 4 13" xfId="7934" xr:uid="{1103327E-1DF3-4082-8235-5A84769CB467}"/>
    <cellStyle name="Normal 5 4 4 2" xfId="448" xr:uid="{58E60646-1AA4-40EE-A24C-C8FAC1A89AC6}"/>
    <cellStyle name="Normal 5 4 4 2 10" xfId="43355" xr:uid="{038975D9-2C8A-4FDB-BC09-67D34AD4FDAD}"/>
    <cellStyle name="Normal 5 4 4 2 11" xfId="7935" xr:uid="{B77A0301-C34E-4C61-B575-8949169B669E}"/>
    <cellStyle name="Normal 5 4 4 2 2" xfId="557" xr:uid="{F44CC435-3543-4B07-B7FB-8CBA4D3D16A6}"/>
    <cellStyle name="Normal 5 4 4 2 2 2" xfId="1287" xr:uid="{280DF582-A799-4ADF-83CD-759640EFD142}"/>
    <cellStyle name="Normal 5 4 4 2 2 2 2" xfId="1288" xr:uid="{2E233130-27A0-43A5-9546-02DD5A1A9F34}"/>
    <cellStyle name="Normal 5 4 4 2 2 2 2 2" xfId="13071" xr:uid="{2F0274E9-7D19-45BB-97BF-604CF6CFCDD8}"/>
    <cellStyle name="Normal 5 4 4 2 2 2 2 2 2" xfId="26761" xr:uid="{09930C41-8F01-442C-A44A-5A486B332207}"/>
    <cellStyle name="Normal 5 4 4 2 2 2 2 2 2 2" xfId="40453" xr:uid="{F20CEFA7-F513-40B4-817E-8E4E1C16D8AC}"/>
    <cellStyle name="Normal 5 4 4 2 2 2 2 2 2 3" xfId="55337" xr:uid="{CC2B762C-63F6-4028-8903-23446A2CC9B6}"/>
    <cellStyle name="Normal 5 4 4 2 2 2 2 2 3" xfId="19917" xr:uid="{384B6A12-A180-4F64-A844-BF72E2903DFE}"/>
    <cellStyle name="Normal 5 4 4 2 2 2 2 2 4" xfId="33607" xr:uid="{120D7AFD-3265-4269-8D12-139685A731A0}"/>
    <cellStyle name="Normal 5 4 4 2 2 2 2 2 5" xfId="48491" xr:uid="{0852C669-CE02-4F3B-8332-F733437BD457}"/>
    <cellStyle name="Normal 5 4 4 2 2 2 2 3" xfId="23339" xr:uid="{3100E16E-83EA-4D6D-85DA-2F7F169950FF}"/>
    <cellStyle name="Normal 5 4 4 2 2 2 2 3 2" xfId="37031" xr:uid="{E2EE3B6A-71B4-40F7-951E-20C341E0FE9F}"/>
    <cellStyle name="Normal 5 4 4 2 2 2 2 3 3" xfId="51915" xr:uid="{25656E4A-6070-46AD-A56D-EB5BC8F3C192}"/>
    <cellStyle name="Normal 5 4 4 2 2 2 2 4" xfId="16495" xr:uid="{8A6E7BAE-9285-4B39-A9CF-69D392D7C8B1}"/>
    <cellStyle name="Normal 5 4 4 2 2 2 2 4 2" xfId="40981" xr:uid="{A3AAB124-20C3-4BF9-AA48-53A780F8735B}"/>
    <cellStyle name="Normal 5 4 4 2 2 2 2 5" xfId="30185" xr:uid="{8FDBBCF3-B2C4-46D7-9943-DB03F4910831}"/>
    <cellStyle name="Normal 5 4 4 2 2 2 2 6" xfId="45069" xr:uid="{2A8812C8-CA6D-409F-BDEC-EE62177AA678}"/>
    <cellStyle name="Normal 5 4 4 2 2 2 2 7" xfId="9649" xr:uid="{99B6B8C2-82AC-4948-9BD2-11BC3BBD13CD}"/>
    <cellStyle name="Normal 5 4 4 2 2 2 3" xfId="11359" xr:uid="{3FB77790-87E2-484D-84C2-518D2255F033}"/>
    <cellStyle name="Normal 5 4 4 2 2 2 3 2" xfId="25049" xr:uid="{1970591E-B3AF-4FFF-92BD-E84B5EA6FA4C}"/>
    <cellStyle name="Normal 5 4 4 2 2 2 3 2 2" xfId="38741" xr:uid="{3C86FA96-2BFE-4940-8CEE-8428818C0CF5}"/>
    <cellStyle name="Normal 5 4 4 2 2 2 3 2 3" xfId="53625" xr:uid="{42582F50-AC8F-4CAF-8129-222949CDB90F}"/>
    <cellStyle name="Normal 5 4 4 2 2 2 3 3" xfId="18205" xr:uid="{943DF759-EEAC-4BA5-A4C0-7454FFAD1932}"/>
    <cellStyle name="Normal 5 4 4 2 2 2 3 4" xfId="31895" xr:uid="{83010C4D-4B97-4EA2-A587-E125F9BD5077}"/>
    <cellStyle name="Normal 5 4 4 2 2 2 3 5" xfId="46779" xr:uid="{8D9892C7-753F-4F0D-A0FE-391FF21DB506}"/>
    <cellStyle name="Normal 5 4 4 2 2 2 4" xfId="21627" xr:uid="{BD9ACD49-B5A7-4C2F-8B06-03716CF9C498}"/>
    <cellStyle name="Normal 5 4 4 2 2 2 4 2" xfId="35319" xr:uid="{3D3ACE7A-5245-4C92-9C57-22C863D488EB}"/>
    <cellStyle name="Normal 5 4 4 2 2 2 4 3" xfId="50203" xr:uid="{BA380DD6-E449-467B-8337-955F13A79273}"/>
    <cellStyle name="Normal 5 4 4 2 2 2 5" xfId="14783" xr:uid="{DD63F44C-00CF-4B73-A75B-4615D6B58963}"/>
    <cellStyle name="Normal 5 4 4 2 2 2 5 2" xfId="40980" xr:uid="{A7F60357-028B-4343-91DF-E11905D70694}"/>
    <cellStyle name="Normal 5 4 4 2 2 2 6" xfId="28473" xr:uid="{CD9D9D2D-23F7-4844-B0A3-548DF2792287}"/>
    <cellStyle name="Normal 5 4 4 2 2 2 7" xfId="43357" xr:uid="{73DF7349-4863-4EAF-8A05-471D7FBADF55}"/>
    <cellStyle name="Normal 5 4 4 2 2 2 8" xfId="7937" xr:uid="{9FBE2879-AB22-4573-BD0C-016DE5A18A22}"/>
    <cellStyle name="Normal 5 4 4 2 2 3" xfId="1289" xr:uid="{572195A6-90C3-4825-98B0-F5FABFD11C35}"/>
    <cellStyle name="Normal 5 4 4 2 2 3 2" xfId="13070" xr:uid="{AD50F025-BD6A-493C-8AFC-1214CF304586}"/>
    <cellStyle name="Normal 5 4 4 2 2 3 2 2" xfId="26760" xr:uid="{37931150-5F91-4927-A1D4-6EC2BED58218}"/>
    <cellStyle name="Normal 5 4 4 2 2 3 2 2 2" xfId="40452" xr:uid="{64689772-7E05-4B5D-8244-53638E687028}"/>
    <cellStyle name="Normal 5 4 4 2 2 3 2 2 3" xfId="55336" xr:uid="{C07AA376-13A9-4F39-9B7E-B97CC6B8218E}"/>
    <cellStyle name="Normal 5 4 4 2 2 3 2 3" xfId="19916" xr:uid="{3B95346A-FF5D-4D96-B284-77CF4A10DFB2}"/>
    <cellStyle name="Normal 5 4 4 2 2 3 2 4" xfId="33606" xr:uid="{17167493-99F4-4F38-9692-DAEC0E93030E}"/>
    <cellStyle name="Normal 5 4 4 2 2 3 2 5" xfId="48490" xr:uid="{A5FCD914-4AA5-4ECB-AB60-5700428F264D}"/>
    <cellStyle name="Normal 5 4 4 2 2 3 3" xfId="23338" xr:uid="{DC4E2E67-F2FE-4793-805B-06E1F233D55B}"/>
    <cellStyle name="Normal 5 4 4 2 2 3 3 2" xfId="37030" xr:uid="{0AB52007-3A5C-4096-B674-09647E102AB3}"/>
    <cellStyle name="Normal 5 4 4 2 2 3 3 3" xfId="51914" xr:uid="{E6E11200-C592-42B0-A9A4-0299FCB31DF2}"/>
    <cellStyle name="Normal 5 4 4 2 2 3 4" xfId="16494" xr:uid="{CB4F0AF5-B1D2-406D-8D52-177A3CEDD1DA}"/>
    <cellStyle name="Normal 5 4 4 2 2 3 4 2" xfId="40982" xr:uid="{23313731-8968-47C0-9310-CD55F85AFBBE}"/>
    <cellStyle name="Normal 5 4 4 2 2 3 5" xfId="30184" xr:uid="{8D66334B-6E57-4058-ABBC-F48903264BF3}"/>
    <cellStyle name="Normal 5 4 4 2 2 3 6" xfId="45068" xr:uid="{91FE309F-C31A-40CA-AF00-90CB73015611}"/>
    <cellStyle name="Normal 5 4 4 2 2 3 7" xfId="9648" xr:uid="{685F8950-69D2-47FF-85C4-6C659D485678}"/>
    <cellStyle name="Normal 5 4 4 2 2 4" xfId="2858" xr:uid="{662B3079-31B4-4E47-8753-C37583BBAEAB}"/>
    <cellStyle name="Normal 5 4 4 2 2 4 2" xfId="25048" xr:uid="{76FB4F21-F18F-4C74-979A-D5AA6ABCE468}"/>
    <cellStyle name="Normal 5 4 4 2 2 4 2 2" xfId="38740" xr:uid="{6B2B2234-B07A-4797-B2C5-65076855B2D5}"/>
    <cellStyle name="Normal 5 4 4 2 2 4 2 3" xfId="53624" xr:uid="{954D4E1C-EE04-4226-949B-30935C720BA0}"/>
    <cellStyle name="Normal 5 4 4 2 2 4 3" xfId="18204" xr:uid="{758C0517-ECE6-4E1D-AC62-E139C8FD3E82}"/>
    <cellStyle name="Normal 5 4 4 2 2 4 3 2" xfId="41134" xr:uid="{FB58AE80-C74E-4B98-A730-D40DEF2E45A5}"/>
    <cellStyle name="Normal 5 4 4 2 2 4 4" xfId="31894" xr:uid="{0AA574E8-599F-49EA-9D34-6EE21F2B5083}"/>
    <cellStyle name="Normal 5 4 4 2 2 4 5" xfId="46778" xr:uid="{EF00D5B2-4233-4940-9803-CB95BECEB6F0}"/>
    <cellStyle name="Normal 5 4 4 2 2 4 6" xfId="11358" xr:uid="{AE6306A8-7D3D-4469-9CD1-1C53472F5C63}"/>
    <cellStyle name="Normal 5 4 4 2 2 5" xfId="21626" xr:uid="{882F17D8-C38B-4639-BDA9-E03816F26CC2}"/>
    <cellStyle name="Normal 5 4 4 2 2 5 2" xfId="35318" xr:uid="{7BE77970-149E-45F0-9CF0-11E2E7CE7D5B}"/>
    <cellStyle name="Normal 5 4 4 2 2 5 3" xfId="50202" xr:uid="{3FAE80A4-4AB0-4803-BDED-2129D7C418AC}"/>
    <cellStyle name="Normal 5 4 4 2 2 6" xfId="14782" xr:uid="{2EB1A726-E225-4D0C-AFC4-DA49A06D3ED7}"/>
    <cellStyle name="Normal 5 4 4 2 2 6 2" xfId="40834" xr:uid="{92CDF434-8049-4996-BE6D-805A021A3ED0}"/>
    <cellStyle name="Normal 5 4 4 2 2 7" xfId="28472" xr:uid="{261E1588-201A-43B6-BA2C-546F347818C9}"/>
    <cellStyle name="Normal 5 4 4 2 2 8" xfId="43356" xr:uid="{1ECBE029-44BC-4CA4-A78F-049ACACBFCA6}"/>
    <cellStyle name="Normal 5 4 4 2 2 9" xfId="7936" xr:uid="{91D01426-82B3-4C83-9FD4-D449386E70E5}"/>
    <cellStyle name="Normal 5 4 4 2 3" xfId="1290" xr:uid="{E2CBF158-D41B-4E25-B16C-E503CAAF082B}"/>
    <cellStyle name="Normal 5 4 4 2 3 2" xfId="1291" xr:uid="{4563232D-52AA-46D2-A1E6-E7CF802C07FA}"/>
    <cellStyle name="Normal 5 4 4 2 3 2 2" xfId="13072" xr:uid="{C0BEE3D7-4384-4A70-BE94-4D09437CE80B}"/>
    <cellStyle name="Normal 5 4 4 2 3 2 2 2" xfId="26762" xr:uid="{5D116E9E-86B3-4850-B3D4-B1713D31889B}"/>
    <cellStyle name="Normal 5 4 4 2 3 2 2 2 2" xfId="40454" xr:uid="{87B67CC5-074F-4FEF-9B53-B76C86D46C7B}"/>
    <cellStyle name="Normal 5 4 4 2 3 2 2 2 3" xfId="55338" xr:uid="{03605D13-3F63-4A17-A426-5FE2AE11C5EC}"/>
    <cellStyle name="Normal 5 4 4 2 3 2 2 3" xfId="19918" xr:uid="{2C1F91F9-5FF8-4CD9-AFC8-F28F99F30FA7}"/>
    <cellStyle name="Normal 5 4 4 2 3 2 2 4" xfId="33608" xr:uid="{8C2B7393-4C00-4B9B-8D6B-48011598F15F}"/>
    <cellStyle name="Normal 5 4 4 2 3 2 2 5" xfId="48492" xr:uid="{FE46C24C-C3C3-4DCD-93F4-8B5AB956708F}"/>
    <cellStyle name="Normal 5 4 4 2 3 2 3" xfId="23340" xr:uid="{F1AC0FEB-E52A-446C-B0ED-D234EEB37BB3}"/>
    <cellStyle name="Normal 5 4 4 2 3 2 3 2" xfId="37032" xr:uid="{39739403-519E-4843-830F-9FB05AACF284}"/>
    <cellStyle name="Normal 5 4 4 2 3 2 3 3" xfId="51916" xr:uid="{FB0963FA-D5D9-4FE4-A997-F9AA31B52C7C}"/>
    <cellStyle name="Normal 5 4 4 2 3 2 4" xfId="16496" xr:uid="{B379A9D3-3CE4-4201-856D-690598D8FDB1}"/>
    <cellStyle name="Normal 5 4 4 2 3 2 4 2" xfId="40984" xr:uid="{A7F56B7A-93C9-47D3-8A2D-6BE4F96FED6A}"/>
    <cellStyle name="Normal 5 4 4 2 3 2 5" xfId="30186" xr:uid="{D2248C5A-C1CC-4B1F-B91E-E6D6E479ED32}"/>
    <cellStyle name="Normal 5 4 4 2 3 2 6" xfId="45070" xr:uid="{129C3CF5-0ADC-4A62-A721-23EFA3549B86}"/>
    <cellStyle name="Normal 5 4 4 2 3 2 7" xfId="9650" xr:uid="{D71875CE-521D-4F3A-A495-7C8C6356C4E6}"/>
    <cellStyle name="Normal 5 4 4 2 3 3" xfId="11360" xr:uid="{6AFCC758-0FC6-4525-B28A-0999344D1580}"/>
    <cellStyle name="Normal 5 4 4 2 3 3 2" xfId="25050" xr:uid="{7BEE89E5-F2A1-409D-8B54-DECFB7067C87}"/>
    <cellStyle name="Normal 5 4 4 2 3 3 2 2" xfId="38742" xr:uid="{6A910700-A343-4D3D-B443-9C15A1B65431}"/>
    <cellStyle name="Normal 5 4 4 2 3 3 2 3" xfId="53626" xr:uid="{4CABB3F4-3E8B-492C-A51E-7E07961F55B9}"/>
    <cellStyle name="Normal 5 4 4 2 3 3 3" xfId="18206" xr:uid="{38483857-B3DA-425B-A6D7-BDFE5FC7DC4C}"/>
    <cellStyle name="Normal 5 4 4 2 3 3 4" xfId="31896" xr:uid="{43099315-D00C-4529-BC93-77474B812CF7}"/>
    <cellStyle name="Normal 5 4 4 2 3 3 5" xfId="46780" xr:uid="{928DBD09-67DE-456A-B49C-C2BBF5CD789B}"/>
    <cellStyle name="Normal 5 4 4 2 3 4" xfId="21628" xr:uid="{81BB2EE2-CCCF-4296-8031-8E3B1E30DEC7}"/>
    <cellStyle name="Normal 5 4 4 2 3 4 2" xfId="35320" xr:uid="{001A86C9-D9CF-4B53-A0B4-3D25701EC236}"/>
    <cellStyle name="Normal 5 4 4 2 3 4 3" xfId="50204" xr:uid="{2BF8D459-88EC-4BE6-A62F-29CAA1C0A9F3}"/>
    <cellStyle name="Normal 5 4 4 2 3 5" xfId="14784" xr:uid="{417A4E16-8200-4C0D-B21E-0192A87EDA83}"/>
    <cellStyle name="Normal 5 4 4 2 3 5 2" xfId="40983" xr:uid="{D54E6681-2B80-4896-A6C7-79EEA5883767}"/>
    <cellStyle name="Normal 5 4 4 2 3 6" xfId="28474" xr:uid="{9DBFD39C-3236-40D4-BB1E-65D27E42DA68}"/>
    <cellStyle name="Normal 5 4 4 2 3 7" xfId="43358" xr:uid="{1547ADD2-BE82-4F41-997D-75A25AE41D59}"/>
    <cellStyle name="Normal 5 4 4 2 3 8" xfId="7938" xr:uid="{97F48ED5-3034-4482-955E-BF00A06164A5}"/>
    <cellStyle name="Normal 5 4 4 2 4" xfId="1292" xr:uid="{CD3B1158-BCD4-4215-A572-8A1DEEA813A5}"/>
    <cellStyle name="Normal 5 4 4 2 4 2" xfId="9651" xr:uid="{8E096373-EFAC-4A75-948F-40606018C68B}"/>
    <cellStyle name="Normal 5 4 4 2 4 2 2" xfId="13073" xr:uid="{3439F056-BEC8-4F25-8D7D-567247026443}"/>
    <cellStyle name="Normal 5 4 4 2 4 2 2 2" xfId="26763" xr:uid="{A7CD0CF2-4056-4C2A-965C-C9D65FD59D9A}"/>
    <cellStyle name="Normal 5 4 4 2 4 2 2 2 2" xfId="40455" xr:uid="{3987D4FE-8EED-4B7C-ACA3-DB8011AB2223}"/>
    <cellStyle name="Normal 5 4 4 2 4 2 2 2 3" xfId="55339" xr:uid="{B7F7F37B-E8AC-4847-B731-EE1920476D6B}"/>
    <cellStyle name="Normal 5 4 4 2 4 2 2 3" xfId="19919" xr:uid="{B855458E-FCFF-444D-8A19-601D0D76349B}"/>
    <cellStyle name="Normal 5 4 4 2 4 2 2 4" xfId="33609" xr:uid="{61B9559C-6AAD-4307-BDC1-E8CB4B2355ED}"/>
    <cellStyle name="Normal 5 4 4 2 4 2 2 5" xfId="48493" xr:uid="{AF9F5452-3CB6-48A4-BA18-7D05D2DEC5B5}"/>
    <cellStyle name="Normal 5 4 4 2 4 2 3" xfId="23341" xr:uid="{B255AEEF-037E-4DB0-9F5A-A14E5E4FCB3F}"/>
    <cellStyle name="Normal 5 4 4 2 4 2 3 2" xfId="37033" xr:uid="{353FE0E8-019A-44CD-8672-89AE124C1ED6}"/>
    <cellStyle name="Normal 5 4 4 2 4 2 3 3" xfId="51917" xr:uid="{DAA4DCE7-1CA8-4C8F-8D13-6CAAFC115214}"/>
    <cellStyle name="Normal 5 4 4 2 4 2 4" xfId="16497" xr:uid="{6B1D631C-D92C-46F8-8FC8-CDCAED6F2421}"/>
    <cellStyle name="Normal 5 4 4 2 4 2 5" xfId="30187" xr:uid="{BE1BD4B9-2866-47CD-ABA2-8C664D6D6C0A}"/>
    <cellStyle name="Normal 5 4 4 2 4 2 6" xfId="45071" xr:uid="{8673FCB0-EC22-40F7-9688-0E3102B3360E}"/>
    <cellStyle name="Normal 5 4 4 2 4 3" xfId="11361" xr:uid="{C2797563-4433-4EFD-89C2-7B2A83656C9B}"/>
    <cellStyle name="Normal 5 4 4 2 4 3 2" xfId="25051" xr:uid="{633E4B71-5485-4089-AEB4-2EE8C97B7D1E}"/>
    <cellStyle name="Normal 5 4 4 2 4 3 2 2" xfId="38743" xr:uid="{6613CA36-09CE-4713-B202-44330EA7BC90}"/>
    <cellStyle name="Normal 5 4 4 2 4 3 2 3" xfId="53627" xr:uid="{BAB0BB21-3128-4EE1-A8F0-5058164D72A0}"/>
    <cellStyle name="Normal 5 4 4 2 4 3 3" xfId="18207" xr:uid="{9E617AF0-3E44-46B7-B04B-6C76BC75EB52}"/>
    <cellStyle name="Normal 5 4 4 2 4 3 4" xfId="31897" xr:uid="{D216FFCC-52DB-4424-8E70-368552B8DDA1}"/>
    <cellStyle name="Normal 5 4 4 2 4 3 5" xfId="46781" xr:uid="{B02D8931-7E02-43E5-9A24-661C27DD5E46}"/>
    <cellStyle name="Normal 5 4 4 2 4 4" xfId="21629" xr:uid="{C24B0D91-5FC1-4AFE-B7A9-6EB6FB60C463}"/>
    <cellStyle name="Normal 5 4 4 2 4 4 2" xfId="35321" xr:uid="{73F1D1E5-FA5A-4AA1-B8A3-921326B2DEB0}"/>
    <cellStyle name="Normal 5 4 4 2 4 4 3" xfId="50205" xr:uid="{5D013A8A-AD8D-4E39-9093-8F70870332E4}"/>
    <cellStyle name="Normal 5 4 4 2 4 5" xfId="14785" xr:uid="{A689CF62-E50E-4F72-BAF4-2F4857E94FC5}"/>
    <cellStyle name="Normal 5 4 4 2 4 5 2" xfId="40985" xr:uid="{28B721A9-A9B2-4179-8A35-6B4FFAE4C88A}"/>
    <cellStyle name="Normal 5 4 4 2 4 6" xfId="28475" xr:uid="{10685B95-4B43-43A3-8DFB-07FE1AC872C6}"/>
    <cellStyle name="Normal 5 4 4 2 4 7" xfId="43359" xr:uid="{F1A042A9-7D0C-4BF3-9B8D-A3D9B455118F}"/>
    <cellStyle name="Normal 5 4 4 2 4 8" xfId="7939" xr:uid="{AEE8B83A-58DC-48FD-BBC4-7F0FEEF273D9}"/>
    <cellStyle name="Normal 5 4 4 2 5" xfId="2859" xr:uid="{324641FA-ADD8-4E70-BC43-30F815A8D4ED}"/>
    <cellStyle name="Normal 5 4 4 2 5 2" xfId="13069" xr:uid="{DAA01A29-83D6-4FE8-8C43-26458ECFC38E}"/>
    <cellStyle name="Normal 5 4 4 2 5 2 2" xfId="26759" xr:uid="{39D4B3BB-F007-435D-8390-89D157142D61}"/>
    <cellStyle name="Normal 5 4 4 2 5 2 2 2" xfId="40451" xr:uid="{D6D60815-A6C3-4E68-A9AC-AE90E4818481}"/>
    <cellStyle name="Normal 5 4 4 2 5 2 2 3" xfId="55335" xr:uid="{F119772B-6E07-4784-A20F-F072627326F4}"/>
    <cellStyle name="Normal 5 4 4 2 5 2 3" xfId="19915" xr:uid="{74317719-C8FB-46AA-A331-D572DF56BD27}"/>
    <cellStyle name="Normal 5 4 4 2 5 2 4" xfId="33605" xr:uid="{2BEC0757-4344-44B3-9603-6CBBB383EEF8}"/>
    <cellStyle name="Normal 5 4 4 2 5 2 5" xfId="48489" xr:uid="{C193B3B8-4947-48C1-801B-691A906C0D17}"/>
    <cellStyle name="Normal 5 4 4 2 5 3" xfId="23337" xr:uid="{5B9E4AC4-F45F-4023-A7E3-AB7E8AC6C640}"/>
    <cellStyle name="Normal 5 4 4 2 5 3 2" xfId="37029" xr:uid="{426A58FD-769B-4EC2-939E-3A26F426113A}"/>
    <cellStyle name="Normal 5 4 4 2 5 3 3" xfId="51913" xr:uid="{E3756AA5-4251-4A40-A241-A60970DEEE62}"/>
    <cellStyle name="Normal 5 4 4 2 5 4" xfId="16493" xr:uid="{75F73B89-4C91-4FDC-B8DA-3D3B0208D56C}"/>
    <cellStyle name="Normal 5 4 4 2 5 4 2" xfId="41135" xr:uid="{7EAE037F-300A-46A9-911E-BFB53FEE16FF}"/>
    <cellStyle name="Normal 5 4 4 2 5 5" xfId="30183" xr:uid="{C42C0042-1CB7-48A8-BC7B-823DBEB7145C}"/>
    <cellStyle name="Normal 5 4 4 2 5 6" xfId="45067" xr:uid="{2CF3430D-D3F1-41A4-94B7-ABF0BCD09A58}"/>
    <cellStyle name="Normal 5 4 4 2 5 7" xfId="9647" xr:uid="{DF3EA339-48AF-49CC-8D8A-549AFD669044}"/>
    <cellStyle name="Normal 5 4 4 2 6" xfId="11357" xr:uid="{222AD44C-2A19-4EF0-A97D-E5BCDF01047E}"/>
    <cellStyle name="Normal 5 4 4 2 6 2" xfId="25047" xr:uid="{DD7C18FB-EABB-4F7E-8839-65E2F7B427FB}"/>
    <cellStyle name="Normal 5 4 4 2 6 2 2" xfId="38739" xr:uid="{CA1D67F2-AF0C-41B2-93CC-6C15D2C3B6C0}"/>
    <cellStyle name="Normal 5 4 4 2 6 2 3" xfId="53623" xr:uid="{9359C43F-B65D-4F86-9B7F-0D10591F7D82}"/>
    <cellStyle name="Normal 5 4 4 2 6 3" xfId="18203" xr:uid="{2534D100-C734-4580-89B0-C98E1DE5163C}"/>
    <cellStyle name="Normal 5 4 4 2 6 4" xfId="31893" xr:uid="{E6E810F0-CECD-42AA-98C6-2066FD83EF9D}"/>
    <cellStyle name="Normal 5 4 4 2 6 5" xfId="46777" xr:uid="{E90F6A4C-8834-4C8E-8B82-E90CBFAB5D31}"/>
    <cellStyle name="Normal 5 4 4 2 7" xfId="21625" xr:uid="{AE19B59B-A739-42D3-8641-033460511751}"/>
    <cellStyle name="Normal 5 4 4 2 7 2" xfId="35317" xr:uid="{BA3FD334-5EC7-437C-8901-426B492A6EAA}"/>
    <cellStyle name="Normal 5 4 4 2 7 3" xfId="50201" xr:uid="{80329A0D-0307-40E6-9B0C-AD8932EE14CE}"/>
    <cellStyle name="Normal 5 4 4 2 8" xfId="14781" xr:uid="{C10B02B9-9620-4A3F-9F20-88681D9E586A}"/>
    <cellStyle name="Normal 5 4 4 2 8 2" xfId="40805" xr:uid="{89028FA5-B517-47EE-B7DF-9AA8F07D2952}"/>
    <cellStyle name="Normal 5 4 4 2 9" xfId="28471" xr:uid="{A872047F-9203-4B44-81CC-471E9265D345}"/>
    <cellStyle name="Normal 5 4 4 3" xfId="558" xr:uid="{CBDDA760-4CC9-43F9-8B0A-8256C778EADA}"/>
    <cellStyle name="Normal 5 4 4 3 10" xfId="43360" xr:uid="{A9DB7A79-D0D6-4C83-B729-21DB5D5FB7F7}"/>
    <cellStyle name="Normal 5 4 4 3 11" xfId="7940" xr:uid="{E257ACF9-71F0-4C6B-8A7C-A5DAC6885BF4}"/>
    <cellStyle name="Normal 5 4 4 3 2" xfId="1293" xr:uid="{7B46E7E7-3A04-46F0-B661-4C4BE4109681}"/>
    <cellStyle name="Normal 5 4 4 3 2 2" xfId="1294" xr:uid="{941CB4AF-BEE9-4BAC-BC1D-F27036E3CC15}"/>
    <cellStyle name="Normal 5 4 4 3 2 2 2" xfId="9654" xr:uid="{65213A1D-5A9C-43D6-9728-795BADE56B30}"/>
    <cellStyle name="Normal 5 4 4 3 2 2 2 2" xfId="13076" xr:uid="{01C968B0-4714-4529-8A6B-E02BF645ABA9}"/>
    <cellStyle name="Normal 5 4 4 3 2 2 2 2 2" xfId="26766" xr:uid="{5F094D44-AF41-4BF6-9F4B-31D370057259}"/>
    <cellStyle name="Normal 5 4 4 3 2 2 2 2 2 2" xfId="40458" xr:uid="{B0FB6175-299F-45A3-919A-4AFC8A4729E1}"/>
    <cellStyle name="Normal 5 4 4 3 2 2 2 2 2 3" xfId="55342" xr:uid="{1F6BE389-7A56-4ACC-9B3C-F38273E4F380}"/>
    <cellStyle name="Normal 5 4 4 3 2 2 2 2 3" xfId="19922" xr:uid="{7DD7F702-4273-4E26-8E9E-BFDAE8DD572A}"/>
    <cellStyle name="Normal 5 4 4 3 2 2 2 2 4" xfId="33612" xr:uid="{848E83CC-6F4C-4656-9B3D-354862233A35}"/>
    <cellStyle name="Normal 5 4 4 3 2 2 2 2 5" xfId="48496" xr:uid="{A043FD5B-B3BA-4331-95E5-9157B8AA741B}"/>
    <cellStyle name="Normal 5 4 4 3 2 2 2 3" xfId="23344" xr:uid="{17183BB0-5DE9-4608-B24F-C3FD185E1ED8}"/>
    <cellStyle name="Normal 5 4 4 3 2 2 2 3 2" xfId="37036" xr:uid="{115BF772-437B-47E0-98C8-AE9BC994BA6E}"/>
    <cellStyle name="Normal 5 4 4 3 2 2 2 3 3" xfId="51920" xr:uid="{6DEF0C67-E470-4856-94EA-DBE681C3B2CB}"/>
    <cellStyle name="Normal 5 4 4 3 2 2 2 4" xfId="16500" xr:uid="{1DF4C221-788F-4EF1-B5E9-E2AB1713E5BD}"/>
    <cellStyle name="Normal 5 4 4 3 2 2 2 5" xfId="30190" xr:uid="{710EFA08-2777-40DA-9FBF-0852CD0F3A3B}"/>
    <cellStyle name="Normal 5 4 4 3 2 2 2 6" xfId="45074" xr:uid="{7996E201-0A06-4B19-9469-EFB07D2C94BA}"/>
    <cellStyle name="Normal 5 4 4 3 2 2 3" xfId="11364" xr:uid="{E9326AE5-5141-4857-8355-542FD28D8DD9}"/>
    <cellStyle name="Normal 5 4 4 3 2 2 3 2" xfId="25054" xr:uid="{4E5B03B2-1C62-4866-A8CD-0956CDDCDCA7}"/>
    <cellStyle name="Normal 5 4 4 3 2 2 3 2 2" xfId="38746" xr:uid="{34AA979A-CD3B-4A42-B9B3-5D9F07F151CC}"/>
    <cellStyle name="Normal 5 4 4 3 2 2 3 2 3" xfId="53630" xr:uid="{E47E7C74-D72A-46D0-8663-0F0C5D31F817}"/>
    <cellStyle name="Normal 5 4 4 3 2 2 3 3" xfId="18210" xr:uid="{3E8C77DF-C5E8-4C6F-92BA-3E11FD46C961}"/>
    <cellStyle name="Normal 5 4 4 3 2 2 3 4" xfId="31900" xr:uid="{15157966-F17F-44CD-8C65-A36544F1E227}"/>
    <cellStyle name="Normal 5 4 4 3 2 2 3 5" xfId="46784" xr:uid="{B6D9852C-9C9A-447D-AE89-AF3DBC188EF8}"/>
    <cellStyle name="Normal 5 4 4 3 2 2 4" xfId="21632" xr:uid="{999F4B1F-F5E0-4E93-A32E-B4E5724C4258}"/>
    <cellStyle name="Normal 5 4 4 3 2 2 4 2" xfId="35324" xr:uid="{11A9E134-0280-4E4B-9B2C-977EBFCFC8FF}"/>
    <cellStyle name="Normal 5 4 4 3 2 2 4 3" xfId="50208" xr:uid="{B7DD8DCD-3FC5-4A8A-8CA2-B124465FCE8B}"/>
    <cellStyle name="Normal 5 4 4 3 2 2 5" xfId="14788" xr:uid="{97122578-7960-4987-9647-29B14697FA80}"/>
    <cellStyle name="Normal 5 4 4 3 2 2 5 2" xfId="40987" xr:uid="{58D0AA03-6F72-439A-BA2E-E85408C1E538}"/>
    <cellStyle name="Normal 5 4 4 3 2 2 6" xfId="28478" xr:uid="{67065A77-912A-4654-BF3E-FC9864176CB3}"/>
    <cellStyle name="Normal 5 4 4 3 2 2 7" xfId="43362" xr:uid="{00C88E47-9E9E-4B7C-B52D-4E482328C8D2}"/>
    <cellStyle name="Normal 5 4 4 3 2 2 8" xfId="7942" xr:uid="{A98E9469-FF08-49B9-A097-D1CDE3AD007F}"/>
    <cellStyle name="Normal 5 4 4 3 2 3" xfId="9653" xr:uid="{C1BC1098-BDDB-465E-A394-2CADC913E49E}"/>
    <cellStyle name="Normal 5 4 4 3 2 3 2" xfId="13075" xr:uid="{74467930-98A9-4B34-BB52-11A21CA7AB38}"/>
    <cellStyle name="Normal 5 4 4 3 2 3 2 2" xfId="26765" xr:uid="{4AB7D649-F0BC-488E-B5CC-FE1E02B8C620}"/>
    <cellStyle name="Normal 5 4 4 3 2 3 2 2 2" xfId="40457" xr:uid="{5DE5820C-3120-4ADE-B947-B26C6E7510AE}"/>
    <cellStyle name="Normal 5 4 4 3 2 3 2 2 3" xfId="55341" xr:uid="{4D12C482-8E01-4D72-8F60-3B3792FC74F2}"/>
    <cellStyle name="Normal 5 4 4 3 2 3 2 3" xfId="19921" xr:uid="{132D48DD-A573-4B58-8DC6-505A0319B49D}"/>
    <cellStyle name="Normal 5 4 4 3 2 3 2 4" xfId="33611" xr:uid="{4044500D-42C5-40AE-9CC2-89E922295476}"/>
    <cellStyle name="Normal 5 4 4 3 2 3 2 5" xfId="48495" xr:uid="{23EE42BA-12D8-4CCF-B3DD-6E5A214ACA63}"/>
    <cellStyle name="Normal 5 4 4 3 2 3 3" xfId="23343" xr:uid="{4B0C591F-1E4A-45CD-BCF4-F1CA07971715}"/>
    <cellStyle name="Normal 5 4 4 3 2 3 3 2" xfId="37035" xr:uid="{77C4EED0-2596-479C-BCD7-F14F1EC4B1BE}"/>
    <cellStyle name="Normal 5 4 4 3 2 3 3 3" xfId="51919" xr:uid="{2DE6571E-D3D0-4B6F-A999-C4DB9CC295FD}"/>
    <cellStyle name="Normal 5 4 4 3 2 3 4" xfId="16499" xr:uid="{2C16B69A-0D22-4013-A40F-9A7E73D1BFCF}"/>
    <cellStyle name="Normal 5 4 4 3 2 3 5" xfId="30189" xr:uid="{7404037F-2D61-4850-9AAC-1BBB797E0420}"/>
    <cellStyle name="Normal 5 4 4 3 2 3 6" xfId="45073" xr:uid="{D170AAC1-0152-4119-A207-C5886A9C0625}"/>
    <cellStyle name="Normal 5 4 4 3 2 4" xfId="11363" xr:uid="{DAA45D7B-6E55-454B-89BA-EB1A8E472C1A}"/>
    <cellStyle name="Normal 5 4 4 3 2 4 2" xfId="25053" xr:uid="{BA81923B-A0BC-44AC-82CD-7D088D37299A}"/>
    <cellStyle name="Normal 5 4 4 3 2 4 2 2" xfId="38745" xr:uid="{EED6803A-A4C2-4F3E-9418-8078486656FF}"/>
    <cellStyle name="Normal 5 4 4 3 2 4 2 3" xfId="53629" xr:uid="{A29FA8F6-84BC-49C9-AE67-2ED2E6A342CD}"/>
    <cellStyle name="Normal 5 4 4 3 2 4 3" xfId="18209" xr:uid="{CF847DB9-A2C5-4122-9C37-10FF26C60E9E}"/>
    <cellStyle name="Normal 5 4 4 3 2 4 4" xfId="31899" xr:uid="{1E99C1DD-551D-4E58-9C9B-739556B63C5E}"/>
    <cellStyle name="Normal 5 4 4 3 2 4 5" xfId="46783" xr:uid="{5BD12F1D-F9B8-4D5C-9148-24F81E4C1621}"/>
    <cellStyle name="Normal 5 4 4 3 2 5" xfId="21631" xr:uid="{CE5F8201-9383-4EDB-B6BA-067929684F2B}"/>
    <cellStyle name="Normal 5 4 4 3 2 5 2" xfId="35323" xr:uid="{DD978DD1-D767-4675-BD8B-4A36FC442E6F}"/>
    <cellStyle name="Normal 5 4 4 3 2 5 3" xfId="50207" xr:uid="{5D318A68-1CA5-4FAB-AFCC-E861D9DD2C17}"/>
    <cellStyle name="Normal 5 4 4 3 2 6" xfId="14787" xr:uid="{43EB82D4-CF66-404C-ACD7-B5AFA4E8A813}"/>
    <cellStyle name="Normal 5 4 4 3 2 6 2" xfId="40986" xr:uid="{0963AA91-1F98-4545-B41F-0F17F3EBBCE2}"/>
    <cellStyle name="Normal 5 4 4 3 2 7" xfId="28477" xr:uid="{FD0EFEEF-DACC-477E-B1A6-032ED822C99D}"/>
    <cellStyle name="Normal 5 4 4 3 2 8" xfId="43361" xr:uid="{9AE9ADCA-4AF5-4E22-86EE-D16957B5E8CE}"/>
    <cellStyle name="Normal 5 4 4 3 2 9" xfId="7941" xr:uid="{071D1FAE-91DD-466C-BA77-1A815099F783}"/>
    <cellStyle name="Normal 5 4 4 3 3" xfId="1295" xr:uid="{525FB2AC-1BCF-4AB2-87EF-BE1DEA902714}"/>
    <cellStyle name="Normal 5 4 4 3 3 2" xfId="9655" xr:uid="{B69D0ADD-6095-4C09-BB09-334DB94408EB}"/>
    <cellStyle name="Normal 5 4 4 3 3 2 2" xfId="13077" xr:uid="{AFB4CBEE-AF86-40B9-B28C-5EF46160E0A5}"/>
    <cellStyle name="Normal 5 4 4 3 3 2 2 2" xfId="26767" xr:uid="{53845A09-C86E-44CE-AC92-CA6224247A56}"/>
    <cellStyle name="Normal 5 4 4 3 3 2 2 2 2" xfId="40459" xr:uid="{B6C6D1EC-4903-475A-A112-48CEB014ED78}"/>
    <cellStyle name="Normal 5 4 4 3 3 2 2 2 3" xfId="55343" xr:uid="{AB79A199-B04E-44F5-8831-F2DA6A466B8C}"/>
    <cellStyle name="Normal 5 4 4 3 3 2 2 3" xfId="19923" xr:uid="{076A46A0-8951-4622-A537-CFA25706167B}"/>
    <cellStyle name="Normal 5 4 4 3 3 2 2 4" xfId="33613" xr:uid="{DAD7B0B4-5CBF-4780-9E76-074F98674A66}"/>
    <cellStyle name="Normal 5 4 4 3 3 2 2 5" xfId="48497" xr:uid="{09695C8F-43D8-4511-BBC4-DD8215ACFCB1}"/>
    <cellStyle name="Normal 5 4 4 3 3 2 3" xfId="23345" xr:uid="{8FBCC58D-3906-4FE5-825E-4442B4F77226}"/>
    <cellStyle name="Normal 5 4 4 3 3 2 3 2" xfId="37037" xr:uid="{EBFBE83D-53D9-4443-8C2C-CFCD96EC4AF4}"/>
    <cellStyle name="Normal 5 4 4 3 3 2 3 3" xfId="51921" xr:uid="{773230DE-13F0-4FCF-87C3-A8C06D46F4ED}"/>
    <cellStyle name="Normal 5 4 4 3 3 2 4" xfId="16501" xr:uid="{16302195-D0A2-45CD-8F42-8CD6870B4D3B}"/>
    <cellStyle name="Normal 5 4 4 3 3 2 5" xfId="30191" xr:uid="{41E467DF-B47F-4D32-8672-2926FC04A29D}"/>
    <cellStyle name="Normal 5 4 4 3 3 2 6" xfId="45075" xr:uid="{9AD838FF-E969-4A34-B799-5EA02DCFB97D}"/>
    <cellStyle name="Normal 5 4 4 3 3 3" xfId="11365" xr:uid="{DE247385-A0A5-497B-917B-446EE1965D30}"/>
    <cellStyle name="Normal 5 4 4 3 3 3 2" xfId="25055" xr:uid="{9A24C176-BB75-40B3-B7B9-DC43F3B6737A}"/>
    <cellStyle name="Normal 5 4 4 3 3 3 2 2" xfId="38747" xr:uid="{7A7CCDE5-D133-47B5-B8DA-432476CB0AAC}"/>
    <cellStyle name="Normal 5 4 4 3 3 3 2 3" xfId="53631" xr:uid="{9572BD4C-E656-484C-8C9F-7A027ADC77AF}"/>
    <cellStyle name="Normal 5 4 4 3 3 3 3" xfId="18211" xr:uid="{A1E06C5D-EE9E-4CDB-89F1-35CDEF07BD92}"/>
    <cellStyle name="Normal 5 4 4 3 3 3 4" xfId="31901" xr:uid="{90D38DB7-8201-4FB6-AB28-14A9B572D586}"/>
    <cellStyle name="Normal 5 4 4 3 3 3 5" xfId="46785" xr:uid="{7FBF84AE-0584-43A3-96D5-055EFDCF8F40}"/>
    <cellStyle name="Normal 5 4 4 3 3 4" xfId="21633" xr:uid="{5290BB83-9323-41DE-BC28-94045BAD255B}"/>
    <cellStyle name="Normal 5 4 4 3 3 4 2" xfId="35325" xr:uid="{3D84BB5D-1E88-4F2B-98E6-AD3F52CB1A38}"/>
    <cellStyle name="Normal 5 4 4 3 3 4 3" xfId="50209" xr:uid="{6EABBDB0-4470-468B-ACAF-A89CC6524CC3}"/>
    <cellStyle name="Normal 5 4 4 3 3 5" xfId="14789" xr:uid="{762BF55D-3AC2-4BEB-924C-CEEC245C9D0D}"/>
    <cellStyle name="Normal 5 4 4 3 3 5 2" xfId="40988" xr:uid="{DCE79FA4-96C1-4436-A3A7-8B3A25ED7681}"/>
    <cellStyle name="Normal 5 4 4 3 3 6" xfId="28479" xr:uid="{4D170662-CF42-4C47-80C7-E26956B8AA24}"/>
    <cellStyle name="Normal 5 4 4 3 3 7" xfId="43363" xr:uid="{C1B3929C-C725-4B4C-9E43-2791DCE07A6E}"/>
    <cellStyle name="Normal 5 4 4 3 3 8" xfId="7943" xr:uid="{2BCE60C5-1F22-47EC-8448-17E92DC575D3}"/>
    <cellStyle name="Normal 5 4 4 3 4" xfId="2860" xr:uid="{E4819FF9-ED2A-462E-B404-D189572399E0}"/>
    <cellStyle name="Normal 5 4 4 3 4 2" xfId="9656" xr:uid="{0122FB0A-A7DF-411F-A8B3-9D1C4E4B972E}"/>
    <cellStyle name="Normal 5 4 4 3 4 2 2" xfId="13078" xr:uid="{DCF2CAAD-C503-445F-9573-4D12C235010B}"/>
    <cellStyle name="Normal 5 4 4 3 4 2 2 2" xfId="26768" xr:uid="{2A9ABC7F-6167-4052-BE8A-5F81CB43E4A6}"/>
    <cellStyle name="Normal 5 4 4 3 4 2 2 2 2" xfId="40460" xr:uid="{375B91DE-941D-4693-8A23-05286817AB49}"/>
    <cellStyle name="Normal 5 4 4 3 4 2 2 2 3" xfId="55344" xr:uid="{541605ED-17AB-468D-91C6-323F507491A1}"/>
    <cellStyle name="Normal 5 4 4 3 4 2 2 3" xfId="19924" xr:uid="{16EACDC4-BBF0-462C-B396-6ED24DA26727}"/>
    <cellStyle name="Normal 5 4 4 3 4 2 2 4" xfId="33614" xr:uid="{42ACDA59-4046-4B04-AFC4-5D450DAA61FD}"/>
    <cellStyle name="Normal 5 4 4 3 4 2 2 5" xfId="48498" xr:uid="{C55AF914-1884-4570-A898-C6291E1B3642}"/>
    <cellStyle name="Normal 5 4 4 3 4 2 3" xfId="23346" xr:uid="{AC3E60DD-EEDC-4AF0-852B-F2A9BBFAC687}"/>
    <cellStyle name="Normal 5 4 4 3 4 2 3 2" xfId="37038" xr:uid="{9BC7EB5B-AB33-4606-92EB-BD22446EBF39}"/>
    <cellStyle name="Normal 5 4 4 3 4 2 3 3" xfId="51922" xr:uid="{01BD27E7-8792-421F-B874-A17B8EDEA8D8}"/>
    <cellStyle name="Normal 5 4 4 3 4 2 4" xfId="16502" xr:uid="{58F8DD26-E718-41D3-9ACE-D2641339D70A}"/>
    <cellStyle name="Normal 5 4 4 3 4 2 5" xfId="30192" xr:uid="{16576CEA-910E-4CA6-B300-D4D39DD417B8}"/>
    <cellStyle name="Normal 5 4 4 3 4 2 6" xfId="45076" xr:uid="{05FE4BE4-0198-48CC-8689-EFE9F059793A}"/>
    <cellStyle name="Normal 5 4 4 3 4 3" xfId="11366" xr:uid="{EEF09CA6-0432-444B-93BB-3407F40530B0}"/>
    <cellStyle name="Normal 5 4 4 3 4 3 2" xfId="25056" xr:uid="{5A105E80-8004-4D75-8C7C-9F995E8AC751}"/>
    <cellStyle name="Normal 5 4 4 3 4 3 2 2" xfId="38748" xr:uid="{78D2511E-79E1-4645-AC81-499FC726F930}"/>
    <cellStyle name="Normal 5 4 4 3 4 3 2 3" xfId="53632" xr:uid="{DB83E233-961E-4C04-9D0A-E306C02432B2}"/>
    <cellStyle name="Normal 5 4 4 3 4 3 3" xfId="18212" xr:uid="{95603ACC-8873-45C7-8FEB-C7155AEA8EA5}"/>
    <cellStyle name="Normal 5 4 4 3 4 3 4" xfId="31902" xr:uid="{006BB2B2-D504-4542-B0E4-71CCBE73CB04}"/>
    <cellStyle name="Normal 5 4 4 3 4 3 5" xfId="46786" xr:uid="{AFAED0B5-C177-492D-964E-23E024E5F350}"/>
    <cellStyle name="Normal 5 4 4 3 4 4" xfId="21634" xr:uid="{EC34071E-42E5-43E5-9ED5-17EF7975E061}"/>
    <cellStyle name="Normal 5 4 4 3 4 4 2" xfId="35326" xr:uid="{6A0AC455-1B4B-484B-8699-B5F6B18DB51A}"/>
    <cellStyle name="Normal 5 4 4 3 4 4 3" xfId="50210" xr:uid="{B544A678-6B82-4D00-A955-3C9F3A9C8C76}"/>
    <cellStyle name="Normal 5 4 4 3 4 5" xfId="14790" xr:uid="{DCADF87D-4466-4808-A9F9-DCD5D54DD9ED}"/>
    <cellStyle name="Normal 5 4 4 3 4 5 2" xfId="41136" xr:uid="{7C9ABCF0-C740-4CEB-B21E-79EC97E6B331}"/>
    <cellStyle name="Normal 5 4 4 3 4 6" xfId="28480" xr:uid="{6E44E872-0FE5-49BC-A7C0-1418D92A3911}"/>
    <cellStyle name="Normal 5 4 4 3 4 7" xfId="43364" xr:uid="{DC98BF77-11A3-4756-8AE2-0DF23ED06DEC}"/>
    <cellStyle name="Normal 5 4 4 3 4 8" xfId="7944" xr:uid="{1D1BE7DF-E21D-46DE-81A8-DA6F2AE6C446}"/>
    <cellStyle name="Normal 5 4 4 3 5" xfId="9652" xr:uid="{49C22106-B030-40F3-877E-2AD09000DD48}"/>
    <cellStyle name="Normal 5 4 4 3 5 2" xfId="13074" xr:uid="{0E0D0E87-A9CF-43CA-A9A7-1A874016BBAD}"/>
    <cellStyle name="Normal 5 4 4 3 5 2 2" xfId="26764" xr:uid="{2C4DE11F-68B6-4A9D-B8EE-9606A2D6BEE6}"/>
    <cellStyle name="Normal 5 4 4 3 5 2 2 2" xfId="40456" xr:uid="{283E7A23-B4FB-43B2-9BB1-5B39DC35921B}"/>
    <cellStyle name="Normal 5 4 4 3 5 2 2 3" xfId="55340" xr:uid="{DB65BA11-486B-4A8A-8FBB-0B4B05382315}"/>
    <cellStyle name="Normal 5 4 4 3 5 2 3" xfId="19920" xr:uid="{11567951-F557-4ECC-8AE0-541705A3363B}"/>
    <cellStyle name="Normal 5 4 4 3 5 2 4" xfId="33610" xr:uid="{5D4DADD7-E8AB-4D0E-A650-B4EBDE9F97A2}"/>
    <cellStyle name="Normal 5 4 4 3 5 2 5" xfId="48494" xr:uid="{32652B38-0675-418E-9BC1-D837B241F438}"/>
    <cellStyle name="Normal 5 4 4 3 5 3" xfId="23342" xr:uid="{BBBF1C2C-243D-4D0B-9E19-82358C311056}"/>
    <cellStyle name="Normal 5 4 4 3 5 3 2" xfId="37034" xr:uid="{A82D2244-52BD-4B25-BF96-D1FC78DB4C72}"/>
    <cellStyle name="Normal 5 4 4 3 5 3 3" xfId="51918" xr:uid="{53D6EAF3-523B-4252-9E9C-C26924043DC6}"/>
    <cellStyle name="Normal 5 4 4 3 5 4" xfId="16498" xr:uid="{DA8BAA20-16A3-4D1C-A7F4-497D4FBE99D9}"/>
    <cellStyle name="Normal 5 4 4 3 5 5" xfId="30188" xr:uid="{FAC802CB-936C-4F0A-BF1B-03DBD42292CC}"/>
    <cellStyle name="Normal 5 4 4 3 5 6" xfId="45072" xr:uid="{289F76D2-3ADD-4849-B4F9-BBA92BE7F7DD}"/>
    <cellStyle name="Normal 5 4 4 3 6" xfId="11362" xr:uid="{A5C5F3C5-47AC-4BE3-9E90-43FD6181782E}"/>
    <cellStyle name="Normal 5 4 4 3 6 2" xfId="25052" xr:uid="{842DFF85-7EB4-4184-ADA2-EC10BBF84889}"/>
    <cellStyle name="Normal 5 4 4 3 6 2 2" xfId="38744" xr:uid="{F230AC9D-6C79-47CF-B97F-B180C2109E46}"/>
    <cellStyle name="Normal 5 4 4 3 6 2 3" xfId="53628" xr:uid="{D7EB838B-5F45-4E2D-AB62-3345BC596201}"/>
    <cellStyle name="Normal 5 4 4 3 6 3" xfId="18208" xr:uid="{12086FFD-BAEE-4817-8931-B645C9E6F9C7}"/>
    <cellStyle name="Normal 5 4 4 3 6 4" xfId="31898" xr:uid="{726D40E1-7A9C-49EE-AB42-68AC7C750CB9}"/>
    <cellStyle name="Normal 5 4 4 3 6 5" xfId="46782" xr:uid="{1B5CEA36-E35E-4206-BD6D-5082441491FC}"/>
    <cellStyle name="Normal 5 4 4 3 7" xfId="21630" xr:uid="{C833DED3-AE32-4DF2-9BFD-FD4833FD163B}"/>
    <cellStyle name="Normal 5 4 4 3 7 2" xfId="35322" xr:uid="{245F903B-A306-436F-8009-34193B56976D}"/>
    <cellStyle name="Normal 5 4 4 3 7 3" xfId="50206" xr:uid="{BCC87D16-960B-4B98-8DB1-BB8391E158C8}"/>
    <cellStyle name="Normal 5 4 4 3 8" xfId="14786" xr:uid="{8F0A7150-FEB9-4F26-AD1C-0CFEF5BBBE60}"/>
    <cellStyle name="Normal 5 4 4 3 8 2" xfId="40835" xr:uid="{9A1571E5-5908-41B1-8F41-0BF86995CAC3}"/>
    <cellStyle name="Normal 5 4 4 3 9" xfId="28476" xr:uid="{7B51BF2A-448A-4802-9046-0A255E8131C8}"/>
    <cellStyle name="Normal 5 4 4 4" xfId="1296" xr:uid="{D5061619-2DF5-4F93-B791-F8BEDBE10301}"/>
    <cellStyle name="Normal 5 4 4 4 2" xfId="1297" xr:uid="{DE171569-8A53-4BAC-BB40-6BABAEE73037}"/>
    <cellStyle name="Normal 5 4 4 4 2 2" xfId="9658" xr:uid="{0A520243-D23E-4E38-AA02-0DD2BA0ADDF1}"/>
    <cellStyle name="Normal 5 4 4 4 2 2 2" xfId="13080" xr:uid="{FDAD3B07-0D91-4AB1-A5A3-B8313C8CF9A1}"/>
    <cellStyle name="Normal 5 4 4 4 2 2 2 2" xfId="26770" xr:uid="{2D93D084-EA45-44C0-ADF9-6A520BE27BCC}"/>
    <cellStyle name="Normal 5 4 4 4 2 2 2 2 2" xfId="40462" xr:uid="{977FCC34-0304-433D-821F-6E5C80F00F37}"/>
    <cellStyle name="Normal 5 4 4 4 2 2 2 2 3" xfId="55346" xr:uid="{26EF17BE-AD2F-4379-895A-879C4A8F089A}"/>
    <cellStyle name="Normal 5 4 4 4 2 2 2 3" xfId="19926" xr:uid="{EE5B081F-0652-44B3-A2C0-F0721CAFF8A0}"/>
    <cellStyle name="Normal 5 4 4 4 2 2 2 4" xfId="33616" xr:uid="{9FB0B00B-5C51-4F90-B03F-7751F81984B1}"/>
    <cellStyle name="Normal 5 4 4 4 2 2 2 5" xfId="48500" xr:uid="{7CB4AC70-0E6D-47E5-A9AA-AB5055462E13}"/>
    <cellStyle name="Normal 5 4 4 4 2 2 3" xfId="23348" xr:uid="{2E286CC5-85CE-4669-B914-CDF1F5A86BDF}"/>
    <cellStyle name="Normal 5 4 4 4 2 2 3 2" xfId="37040" xr:uid="{569C7F7F-C8FC-406B-AD5D-A3125CB45E82}"/>
    <cellStyle name="Normal 5 4 4 4 2 2 3 3" xfId="51924" xr:uid="{25F21A08-BCB8-40AB-BD1B-41BDFE9BA840}"/>
    <cellStyle name="Normal 5 4 4 4 2 2 4" xfId="16504" xr:uid="{600F69FC-1892-4B9B-A4EE-C7EF2BC8E425}"/>
    <cellStyle name="Normal 5 4 4 4 2 2 5" xfId="30194" xr:uid="{83BA3AC8-70B9-4F13-BB37-62271B464CA1}"/>
    <cellStyle name="Normal 5 4 4 4 2 2 6" xfId="45078" xr:uid="{A0F9FD0E-BD5A-4CB5-961B-0537CA768D10}"/>
    <cellStyle name="Normal 5 4 4 4 2 3" xfId="11368" xr:uid="{72A702A7-9FA4-440A-A6AC-4D940DF7DF3A}"/>
    <cellStyle name="Normal 5 4 4 4 2 3 2" xfId="25058" xr:uid="{2304AB38-D788-4544-9777-3E8E491D166F}"/>
    <cellStyle name="Normal 5 4 4 4 2 3 2 2" xfId="38750" xr:uid="{2AA1FC0B-CF17-4C3D-9328-0597616509D6}"/>
    <cellStyle name="Normal 5 4 4 4 2 3 2 3" xfId="53634" xr:uid="{22224AA0-145A-445E-AA1C-CB6872840C68}"/>
    <cellStyle name="Normal 5 4 4 4 2 3 3" xfId="18214" xr:uid="{856F12CE-8D8E-4788-A3C5-692FA1BA9E2E}"/>
    <cellStyle name="Normal 5 4 4 4 2 3 4" xfId="31904" xr:uid="{490F4CA8-EF3A-42A3-898C-9316E235AD48}"/>
    <cellStyle name="Normal 5 4 4 4 2 3 5" xfId="46788" xr:uid="{8E0F9035-8B14-48DE-BBD6-B60FD5E3C328}"/>
    <cellStyle name="Normal 5 4 4 4 2 4" xfId="21636" xr:uid="{4D6691F2-0482-4407-80F4-319559DDB79A}"/>
    <cellStyle name="Normal 5 4 4 4 2 4 2" xfId="35328" xr:uid="{1DC64723-DB06-4A6E-AB23-085E72E413AB}"/>
    <cellStyle name="Normal 5 4 4 4 2 4 3" xfId="50212" xr:uid="{77B58322-A2BE-4CFC-A225-0E655CC1B8C0}"/>
    <cellStyle name="Normal 5 4 4 4 2 5" xfId="14792" xr:uid="{856033AA-FD4E-43BF-9D41-7394278A7AAE}"/>
    <cellStyle name="Normal 5 4 4 4 2 5 2" xfId="40990" xr:uid="{FF5EF485-FA03-4D49-9EB8-BD04FFA1112D}"/>
    <cellStyle name="Normal 5 4 4 4 2 6" xfId="28482" xr:uid="{3CC55599-E03A-4A22-8ED7-5D64C2262FA7}"/>
    <cellStyle name="Normal 5 4 4 4 2 7" xfId="43366" xr:uid="{2195F379-3429-41F4-9183-85CCE8F11E23}"/>
    <cellStyle name="Normal 5 4 4 4 2 8" xfId="7946" xr:uid="{99726B92-7C39-41E2-8AC0-9F42AB6114A1}"/>
    <cellStyle name="Normal 5 4 4 4 3" xfId="2861" xr:uid="{B3C30660-28DC-49B2-B7A0-619B9A11FD39}"/>
    <cellStyle name="Normal 5 4 4 4 3 2" xfId="13079" xr:uid="{2CFECB0C-89FA-4AF9-9AFF-812C2E64AF83}"/>
    <cellStyle name="Normal 5 4 4 4 3 2 2" xfId="26769" xr:uid="{90143733-F986-4CF3-98E2-CECE8E98B73B}"/>
    <cellStyle name="Normal 5 4 4 4 3 2 2 2" xfId="40461" xr:uid="{A3A032F7-D15A-4E07-89BA-DE606C4A17EC}"/>
    <cellStyle name="Normal 5 4 4 4 3 2 2 3" xfId="55345" xr:uid="{B98978C3-81D5-43A7-8CEE-425AEF35D822}"/>
    <cellStyle name="Normal 5 4 4 4 3 2 3" xfId="19925" xr:uid="{B711D497-F0D7-4756-9F32-5365009B1468}"/>
    <cellStyle name="Normal 5 4 4 4 3 2 4" xfId="33615" xr:uid="{AB02A588-600F-487F-9C50-30353AD00369}"/>
    <cellStyle name="Normal 5 4 4 4 3 2 5" xfId="48499" xr:uid="{A5CC456F-A510-4C55-857C-AA37E123A840}"/>
    <cellStyle name="Normal 5 4 4 4 3 3" xfId="23347" xr:uid="{1CF3AFA7-A602-4D13-8B6E-A909A2FE2DA1}"/>
    <cellStyle name="Normal 5 4 4 4 3 3 2" xfId="37039" xr:uid="{5A9A855B-3758-45B6-B349-921A1A276A9E}"/>
    <cellStyle name="Normal 5 4 4 4 3 3 3" xfId="51923" xr:uid="{D80D7B16-91D6-421D-AB43-9624CFE49E0D}"/>
    <cellStyle name="Normal 5 4 4 4 3 4" xfId="16503" xr:uid="{DC20DBAD-FC51-43E6-8851-B30A162BF67A}"/>
    <cellStyle name="Normal 5 4 4 4 3 4 2" xfId="41137" xr:uid="{423A307C-CB3E-4B81-92DD-FF231EAFC20F}"/>
    <cellStyle name="Normal 5 4 4 4 3 5" xfId="30193" xr:uid="{3A18888D-F7DC-4DBF-8A66-83314CEFDA7D}"/>
    <cellStyle name="Normal 5 4 4 4 3 6" xfId="45077" xr:uid="{79B17461-A974-4D11-8194-2CE1880676A0}"/>
    <cellStyle name="Normal 5 4 4 4 3 7" xfId="9657" xr:uid="{2679A75B-28E3-4456-B1EB-F3BD36AC932F}"/>
    <cellStyle name="Normal 5 4 4 4 4" xfId="2862" xr:uid="{58520626-6075-42E8-94A6-C01821ECAE03}"/>
    <cellStyle name="Normal 5 4 4 4 4 2" xfId="25057" xr:uid="{F217A524-7123-44FC-A6B4-0B6C5D5F5D9E}"/>
    <cellStyle name="Normal 5 4 4 4 4 2 2" xfId="38749" xr:uid="{2B9ECEAB-A61D-4B93-BECB-F802D944153C}"/>
    <cellStyle name="Normal 5 4 4 4 4 2 3" xfId="53633" xr:uid="{15A8CDB7-8F14-4797-AB11-D0C1CFF738FA}"/>
    <cellStyle name="Normal 5 4 4 4 4 3" xfId="18213" xr:uid="{FFD296C2-3B66-4E8D-90D0-CE57A214A33E}"/>
    <cellStyle name="Normal 5 4 4 4 4 3 2" xfId="41138" xr:uid="{C16A8910-755C-4992-BF56-57A10DB6F775}"/>
    <cellStyle name="Normal 5 4 4 4 4 4" xfId="31903" xr:uid="{F783DE27-8B94-42C1-928E-C4F5EF84A65E}"/>
    <cellStyle name="Normal 5 4 4 4 4 5" xfId="46787" xr:uid="{950B1B66-88D6-4100-B14C-5BB172CD164B}"/>
    <cellStyle name="Normal 5 4 4 4 4 6" xfId="11367" xr:uid="{5EFD60CB-F28E-4E8C-8BD1-0B606F1A602B}"/>
    <cellStyle name="Normal 5 4 4 4 5" xfId="21635" xr:uid="{88A7CD0E-02D6-4CB6-AFEB-A339EDA373A8}"/>
    <cellStyle name="Normal 5 4 4 4 5 2" xfId="35327" xr:uid="{2D9FF9AF-8CF2-4621-8068-B16A2D4C373A}"/>
    <cellStyle name="Normal 5 4 4 4 5 3" xfId="50211" xr:uid="{5C1D6A2F-E200-4A29-B3E5-B39496AA77B8}"/>
    <cellStyle name="Normal 5 4 4 4 6" xfId="14791" xr:uid="{0B0E8B2C-8379-4915-AC82-3A2821C20677}"/>
    <cellStyle name="Normal 5 4 4 4 6 2" xfId="40989" xr:uid="{DA5CFF18-5AA8-4266-B188-3955A1197628}"/>
    <cellStyle name="Normal 5 4 4 4 7" xfId="28481" xr:uid="{588FBB54-3817-4E1F-B927-2B30770C2561}"/>
    <cellStyle name="Normal 5 4 4 4 8" xfId="43365" xr:uid="{C15219F4-3850-4E09-9CDB-7D762D87BAFA}"/>
    <cellStyle name="Normal 5 4 4 4 9" xfId="7945" xr:uid="{4EC83426-30AC-429F-BF2A-B3B918044278}"/>
    <cellStyle name="Normal 5 4 4 5" xfId="1298" xr:uid="{F5DBE3FF-7268-4C7C-8C92-FE818BE7CE79}"/>
    <cellStyle name="Normal 5 4 4 5 2" xfId="9659" xr:uid="{0D41B008-821B-4E3C-8D6E-392396E5297B}"/>
    <cellStyle name="Normal 5 4 4 5 2 2" xfId="13081" xr:uid="{107D4A93-6B36-4164-A7DC-03D2D9772E13}"/>
    <cellStyle name="Normal 5 4 4 5 2 2 2" xfId="26771" xr:uid="{E209C3C3-785C-42EE-B8DC-F092B3CB2545}"/>
    <cellStyle name="Normal 5 4 4 5 2 2 2 2" xfId="40463" xr:uid="{9EF2BFBE-C467-48CB-83B0-8FA131672A5D}"/>
    <cellStyle name="Normal 5 4 4 5 2 2 2 3" xfId="55347" xr:uid="{65D88A1B-E9F3-4919-A39F-89A8B1C9EE52}"/>
    <cellStyle name="Normal 5 4 4 5 2 2 3" xfId="19927" xr:uid="{495C719E-A9BB-448D-B89F-7494931A6087}"/>
    <cellStyle name="Normal 5 4 4 5 2 2 4" xfId="33617" xr:uid="{643F6983-8AE1-4ED8-9BE8-C10033B9400D}"/>
    <cellStyle name="Normal 5 4 4 5 2 2 5" xfId="48501" xr:uid="{C33E0256-FE96-49C4-B190-E501A32EEFE4}"/>
    <cellStyle name="Normal 5 4 4 5 2 3" xfId="23349" xr:uid="{16DDBF58-729C-4FFE-8E62-78FC79D87CCF}"/>
    <cellStyle name="Normal 5 4 4 5 2 3 2" xfId="37041" xr:uid="{7AB69510-3BCB-464A-A1D1-5A3C1C1D1233}"/>
    <cellStyle name="Normal 5 4 4 5 2 3 3" xfId="51925" xr:uid="{C353F241-9C46-4B0C-B129-C96E8AC137B5}"/>
    <cellStyle name="Normal 5 4 4 5 2 4" xfId="16505" xr:uid="{5C2AFFAE-8437-4DCF-8660-DA1BB5C31592}"/>
    <cellStyle name="Normal 5 4 4 5 2 5" xfId="30195" xr:uid="{8BF77158-56A5-4AF9-8BC1-64A014CA39AE}"/>
    <cellStyle name="Normal 5 4 4 5 2 6" xfId="45079" xr:uid="{F4D4694C-A89C-4936-806F-78F182CD500E}"/>
    <cellStyle name="Normal 5 4 4 5 3" xfId="11369" xr:uid="{ED62D894-EDEC-486C-8F66-8FD50B9F3FA4}"/>
    <cellStyle name="Normal 5 4 4 5 3 2" xfId="25059" xr:uid="{151034B1-D2ED-499A-BDD5-646B30CAE6F7}"/>
    <cellStyle name="Normal 5 4 4 5 3 2 2" xfId="38751" xr:uid="{846C0FD6-9589-40C2-AACD-8E0377889417}"/>
    <cellStyle name="Normal 5 4 4 5 3 2 3" xfId="53635" xr:uid="{69989E4A-1CD6-4B08-AFC9-0EB16A063CC4}"/>
    <cellStyle name="Normal 5 4 4 5 3 3" xfId="18215" xr:uid="{25869AEB-174D-47B0-BD3E-2A03C1A33F79}"/>
    <cellStyle name="Normal 5 4 4 5 3 4" xfId="31905" xr:uid="{389EE1A5-3C7E-417B-BBA0-96580DF5223A}"/>
    <cellStyle name="Normal 5 4 4 5 3 5" xfId="46789" xr:uid="{D684515F-44A7-4539-A129-DC66D3219F43}"/>
    <cellStyle name="Normal 5 4 4 5 4" xfId="21637" xr:uid="{8A6EFD23-60D0-4D12-AD43-059C4CC5FD53}"/>
    <cellStyle name="Normal 5 4 4 5 4 2" xfId="35329" xr:uid="{9E494EB5-E9C2-4902-996D-C51B68F6E09F}"/>
    <cellStyle name="Normal 5 4 4 5 4 3" xfId="50213" xr:uid="{5DCB4858-6E86-49B9-84E0-754D653E2213}"/>
    <cellStyle name="Normal 5 4 4 5 5" xfId="14793" xr:uid="{4484DC7A-79BF-4160-8E28-AC4CB3307736}"/>
    <cellStyle name="Normal 5 4 4 5 5 2" xfId="40991" xr:uid="{BB8378D2-1517-411D-BDE1-8BF870BC4E1C}"/>
    <cellStyle name="Normal 5 4 4 5 6" xfId="28483" xr:uid="{9F144616-C3DA-43C9-9FB9-0239854FB473}"/>
    <cellStyle name="Normal 5 4 4 5 7" xfId="43367" xr:uid="{D64CF6B2-A2B9-4E79-8AD7-E6AA66EBEE48}"/>
    <cellStyle name="Normal 5 4 4 5 8" xfId="7947" xr:uid="{25DDF403-184E-4170-B015-5D06244F536F}"/>
    <cellStyle name="Normal 5 4 4 6" xfId="2863" xr:uid="{47C38DAB-AF12-432E-AFEA-F1E26F47BD74}"/>
    <cellStyle name="Normal 5 4 4 6 2" xfId="9660" xr:uid="{BC4930E9-5C7D-4A68-96E2-78975DFD1D60}"/>
    <cellStyle name="Normal 5 4 4 6 2 2" xfId="13082" xr:uid="{F5A20E35-900F-4412-BE57-09C2ECA34B64}"/>
    <cellStyle name="Normal 5 4 4 6 2 2 2" xfId="26772" xr:uid="{2129DA77-F800-41F0-9FC6-BB653521B069}"/>
    <cellStyle name="Normal 5 4 4 6 2 2 2 2" xfId="40464" xr:uid="{5CE69DA9-C0D0-4B8E-8A49-1EE8E6A1CDD0}"/>
    <cellStyle name="Normal 5 4 4 6 2 2 2 3" xfId="55348" xr:uid="{A196BD2F-DCF6-4FA4-A133-B45AA1B1E4CF}"/>
    <cellStyle name="Normal 5 4 4 6 2 2 3" xfId="19928" xr:uid="{759655A8-B4A6-4016-BD85-DFB3AD0D2C66}"/>
    <cellStyle name="Normal 5 4 4 6 2 2 4" xfId="33618" xr:uid="{AE0E67DF-AB1E-434A-A8C8-B98244299A5A}"/>
    <cellStyle name="Normal 5 4 4 6 2 2 5" xfId="48502" xr:uid="{0BF081DA-F40D-433D-BF0B-7DB8C3E83989}"/>
    <cellStyle name="Normal 5 4 4 6 2 3" xfId="23350" xr:uid="{517FD724-315D-4D8A-9112-60D2C6ECE492}"/>
    <cellStyle name="Normal 5 4 4 6 2 3 2" xfId="37042" xr:uid="{A2EF683A-FEDB-453C-924D-F59DCD6457C8}"/>
    <cellStyle name="Normal 5 4 4 6 2 3 3" xfId="51926" xr:uid="{14A08A66-69A2-434F-985B-1D701E1464BF}"/>
    <cellStyle name="Normal 5 4 4 6 2 4" xfId="16506" xr:uid="{A24F324A-E175-4D98-BF93-EB6259367891}"/>
    <cellStyle name="Normal 5 4 4 6 2 5" xfId="30196" xr:uid="{A9A7BE79-0508-477A-B3AF-A1C69687A0C2}"/>
    <cellStyle name="Normal 5 4 4 6 2 6" xfId="45080" xr:uid="{11132F00-66AD-4C2F-A59B-01244D526D0D}"/>
    <cellStyle name="Normal 5 4 4 6 3" xfId="11370" xr:uid="{3820FD47-75B0-4805-B89D-90B569DFFF9B}"/>
    <cellStyle name="Normal 5 4 4 6 3 2" xfId="25060" xr:uid="{22A2C5F8-CD4B-4770-8707-833FFAAB84A6}"/>
    <cellStyle name="Normal 5 4 4 6 3 2 2" xfId="38752" xr:uid="{7B3F51F3-EBCC-4192-B04D-E7A3CCC692BB}"/>
    <cellStyle name="Normal 5 4 4 6 3 2 3" xfId="53636" xr:uid="{BB706095-CD22-4A89-9E32-3796DFFE6234}"/>
    <cellStyle name="Normal 5 4 4 6 3 3" xfId="18216" xr:uid="{A371D484-94C1-4374-B702-08B1194BFE5F}"/>
    <cellStyle name="Normal 5 4 4 6 3 4" xfId="31906" xr:uid="{F89367EE-D311-4D22-9580-6DDDBAAA3E7B}"/>
    <cellStyle name="Normal 5 4 4 6 3 5" xfId="46790" xr:uid="{289A292E-4D65-45B2-929F-7E413D56AD16}"/>
    <cellStyle name="Normal 5 4 4 6 4" xfId="21638" xr:uid="{6DDFEACF-6987-49B4-ADF4-9975F4766785}"/>
    <cellStyle name="Normal 5 4 4 6 4 2" xfId="35330" xr:uid="{AE588115-83D5-4AF2-9398-C91D749D57A6}"/>
    <cellStyle name="Normal 5 4 4 6 4 3" xfId="50214" xr:uid="{C6AF25C9-7389-4F32-BC3C-30CFA83B475F}"/>
    <cellStyle name="Normal 5 4 4 6 5" xfId="14794" xr:uid="{29F6E0C1-D48D-4687-9E9E-E85FCE1270F6}"/>
    <cellStyle name="Normal 5 4 4 6 5 2" xfId="41139" xr:uid="{729FE7A6-5397-4CE5-BDAB-FD1C2398217B}"/>
    <cellStyle name="Normal 5 4 4 6 6" xfId="28484" xr:uid="{ED59A7C4-E954-4117-8606-618239EB0C49}"/>
    <cellStyle name="Normal 5 4 4 6 7" xfId="43368" xr:uid="{C49B6B8C-5B3C-465C-9882-09EFCDAE178A}"/>
    <cellStyle name="Normal 5 4 4 6 8" xfId="7948" xr:uid="{4CB2B9E2-FAB6-4F87-84C4-E6515B2EB036}"/>
    <cellStyle name="Normal 5 4 4 7" xfId="2864" xr:uid="{B2F9BA42-DCD3-49CE-9ED5-46658187F336}"/>
    <cellStyle name="Normal 5 4 4 7 2" xfId="13068" xr:uid="{E144169A-918E-4DD3-BA7D-B1A599BF700A}"/>
    <cellStyle name="Normal 5 4 4 7 2 2" xfId="26758" xr:uid="{FEF6F7C3-9579-4D4A-AE1E-0B696879CB5F}"/>
    <cellStyle name="Normal 5 4 4 7 2 2 2" xfId="40450" xr:uid="{99F5452B-F7F6-4039-9C19-BEF880EF3294}"/>
    <cellStyle name="Normal 5 4 4 7 2 2 3" xfId="55334" xr:uid="{053254C1-78D1-4B18-8229-EF59EF18E000}"/>
    <cellStyle name="Normal 5 4 4 7 2 3" xfId="19914" xr:uid="{1C6BC588-DEFF-487C-9973-F2E4D8D48785}"/>
    <cellStyle name="Normal 5 4 4 7 2 4" xfId="33604" xr:uid="{61E8B0C4-B98D-4696-A044-03B05C943EFC}"/>
    <cellStyle name="Normal 5 4 4 7 2 5" xfId="48488" xr:uid="{C71E9C91-7FDD-4D54-9503-1BA7964E56AF}"/>
    <cellStyle name="Normal 5 4 4 7 3" xfId="23336" xr:uid="{52B0FEE1-4953-44E4-AFDC-A4A09EC96C31}"/>
    <cellStyle name="Normal 5 4 4 7 3 2" xfId="37028" xr:uid="{C4F0F828-8513-4364-ACF8-9596473A463C}"/>
    <cellStyle name="Normal 5 4 4 7 3 3" xfId="51912" xr:uid="{D5AE1BEA-7300-4B5D-B1B5-13AB3939FF40}"/>
    <cellStyle name="Normal 5 4 4 7 4" xfId="16492" xr:uid="{ACE0A2F8-C16D-40F1-8BB5-7064673968C9}"/>
    <cellStyle name="Normal 5 4 4 7 4 2" xfId="41140" xr:uid="{9FD757D0-CF48-44E7-8BA5-80578EFBA752}"/>
    <cellStyle name="Normal 5 4 4 7 5" xfId="30182" xr:uid="{57D3DB4C-F7F9-4E2F-9927-B1A78B6745BF}"/>
    <cellStyle name="Normal 5 4 4 7 6" xfId="45066" xr:uid="{E38F797A-E284-49BB-804E-074BA350ED0D}"/>
    <cellStyle name="Normal 5 4 4 7 7" xfId="9646" xr:uid="{EBBB7A0B-1F35-4DB3-AA9C-9E19DE610B37}"/>
    <cellStyle name="Normal 5 4 4 8" xfId="11356" xr:uid="{14EA33CD-3CF5-42F2-8772-E6037B0693BB}"/>
    <cellStyle name="Normal 5 4 4 8 2" xfId="25046" xr:uid="{F2994BE4-0E7D-4F64-861C-4085324D1C56}"/>
    <cellStyle name="Normal 5 4 4 8 2 2" xfId="38738" xr:uid="{659645AF-44F0-4D56-8688-AA1D82E7098D}"/>
    <cellStyle name="Normal 5 4 4 8 2 3" xfId="53622" xr:uid="{393DE8FA-ED2F-4FE8-A6A7-B4D303D01C59}"/>
    <cellStyle name="Normal 5 4 4 8 3" xfId="18202" xr:uid="{EAE99944-92A8-4A0B-A601-E3271EFCEA03}"/>
    <cellStyle name="Normal 5 4 4 8 4" xfId="31892" xr:uid="{87FB78EC-880C-4096-BD4B-7071D9230BD0}"/>
    <cellStyle name="Normal 5 4 4 8 5" xfId="46776" xr:uid="{CF353705-45CE-477F-9443-AA0C64D3C749}"/>
    <cellStyle name="Normal 5 4 4 9" xfId="21624" xr:uid="{77A135D7-A2D6-4985-9AB4-2815DF3F5000}"/>
    <cellStyle name="Normal 5 4 4 9 2" xfId="35316" xr:uid="{5AE98B0D-6983-4494-8237-9FA3384DA2F0}"/>
    <cellStyle name="Normal 5 4 4 9 3" xfId="50200" xr:uid="{C4F620FA-18B0-45A8-8E97-681E9DCDD6AA}"/>
    <cellStyle name="Normal 5 4 5" xfId="303" xr:uid="{830A5380-B401-41DF-886F-9A5C5C58F513}"/>
    <cellStyle name="Normal 5 4 5 10" xfId="14795" xr:uid="{FCABEE80-8A06-4C97-A42E-E7D01F4EE5C4}"/>
    <cellStyle name="Normal 5 4 5 10 2" xfId="40785" xr:uid="{D404E6A1-FF38-45FF-A1C6-A17CC102157B}"/>
    <cellStyle name="Normal 5 4 5 11" xfId="28485" xr:uid="{D5B51FE2-F17F-49F0-8D90-9D2E42F3FC48}"/>
    <cellStyle name="Normal 5 4 5 12" xfId="43369" xr:uid="{5E856977-9963-4D8A-8A0C-DBB7E6BF027D}"/>
    <cellStyle name="Normal 5 4 5 13" xfId="7949" xr:uid="{AFEEF69D-A740-4176-B681-A8D957C4ED78}"/>
    <cellStyle name="Normal 5 4 5 2" xfId="559" xr:uid="{43268C66-455F-47CC-BE6E-6F850F6C50E6}"/>
    <cellStyle name="Normal 5 4 5 2 10" xfId="43370" xr:uid="{F4A8EEE3-4071-4E8C-A681-3C0B854F30F0}"/>
    <cellStyle name="Normal 5 4 5 2 11" xfId="7950" xr:uid="{C0271185-9A87-4F32-BF71-BAD6321EDD5D}"/>
    <cellStyle name="Normal 5 4 5 2 2" xfId="560" xr:uid="{2DB636DC-93C5-46E1-973E-1E0DE54F38AE}"/>
    <cellStyle name="Normal 5 4 5 2 2 2" xfId="1299" xr:uid="{6E877AF2-93B8-4BC5-A169-32958DB8FE3C}"/>
    <cellStyle name="Normal 5 4 5 2 2 2 2" xfId="1300" xr:uid="{E4EF0507-BFBC-4A97-BA1F-9173F12E949C}"/>
    <cellStyle name="Normal 5 4 5 2 2 2 2 2" xfId="13086" xr:uid="{CF825304-8D05-41AE-BDEE-E6E3186D36FA}"/>
    <cellStyle name="Normal 5 4 5 2 2 2 2 2 2" xfId="26776" xr:uid="{7A84FAC5-14AB-4471-9A1F-480C5899FD0D}"/>
    <cellStyle name="Normal 5 4 5 2 2 2 2 2 2 2" xfId="40468" xr:uid="{7B2F3335-B2DD-49BD-97E9-EFF6FDAC3F18}"/>
    <cellStyle name="Normal 5 4 5 2 2 2 2 2 2 3" xfId="55352" xr:uid="{D3CEC5AF-1106-4AB0-A700-B289B6D563F9}"/>
    <cellStyle name="Normal 5 4 5 2 2 2 2 2 3" xfId="19932" xr:uid="{DC93212F-9D3B-4B43-BF84-DBF432F193E6}"/>
    <cellStyle name="Normal 5 4 5 2 2 2 2 2 4" xfId="33622" xr:uid="{E238018F-8F2E-4BEE-803E-E39C1CACABBA}"/>
    <cellStyle name="Normal 5 4 5 2 2 2 2 2 5" xfId="48506" xr:uid="{158F1353-DCD5-424C-9412-026DACCDA3D8}"/>
    <cellStyle name="Normal 5 4 5 2 2 2 2 3" xfId="23354" xr:uid="{18371C7A-E895-4182-B88F-D23040C76A88}"/>
    <cellStyle name="Normal 5 4 5 2 2 2 2 3 2" xfId="37046" xr:uid="{2A2C192F-B125-4F18-8EF9-A6B17DB9CBDC}"/>
    <cellStyle name="Normal 5 4 5 2 2 2 2 3 3" xfId="51930" xr:uid="{5F3B7287-0F0B-436F-85CE-C512B6DA2A06}"/>
    <cellStyle name="Normal 5 4 5 2 2 2 2 4" xfId="16510" xr:uid="{FBF3E2C4-9650-4320-A9E2-BCF3266EF2F0}"/>
    <cellStyle name="Normal 5 4 5 2 2 2 2 4 2" xfId="40993" xr:uid="{4501FAC4-6671-4B0F-92FC-DF42BC1C1311}"/>
    <cellStyle name="Normal 5 4 5 2 2 2 2 5" xfId="30200" xr:uid="{791EEA70-5442-46A5-AD5D-1369D6531FBB}"/>
    <cellStyle name="Normal 5 4 5 2 2 2 2 6" xfId="45084" xr:uid="{88FE8617-D040-4007-A9F9-A7172CD97118}"/>
    <cellStyle name="Normal 5 4 5 2 2 2 2 7" xfId="9664" xr:uid="{DD193F6C-7971-4084-90F2-E44A4DAD32CE}"/>
    <cellStyle name="Normal 5 4 5 2 2 2 3" xfId="11374" xr:uid="{7440B1D4-0581-406F-9505-2869ADD32155}"/>
    <cellStyle name="Normal 5 4 5 2 2 2 3 2" xfId="25064" xr:uid="{96955E09-EE70-4EEB-A31C-62EE2734AEC1}"/>
    <cellStyle name="Normal 5 4 5 2 2 2 3 2 2" xfId="38756" xr:uid="{85A39FBF-8C30-47CA-968B-9AF6638BE217}"/>
    <cellStyle name="Normal 5 4 5 2 2 2 3 2 3" xfId="53640" xr:uid="{9054EC89-B577-4F2E-A6D9-1F4217942FF9}"/>
    <cellStyle name="Normal 5 4 5 2 2 2 3 3" xfId="18220" xr:uid="{C9FDE783-8F82-4EC6-9EEA-6E95ADC25CC2}"/>
    <cellStyle name="Normal 5 4 5 2 2 2 3 4" xfId="31910" xr:uid="{E242DF67-52E0-449C-8E09-5D4EFE5C9630}"/>
    <cellStyle name="Normal 5 4 5 2 2 2 3 5" xfId="46794" xr:uid="{16C697CA-A3E6-4EAD-98DD-C99831173237}"/>
    <cellStyle name="Normal 5 4 5 2 2 2 4" xfId="21642" xr:uid="{003253A3-D85E-45A6-8DD8-739D8CEA4538}"/>
    <cellStyle name="Normal 5 4 5 2 2 2 4 2" xfId="35334" xr:uid="{CB03BB83-E903-4D46-98F0-39AE2CD485C2}"/>
    <cellStyle name="Normal 5 4 5 2 2 2 4 3" xfId="50218" xr:uid="{79E45C79-9550-4DA7-9DF5-4991EF8C3D10}"/>
    <cellStyle name="Normal 5 4 5 2 2 2 5" xfId="14798" xr:uid="{71BE994B-576D-432D-A8A4-95922F9C1A5E}"/>
    <cellStyle name="Normal 5 4 5 2 2 2 5 2" xfId="40992" xr:uid="{251FD050-66A3-4B4B-87A5-0ABF2FBD36D4}"/>
    <cellStyle name="Normal 5 4 5 2 2 2 6" xfId="28488" xr:uid="{A9B7719D-6B72-4D70-A5AE-C3AC1A08F7F4}"/>
    <cellStyle name="Normal 5 4 5 2 2 2 7" xfId="43372" xr:uid="{EC3A50B7-A5E9-4144-A182-D309CF39DC85}"/>
    <cellStyle name="Normal 5 4 5 2 2 2 8" xfId="7952" xr:uid="{19C792E1-5911-4B2C-AEF6-C6EED7ACFE0B}"/>
    <cellStyle name="Normal 5 4 5 2 2 3" xfId="1301" xr:uid="{B6A9FAF4-AB9F-47D1-AA96-1F99088A2F25}"/>
    <cellStyle name="Normal 5 4 5 2 2 3 2" xfId="13085" xr:uid="{3C0DE88C-7DD5-4342-B859-DD907510EB25}"/>
    <cellStyle name="Normal 5 4 5 2 2 3 2 2" xfId="26775" xr:uid="{D128AB2D-F76C-406D-ADB2-09384FEA2162}"/>
    <cellStyle name="Normal 5 4 5 2 2 3 2 2 2" xfId="40467" xr:uid="{8A2EF5A9-443C-447C-B7F5-0A85CFE5A1B9}"/>
    <cellStyle name="Normal 5 4 5 2 2 3 2 2 3" xfId="55351" xr:uid="{B69320D3-9F36-40A7-AB55-3C64354DF282}"/>
    <cellStyle name="Normal 5 4 5 2 2 3 2 3" xfId="19931" xr:uid="{0B101AB7-E547-4D28-9E33-EA217A62502B}"/>
    <cellStyle name="Normal 5 4 5 2 2 3 2 4" xfId="33621" xr:uid="{C8964514-B409-42DD-8AA7-0C842B193F72}"/>
    <cellStyle name="Normal 5 4 5 2 2 3 2 5" xfId="48505" xr:uid="{113413E4-1727-43EF-89E3-D7D7C10F132D}"/>
    <cellStyle name="Normal 5 4 5 2 2 3 3" xfId="23353" xr:uid="{09027D28-13B6-4D2E-9E1F-A40D4D1F17C4}"/>
    <cellStyle name="Normal 5 4 5 2 2 3 3 2" xfId="37045" xr:uid="{DF3C2B69-E143-444D-88D2-421C2D038726}"/>
    <cellStyle name="Normal 5 4 5 2 2 3 3 3" xfId="51929" xr:uid="{24614361-E488-4DF1-A6AB-76AA7A227FEA}"/>
    <cellStyle name="Normal 5 4 5 2 2 3 4" xfId="16509" xr:uid="{FE437DF1-284B-4546-AE8F-D7118BE4662D}"/>
    <cellStyle name="Normal 5 4 5 2 2 3 4 2" xfId="40994" xr:uid="{602EF383-ACF6-4A9A-83B5-A11765DA9BF2}"/>
    <cellStyle name="Normal 5 4 5 2 2 3 5" xfId="30199" xr:uid="{3100483E-F098-4F64-BB2F-F032F857E7E4}"/>
    <cellStyle name="Normal 5 4 5 2 2 3 6" xfId="45083" xr:uid="{BEC39D4B-7436-4C1C-BCBC-D79457B8D51B}"/>
    <cellStyle name="Normal 5 4 5 2 2 3 7" xfId="9663" xr:uid="{0607C0A4-4FBA-4F0A-9428-BFDFB1AAF6F6}"/>
    <cellStyle name="Normal 5 4 5 2 2 4" xfId="11373" xr:uid="{0A9572AA-49DE-4899-B8E2-6BAD5324796C}"/>
    <cellStyle name="Normal 5 4 5 2 2 4 2" xfId="25063" xr:uid="{FDB23AD2-495E-487C-876A-AC857CD7408E}"/>
    <cellStyle name="Normal 5 4 5 2 2 4 2 2" xfId="38755" xr:uid="{7DEBE5C8-5C7E-44C8-99DA-140096E5B4A0}"/>
    <cellStyle name="Normal 5 4 5 2 2 4 2 3" xfId="53639" xr:uid="{86BAEBDF-62AA-4C3A-9F19-20ABFE7160D4}"/>
    <cellStyle name="Normal 5 4 5 2 2 4 3" xfId="18219" xr:uid="{9C91C056-AFA1-49D1-BA6B-FC75B779B1D0}"/>
    <cellStyle name="Normal 5 4 5 2 2 4 4" xfId="31909" xr:uid="{057D5DCA-D208-4128-B218-46ABA7971E56}"/>
    <cellStyle name="Normal 5 4 5 2 2 4 5" xfId="46793" xr:uid="{40B5AA2C-0A3F-4C69-AF4B-4A3E0B3F62BD}"/>
    <cellStyle name="Normal 5 4 5 2 2 5" xfId="21641" xr:uid="{7B84B7A8-4691-4290-BCBE-F369613B16FC}"/>
    <cellStyle name="Normal 5 4 5 2 2 5 2" xfId="35333" xr:uid="{02E682B8-4BD9-4F98-90E8-A00206DCC271}"/>
    <cellStyle name="Normal 5 4 5 2 2 5 3" xfId="50217" xr:uid="{1EB2BECC-F1D6-4999-A8D3-36D05ED97C8C}"/>
    <cellStyle name="Normal 5 4 5 2 2 6" xfId="14797" xr:uid="{5DDCB6BA-FE79-480B-9B7B-1988DDC6B776}"/>
    <cellStyle name="Normal 5 4 5 2 2 6 2" xfId="40837" xr:uid="{3CB4F2F0-DA44-4FD5-B866-EDCC8F0B2B38}"/>
    <cellStyle name="Normal 5 4 5 2 2 7" xfId="28487" xr:uid="{4E63FD44-4823-4DE4-A579-3B4D8234AE76}"/>
    <cellStyle name="Normal 5 4 5 2 2 8" xfId="43371" xr:uid="{DE65A296-1D48-495A-AF2A-4863757AB3D2}"/>
    <cellStyle name="Normal 5 4 5 2 2 9" xfId="7951" xr:uid="{89844135-F5B1-4627-ADA8-04C6D338A56F}"/>
    <cellStyle name="Normal 5 4 5 2 3" xfId="1302" xr:uid="{CFF83DD5-5070-4071-82FB-8D7AE70C1310}"/>
    <cellStyle name="Normal 5 4 5 2 3 2" xfId="1303" xr:uid="{4D5F6FB2-AE32-402F-A6C3-4CCEAA726E52}"/>
    <cellStyle name="Normal 5 4 5 2 3 2 2" xfId="13087" xr:uid="{79EE1306-F35C-4AC4-BA2F-A73D6FB351C8}"/>
    <cellStyle name="Normal 5 4 5 2 3 2 2 2" xfId="26777" xr:uid="{E66DD509-91A5-4204-98AB-B7C297886D42}"/>
    <cellStyle name="Normal 5 4 5 2 3 2 2 2 2" xfId="40469" xr:uid="{B734B549-4924-41F2-BA3D-E75CEFD7445A}"/>
    <cellStyle name="Normal 5 4 5 2 3 2 2 2 3" xfId="55353" xr:uid="{547C743B-144F-4C68-BAE7-D21F52E70CD5}"/>
    <cellStyle name="Normal 5 4 5 2 3 2 2 3" xfId="19933" xr:uid="{4E739441-28AD-481E-BEB7-B71BABB34BE4}"/>
    <cellStyle name="Normal 5 4 5 2 3 2 2 4" xfId="33623" xr:uid="{41DC8520-E4BC-461C-8F57-AE40B4D2EFE5}"/>
    <cellStyle name="Normal 5 4 5 2 3 2 2 5" xfId="48507" xr:uid="{69700289-32AB-4CEA-A7BE-00520A652CE8}"/>
    <cellStyle name="Normal 5 4 5 2 3 2 3" xfId="23355" xr:uid="{B078C5FC-D771-432A-B9C4-958CD9635584}"/>
    <cellStyle name="Normal 5 4 5 2 3 2 3 2" xfId="37047" xr:uid="{8D990AA6-70B0-4A51-97CB-D256ADC43AF5}"/>
    <cellStyle name="Normal 5 4 5 2 3 2 3 3" xfId="51931" xr:uid="{CF0CB354-7F4A-4D00-95A6-B59A5B4F2CCE}"/>
    <cellStyle name="Normal 5 4 5 2 3 2 4" xfId="16511" xr:uid="{BB306835-214E-4625-B9F7-3E2067DAE847}"/>
    <cellStyle name="Normal 5 4 5 2 3 2 4 2" xfId="40996" xr:uid="{91F3F98D-11BF-4034-BAD4-149C7224C708}"/>
    <cellStyle name="Normal 5 4 5 2 3 2 5" xfId="30201" xr:uid="{56A29CE3-5821-4AA4-8D2B-AB45B79286D5}"/>
    <cellStyle name="Normal 5 4 5 2 3 2 6" xfId="45085" xr:uid="{8F039102-F917-4F55-A51D-BF32AE134C5D}"/>
    <cellStyle name="Normal 5 4 5 2 3 2 7" xfId="9665" xr:uid="{BD1C8289-B60D-44C2-9651-797ED4EB1CB4}"/>
    <cellStyle name="Normal 5 4 5 2 3 3" xfId="11375" xr:uid="{DF382BDE-6D93-47F2-973C-47A0F48FDFF2}"/>
    <cellStyle name="Normal 5 4 5 2 3 3 2" xfId="25065" xr:uid="{3381EA46-A2B0-4E1A-B8BD-339283FA4367}"/>
    <cellStyle name="Normal 5 4 5 2 3 3 2 2" xfId="38757" xr:uid="{2C4A6405-C0D4-49C2-BD9E-2B350F8B669F}"/>
    <cellStyle name="Normal 5 4 5 2 3 3 2 3" xfId="53641" xr:uid="{E95539B4-9142-4319-BE50-106AB6126DFB}"/>
    <cellStyle name="Normal 5 4 5 2 3 3 3" xfId="18221" xr:uid="{7857E0E5-CEE9-47B4-8BC9-03DB6C964D35}"/>
    <cellStyle name="Normal 5 4 5 2 3 3 4" xfId="31911" xr:uid="{790FAAD8-C929-432D-8B3E-2BF1D4845925}"/>
    <cellStyle name="Normal 5 4 5 2 3 3 5" xfId="46795" xr:uid="{32ACC571-B4E1-4540-9CFD-0CB0424B64DF}"/>
    <cellStyle name="Normal 5 4 5 2 3 4" xfId="21643" xr:uid="{AD7E8980-4F06-4902-A329-F2A5DDD15C75}"/>
    <cellStyle name="Normal 5 4 5 2 3 4 2" xfId="35335" xr:uid="{87D087D0-A75D-48E3-AE56-30F600CE7450}"/>
    <cellStyle name="Normal 5 4 5 2 3 4 3" xfId="50219" xr:uid="{05BF18B2-78E4-4B44-91DC-D4E19C2A89C7}"/>
    <cellStyle name="Normal 5 4 5 2 3 5" xfId="14799" xr:uid="{60EE0E14-0E1E-4D78-9B7A-8C83A92EDADA}"/>
    <cellStyle name="Normal 5 4 5 2 3 5 2" xfId="40995" xr:uid="{A06E90FF-953A-453E-93E9-AC6D37141452}"/>
    <cellStyle name="Normal 5 4 5 2 3 6" xfId="28489" xr:uid="{25CF0CCC-23C1-418E-873A-B16DAEEAAD8E}"/>
    <cellStyle name="Normal 5 4 5 2 3 7" xfId="43373" xr:uid="{7CB1AA4D-B0C0-46AE-AA5B-0CF9967D1037}"/>
    <cellStyle name="Normal 5 4 5 2 3 8" xfId="7953" xr:uid="{27B5D245-DA35-4015-8978-2DB7441BC17E}"/>
    <cellStyle name="Normal 5 4 5 2 4" xfId="1304" xr:uid="{A0528CF0-F77D-402A-8244-246A19D7E5BD}"/>
    <cellStyle name="Normal 5 4 5 2 4 2" xfId="9666" xr:uid="{ADBFA60A-399E-4A30-8222-E722E1C297FE}"/>
    <cellStyle name="Normal 5 4 5 2 4 2 2" xfId="13088" xr:uid="{574D70CF-750A-438C-B27F-807C93979705}"/>
    <cellStyle name="Normal 5 4 5 2 4 2 2 2" xfId="26778" xr:uid="{CDC86EB9-CDD7-44B3-AF8B-F1CCA724CEB2}"/>
    <cellStyle name="Normal 5 4 5 2 4 2 2 2 2" xfId="40470" xr:uid="{FE9EA709-9884-43D1-98BF-947BD8CABDBF}"/>
    <cellStyle name="Normal 5 4 5 2 4 2 2 2 3" xfId="55354" xr:uid="{251725D5-B5A8-49AB-B216-BB7C6B7215DF}"/>
    <cellStyle name="Normal 5 4 5 2 4 2 2 3" xfId="19934" xr:uid="{C21BFF4E-77E3-43FE-92CB-D06A71653A8F}"/>
    <cellStyle name="Normal 5 4 5 2 4 2 2 4" xfId="33624" xr:uid="{FADCA68E-0C8F-42A8-9307-14893B23877B}"/>
    <cellStyle name="Normal 5 4 5 2 4 2 2 5" xfId="48508" xr:uid="{83E8C3A8-814C-4294-941F-23784CDEE78C}"/>
    <cellStyle name="Normal 5 4 5 2 4 2 3" xfId="23356" xr:uid="{DB1F22A6-953D-4159-A7CE-0E34A65129E9}"/>
    <cellStyle name="Normal 5 4 5 2 4 2 3 2" xfId="37048" xr:uid="{2F5A1BA0-22A6-4237-9EE6-90A4184E61BC}"/>
    <cellStyle name="Normal 5 4 5 2 4 2 3 3" xfId="51932" xr:uid="{A52F3E82-8466-424C-B634-F959E628F6D8}"/>
    <cellStyle name="Normal 5 4 5 2 4 2 4" xfId="16512" xr:uid="{33D537A5-23E3-4F56-B467-15C6B03DEF15}"/>
    <cellStyle name="Normal 5 4 5 2 4 2 5" xfId="30202" xr:uid="{A71281A6-417E-4F22-8DA5-490A53939587}"/>
    <cellStyle name="Normal 5 4 5 2 4 2 6" xfId="45086" xr:uid="{A5445917-596D-44E9-884F-79C74A92F54C}"/>
    <cellStyle name="Normal 5 4 5 2 4 3" xfId="11376" xr:uid="{4A2D34A2-E49C-42C3-BCC3-064F9953DA3B}"/>
    <cellStyle name="Normal 5 4 5 2 4 3 2" xfId="25066" xr:uid="{2C8B39B5-182D-48AF-922B-4EE322A28259}"/>
    <cellStyle name="Normal 5 4 5 2 4 3 2 2" xfId="38758" xr:uid="{A7939592-1187-4F3F-8981-EC8D1B65A9C9}"/>
    <cellStyle name="Normal 5 4 5 2 4 3 2 3" xfId="53642" xr:uid="{128D9E89-AA6E-4AC9-AFE5-0A08BC17D3BC}"/>
    <cellStyle name="Normal 5 4 5 2 4 3 3" xfId="18222" xr:uid="{2A2FFFB9-8885-48F3-9C1C-B9B461DD816A}"/>
    <cellStyle name="Normal 5 4 5 2 4 3 4" xfId="31912" xr:uid="{CDF22E13-0D71-422E-AB0E-3821D66B1750}"/>
    <cellStyle name="Normal 5 4 5 2 4 3 5" xfId="46796" xr:uid="{CE3FD79F-8B66-48A7-9473-D0C8AA3060DC}"/>
    <cellStyle name="Normal 5 4 5 2 4 4" xfId="21644" xr:uid="{ECA0D806-EFCD-4D2F-8A39-68538A974E00}"/>
    <cellStyle name="Normal 5 4 5 2 4 4 2" xfId="35336" xr:uid="{E6DB1033-7FCA-4A0B-A20A-4CCD3863E229}"/>
    <cellStyle name="Normal 5 4 5 2 4 4 3" xfId="50220" xr:uid="{CB2C4956-03A2-4CF4-816A-8BE8E1E933D8}"/>
    <cellStyle name="Normal 5 4 5 2 4 5" xfId="14800" xr:uid="{EC0BA420-E49A-4D73-84C0-8E8116846237}"/>
    <cellStyle name="Normal 5 4 5 2 4 5 2" xfId="40997" xr:uid="{F0CCFD89-A988-4463-97EC-CF95826784A3}"/>
    <cellStyle name="Normal 5 4 5 2 4 6" xfId="28490" xr:uid="{B2122793-2605-45AA-85F5-3FA5793961CA}"/>
    <cellStyle name="Normal 5 4 5 2 4 7" xfId="43374" xr:uid="{3EBE167A-03B0-483D-BD52-0B1D0F74CA01}"/>
    <cellStyle name="Normal 5 4 5 2 4 8" xfId="7954" xr:uid="{AEBE5BE5-92BA-42ED-823E-127049AEBCC7}"/>
    <cellStyle name="Normal 5 4 5 2 5" xfId="9662" xr:uid="{CCA4FB68-C3CF-4EDC-8E88-49B8FF547BA0}"/>
    <cellStyle name="Normal 5 4 5 2 5 2" xfId="13084" xr:uid="{DF05A559-5C8B-489C-9E44-4F251F31FFAF}"/>
    <cellStyle name="Normal 5 4 5 2 5 2 2" xfId="26774" xr:uid="{AF30D957-8D07-4932-AF84-7961A2A5AB66}"/>
    <cellStyle name="Normal 5 4 5 2 5 2 2 2" xfId="40466" xr:uid="{34504924-B6D9-4EF0-9A1B-0DD55139470C}"/>
    <cellStyle name="Normal 5 4 5 2 5 2 2 3" xfId="55350" xr:uid="{D345F8C5-1CB6-4772-AA68-623F17526D40}"/>
    <cellStyle name="Normal 5 4 5 2 5 2 3" xfId="19930" xr:uid="{F8369A83-92CA-4F8D-81C5-25E60B0DBB4C}"/>
    <cellStyle name="Normal 5 4 5 2 5 2 4" xfId="33620" xr:uid="{E6105F4E-7F3E-46C9-964C-5926883F4847}"/>
    <cellStyle name="Normal 5 4 5 2 5 2 5" xfId="48504" xr:uid="{E73DF799-8EC9-4EA7-BC68-B69C13BA4684}"/>
    <cellStyle name="Normal 5 4 5 2 5 3" xfId="23352" xr:uid="{1ECBE39A-1FBF-4FC4-B2E9-F1CA7234BF32}"/>
    <cellStyle name="Normal 5 4 5 2 5 3 2" xfId="37044" xr:uid="{0A2F4BFE-DAF4-453C-9F47-E261CCA196A9}"/>
    <cellStyle name="Normal 5 4 5 2 5 3 3" xfId="51928" xr:uid="{0B88761B-1D27-4AC6-920C-9173A2D6E64E}"/>
    <cellStyle name="Normal 5 4 5 2 5 4" xfId="16508" xr:uid="{CFA60AB3-3F15-4CE6-BCF0-2044F0F05E7F}"/>
    <cellStyle name="Normal 5 4 5 2 5 5" xfId="30198" xr:uid="{0E27AB55-338F-4EBB-805C-C02AC5DD2D32}"/>
    <cellStyle name="Normal 5 4 5 2 5 6" xfId="45082" xr:uid="{7111A3F4-8D6E-44B6-B572-0D7BE7149277}"/>
    <cellStyle name="Normal 5 4 5 2 6" xfId="11372" xr:uid="{FD0D77CF-5602-4FC5-B0C6-4228548E466C}"/>
    <cellStyle name="Normal 5 4 5 2 6 2" xfId="25062" xr:uid="{E03E7987-5F5D-483F-844D-B0EE8E3C1AEC}"/>
    <cellStyle name="Normal 5 4 5 2 6 2 2" xfId="38754" xr:uid="{C226DBC0-2CDF-4B7A-9DE3-6E9FA49589B6}"/>
    <cellStyle name="Normal 5 4 5 2 6 2 3" xfId="53638" xr:uid="{BDD5ECCD-C242-48E8-86E4-A0606EC7D97A}"/>
    <cellStyle name="Normal 5 4 5 2 6 3" xfId="18218" xr:uid="{53793F51-EDA6-44CD-9406-7EDC7D719726}"/>
    <cellStyle name="Normal 5 4 5 2 6 4" xfId="31908" xr:uid="{5E5592B0-8D04-4645-A2D2-A37496E0F3BE}"/>
    <cellStyle name="Normal 5 4 5 2 6 5" xfId="46792" xr:uid="{2AE8EF21-6881-4034-B947-62A765D7BB07}"/>
    <cellStyle name="Normal 5 4 5 2 7" xfId="21640" xr:uid="{C5525861-26F5-49DE-9AD9-B2014256DB44}"/>
    <cellStyle name="Normal 5 4 5 2 7 2" xfId="35332" xr:uid="{B466BC9C-146B-45A7-9C5F-F04A52DD821B}"/>
    <cellStyle name="Normal 5 4 5 2 7 3" xfId="50216" xr:uid="{FD86983A-DEF8-4EB2-BF4B-B05327D1B4BA}"/>
    <cellStyle name="Normal 5 4 5 2 8" xfId="14796" xr:uid="{0C443EC3-64BA-42D7-9A1B-324C592F48D0}"/>
    <cellStyle name="Normal 5 4 5 2 8 2" xfId="40836" xr:uid="{5B9D607D-D161-45B7-91EB-36B5BD2DDB2F}"/>
    <cellStyle name="Normal 5 4 5 2 9" xfId="28486" xr:uid="{3135577B-DA07-4656-93A5-EB59D538867D}"/>
    <cellStyle name="Normal 5 4 5 3" xfId="561" xr:uid="{40B772C2-8906-4E30-90A6-B221A48E8FD6}"/>
    <cellStyle name="Normal 5 4 5 3 10" xfId="43375" xr:uid="{347B189F-B285-4050-B840-779DD36FC262}"/>
    <cellStyle name="Normal 5 4 5 3 11" xfId="7955" xr:uid="{F507E08E-56E3-485C-9062-1565C9582890}"/>
    <cellStyle name="Normal 5 4 5 3 2" xfId="1305" xr:uid="{658BE443-8102-4A17-8AE9-D00E43EC090C}"/>
    <cellStyle name="Normal 5 4 5 3 2 2" xfId="1306" xr:uid="{9AD300C4-8848-437E-8985-F9CC8DB503D0}"/>
    <cellStyle name="Normal 5 4 5 3 2 2 2" xfId="9669" xr:uid="{7814999D-562D-4979-8AFF-BE9A71DC5C22}"/>
    <cellStyle name="Normal 5 4 5 3 2 2 2 2" xfId="13091" xr:uid="{AF3F45B6-763A-4C3D-9480-B736365B8B94}"/>
    <cellStyle name="Normal 5 4 5 3 2 2 2 2 2" xfId="26781" xr:uid="{FC408378-6537-496F-B095-9979AED96156}"/>
    <cellStyle name="Normal 5 4 5 3 2 2 2 2 2 2" xfId="40473" xr:uid="{F22CB067-5356-481C-BDDD-4925C474B3EA}"/>
    <cellStyle name="Normal 5 4 5 3 2 2 2 2 2 3" xfId="55357" xr:uid="{7B195B7A-E6F1-4AC9-84C4-3B7A20D29565}"/>
    <cellStyle name="Normal 5 4 5 3 2 2 2 2 3" xfId="19937" xr:uid="{CBDAEFD8-439A-41BD-85D7-3DE7453A2E28}"/>
    <cellStyle name="Normal 5 4 5 3 2 2 2 2 4" xfId="33627" xr:uid="{F3BB30B1-E6D9-4349-8D59-43B1257BC6A0}"/>
    <cellStyle name="Normal 5 4 5 3 2 2 2 2 5" xfId="48511" xr:uid="{086FB916-C24D-48B4-9844-10BC3BCEDD96}"/>
    <cellStyle name="Normal 5 4 5 3 2 2 2 3" xfId="23359" xr:uid="{786BFE77-E483-42FC-B02F-D4AAA19A1F50}"/>
    <cellStyle name="Normal 5 4 5 3 2 2 2 3 2" xfId="37051" xr:uid="{7EDB0972-9102-4CB4-8FB5-945563D9092C}"/>
    <cellStyle name="Normal 5 4 5 3 2 2 2 3 3" xfId="51935" xr:uid="{5EA41DF1-7B6B-4A1A-B219-7D107B393EED}"/>
    <cellStyle name="Normal 5 4 5 3 2 2 2 4" xfId="16515" xr:uid="{CCD267C8-FD06-4F5E-B12D-129E405BB48D}"/>
    <cellStyle name="Normal 5 4 5 3 2 2 2 5" xfId="30205" xr:uid="{55FCCC13-F68E-48DF-A21B-1A7785307CA7}"/>
    <cellStyle name="Normal 5 4 5 3 2 2 2 6" xfId="45089" xr:uid="{1DFDCF30-714E-4088-8F42-350998519DBA}"/>
    <cellStyle name="Normal 5 4 5 3 2 2 3" xfId="11379" xr:uid="{E06B740C-1E59-4112-93B6-BB74888EF440}"/>
    <cellStyle name="Normal 5 4 5 3 2 2 3 2" xfId="25069" xr:uid="{AAED84E9-0142-4773-AF2A-303C12BF3B3E}"/>
    <cellStyle name="Normal 5 4 5 3 2 2 3 2 2" xfId="38761" xr:uid="{F1001EBB-B924-441F-920C-36DDFDF3F480}"/>
    <cellStyle name="Normal 5 4 5 3 2 2 3 2 3" xfId="53645" xr:uid="{EB1C4915-E96C-4007-98BB-D88B27B95155}"/>
    <cellStyle name="Normal 5 4 5 3 2 2 3 3" xfId="18225" xr:uid="{91656FAD-AD5A-4B4D-AF07-C37BF770D52A}"/>
    <cellStyle name="Normal 5 4 5 3 2 2 3 4" xfId="31915" xr:uid="{F7EB2FA1-245B-47B4-816C-AD29D4F6F913}"/>
    <cellStyle name="Normal 5 4 5 3 2 2 3 5" xfId="46799" xr:uid="{9DCAEFEE-0A25-4A0A-9AA2-49D584EA339D}"/>
    <cellStyle name="Normal 5 4 5 3 2 2 4" xfId="21647" xr:uid="{9DA9BF73-B8C0-4B0C-BC32-6B4D24B66C7E}"/>
    <cellStyle name="Normal 5 4 5 3 2 2 4 2" xfId="35339" xr:uid="{D1470186-659E-4AFB-9CD9-7743D8088660}"/>
    <cellStyle name="Normal 5 4 5 3 2 2 4 3" xfId="50223" xr:uid="{890F5A43-9BBA-493B-A106-D6AF6E82350D}"/>
    <cellStyle name="Normal 5 4 5 3 2 2 5" xfId="14803" xr:uid="{499441E0-1872-4B5B-9F31-14908EBDD839}"/>
    <cellStyle name="Normal 5 4 5 3 2 2 5 2" xfId="40999" xr:uid="{E2110907-1181-47CD-9F63-6BA259D501C8}"/>
    <cellStyle name="Normal 5 4 5 3 2 2 6" xfId="28493" xr:uid="{EC77AAF0-9D73-4F73-A22F-3769C18C069F}"/>
    <cellStyle name="Normal 5 4 5 3 2 2 7" xfId="43377" xr:uid="{7BA66B16-7752-4466-82CC-B848E434568E}"/>
    <cellStyle name="Normal 5 4 5 3 2 2 8" xfId="7957" xr:uid="{C868CEDB-0BD5-400D-B395-30B9316B3349}"/>
    <cellStyle name="Normal 5 4 5 3 2 3" xfId="9668" xr:uid="{1E9533E4-174A-4D6E-BDF9-F0A7B0AF90A3}"/>
    <cellStyle name="Normal 5 4 5 3 2 3 2" xfId="13090" xr:uid="{4C9AA786-5817-4239-A3CF-0EEF4F18B7EF}"/>
    <cellStyle name="Normal 5 4 5 3 2 3 2 2" xfId="26780" xr:uid="{6C8BCD84-51F3-43E4-B036-A1379F01DE2F}"/>
    <cellStyle name="Normal 5 4 5 3 2 3 2 2 2" xfId="40472" xr:uid="{7787D146-9A8A-448D-AB2C-9523F4F61661}"/>
    <cellStyle name="Normal 5 4 5 3 2 3 2 2 3" xfId="55356" xr:uid="{04C23E11-A6B7-4F54-A489-36F2CA9E2023}"/>
    <cellStyle name="Normal 5 4 5 3 2 3 2 3" xfId="19936" xr:uid="{75B55838-97FF-43E6-A516-7D6F40AD4541}"/>
    <cellStyle name="Normal 5 4 5 3 2 3 2 4" xfId="33626" xr:uid="{104C79E5-8D19-4CC5-B8D1-4CF5FEABA694}"/>
    <cellStyle name="Normal 5 4 5 3 2 3 2 5" xfId="48510" xr:uid="{BF444515-ED4B-496F-AE05-B4685802B009}"/>
    <cellStyle name="Normal 5 4 5 3 2 3 3" xfId="23358" xr:uid="{F910CA60-9D0E-4B8E-B59C-59C7B92D0CF8}"/>
    <cellStyle name="Normal 5 4 5 3 2 3 3 2" xfId="37050" xr:uid="{0DC497C8-40C8-4D3A-A09A-9D1BE2B37665}"/>
    <cellStyle name="Normal 5 4 5 3 2 3 3 3" xfId="51934" xr:uid="{95F1127F-0FEC-4FC9-B8BF-8834F8C48430}"/>
    <cellStyle name="Normal 5 4 5 3 2 3 4" xfId="16514" xr:uid="{7D39877C-B6AA-49CA-AEB1-0B5FB422DFC7}"/>
    <cellStyle name="Normal 5 4 5 3 2 3 5" xfId="30204" xr:uid="{C7910E88-2BC4-4457-B226-6851EB8EC180}"/>
    <cellStyle name="Normal 5 4 5 3 2 3 6" xfId="45088" xr:uid="{FAD07258-288E-4999-8D41-498FB2C5B769}"/>
    <cellStyle name="Normal 5 4 5 3 2 4" xfId="11378" xr:uid="{D55D9EE6-24B5-4264-9B4C-28B4FC461E22}"/>
    <cellStyle name="Normal 5 4 5 3 2 4 2" xfId="25068" xr:uid="{0AC932DA-A5A2-455C-81E5-46725213F4F9}"/>
    <cellStyle name="Normal 5 4 5 3 2 4 2 2" xfId="38760" xr:uid="{345B7743-A586-460C-BF9A-9B7B1F36B8BD}"/>
    <cellStyle name="Normal 5 4 5 3 2 4 2 3" xfId="53644" xr:uid="{592F770F-C205-4FD7-A4E5-FBA94A439638}"/>
    <cellStyle name="Normal 5 4 5 3 2 4 3" xfId="18224" xr:uid="{0BCEC6AF-8EAD-4E5A-965A-A92947FD0DD8}"/>
    <cellStyle name="Normal 5 4 5 3 2 4 4" xfId="31914" xr:uid="{334796B4-7D2C-4E30-B95A-F32425B23490}"/>
    <cellStyle name="Normal 5 4 5 3 2 4 5" xfId="46798" xr:uid="{ABAD5D9D-9142-4B5C-901C-19100EB75C87}"/>
    <cellStyle name="Normal 5 4 5 3 2 5" xfId="21646" xr:uid="{58BA4987-2719-4764-84E1-6C8AE0ADC75C}"/>
    <cellStyle name="Normal 5 4 5 3 2 5 2" xfId="35338" xr:uid="{3B88B1C1-6651-4789-AB8C-5F7EF5B11007}"/>
    <cellStyle name="Normal 5 4 5 3 2 5 3" xfId="50222" xr:uid="{EDB0023C-FC31-4DA5-B4B3-0F462F2CDB47}"/>
    <cellStyle name="Normal 5 4 5 3 2 6" xfId="14802" xr:uid="{25FE641D-AB5B-49B0-9693-1613944DBB64}"/>
    <cellStyle name="Normal 5 4 5 3 2 6 2" xfId="40998" xr:uid="{2388391E-38FF-426C-B3FD-17776723ACAD}"/>
    <cellStyle name="Normal 5 4 5 3 2 7" xfId="28492" xr:uid="{FC08E30D-DCFF-4A9F-B987-AF7EFF32AA24}"/>
    <cellStyle name="Normal 5 4 5 3 2 8" xfId="43376" xr:uid="{AE277226-B8EE-4426-9CC8-D50926CB176D}"/>
    <cellStyle name="Normal 5 4 5 3 2 9" xfId="7956" xr:uid="{C447FE9B-0D37-45AD-8C39-625C00E94896}"/>
    <cellStyle name="Normal 5 4 5 3 3" xfId="1307" xr:uid="{E6696E07-2947-4C98-8E6E-80F19C535D54}"/>
    <cellStyle name="Normal 5 4 5 3 3 2" xfId="9670" xr:uid="{E5881AD1-577B-415B-B2DE-A8A2A4B14E8D}"/>
    <cellStyle name="Normal 5 4 5 3 3 2 2" xfId="13092" xr:uid="{7F0436D1-BB3D-4B9C-9E3D-7E4648E0623F}"/>
    <cellStyle name="Normal 5 4 5 3 3 2 2 2" xfId="26782" xr:uid="{FE65145E-8B98-49DA-AA3C-4656C79CBFC4}"/>
    <cellStyle name="Normal 5 4 5 3 3 2 2 2 2" xfId="40474" xr:uid="{FADC476A-4AAD-41F8-B6F3-8462E3A2CB30}"/>
    <cellStyle name="Normal 5 4 5 3 3 2 2 2 3" xfId="55358" xr:uid="{355EF8F1-A122-4C27-B0CD-05BB129FD30E}"/>
    <cellStyle name="Normal 5 4 5 3 3 2 2 3" xfId="19938" xr:uid="{E6A32A05-C3C7-4860-8009-B18D6CD2CF60}"/>
    <cellStyle name="Normal 5 4 5 3 3 2 2 4" xfId="33628" xr:uid="{250B9547-FFEC-408F-856A-3157DE2B832E}"/>
    <cellStyle name="Normal 5 4 5 3 3 2 2 5" xfId="48512" xr:uid="{AB6A8705-2FC5-45CF-A5AB-5CDE2BEAAE23}"/>
    <cellStyle name="Normal 5 4 5 3 3 2 3" xfId="23360" xr:uid="{4A8BE1EB-8ED6-4116-B56E-0CE35EDF1E4D}"/>
    <cellStyle name="Normal 5 4 5 3 3 2 3 2" xfId="37052" xr:uid="{AF5DD592-2F1E-4B70-918D-A4C3D649E1B5}"/>
    <cellStyle name="Normal 5 4 5 3 3 2 3 3" xfId="51936" xr:uid="{BC32F079-3D22-41A6-8B44-F23493EEE920}"/>
    <cellStyle name="Normal 5 4 5 3 3 2 4" xfId="16516" xr:uid="{4F560059-181D-4CE1-B6E6-B24C1479D192}"/>
    <cellStyle name="Normal 5 4 5 3 3 2 5" xfId="30206" xr:uid="{66504A0E-A641-4598-9CE3-F58AA06844AD}"/>
    <cellStyle name="Normal 5 4 5 3 3 2 6" xfId="45090" xr:uid="{DDCDD5B1-6A28-4090-A458-B7A1E45C09EA}"/>
    <cellStyle name="Normal 5 4 5 3 3 3" xfId="11380" xr:uid="{F38080FE-6AF3-4AA2-96E6-885751D0342D}"/>
    <cellStyle name="Normal 5 4 5 3 3 3 2" xfId="25070" xr:uid="{EADCD00B-DC4B-479E-9BE1-EA798E2BCD36}"/>
    <cellStyle name="Normal 5 4 5 3 3 3 2 2" xfId="38762" xr:uid="{90B9EF0F-4BB6-4D57-BB41-6C076F28A496}"/>
    <cellStyle name="Normal 5 4 5 3 3 3 2 3" xfId="53646" xr:uid="{147BB0CA-892C-4DDE-975B-E8E451A9E293}"/>
    <cellStyle name="Normal 5 4 5 3 3 3 3" xfId="18226" xr:uid="{A3C4EB7E-699B-490A-A450-328B4711E94C}"/>
    <cellStyle name="Normal 5 4 5 3 3 3 4" xfId="31916" xr:uid="{516B0E64-6FB1-4252-B741-9903FFE80960}"/>
    <cellStyle name="Normal 5 4 5 3 3 3 5" xfId="46800" xr:uid="{B57CD359-425D-443C-AAD3-486D413EFB31}"/>
    <cellStyle name="Normal 5 4 5 3 3 4" xfId="21648" xr:uid="{EAFEE74A-A550-4E4C-9756-696461C31565}"/>
    <cellStyle name="Normal 5 4 5 3 3 4 2" xfId="35340" xr:uid="{F859F5F1-069B-46B0-8559-9079D9AAED41}"/>
    <cellStyle name="Normal 5 4 5 3 3 4 3" xfId="50224" xr:uid="{5CE558C3-75E5-4833-A24D-B6A6AFFAB12B}"/>
    <cellStyle name="Normal 5 4 5 3 3 5" xfId="14804" xr:uid="{A1A6EBC5-80EB-44CC-B613-8B0895E4191B}"/>
    <cellStyle name="Normal 5 4 5 3 3 5 2" xfId="41000" xr:uid="{95C9DD35-78D1-4767-85E7-DC0423DE1B31}"/>
    <cellStyle name="Normal 5 4 5 3 3 6" xfId="28494" xr:uid="{1F1EE5E7-D716-4ADD-A9B3-30267D5245FF}"/>
    <cellStyle name="Normal 5 4 5 3 3 7" xfId="43378" xr:uid="{EC5F69E3-1027-4E44-A136-8CECEF49F4B7}"/>
    <cellStyle name="Normal 5 4 5 3 3 8" xfId="7958" xr:uid="{C36BF3E3-6149-491B-8751-00B75DEC05E3}"/>
    <cellStyle name="Normal 5 4 5 3 4" xfId="2865" xr:uid="{31C95709-DECD-4702-B681-9A005A30264C}"/>
    <cellStyle name="Normal 5 4 5 3 4 2" xfId="9671" xr:uid="{50E42708-C640-49F7-BB9F-024221FC7E80}"/>
    <cellStyle name="Normal 5 4 5 3 4 2 2" xfId="13093" xr:uid="{5057D94D-1AD3-4831-B376-AAF0F5BC619E}"/>
    <cellStyle name="Normal 5 4 5 3 4 2 2 2" xfId="26783" xr:uid="{B8C29B78-FFB5-4B94-8F4A-97150087485F}"/>
    <cellStyle name="Normal 5 4 5 3 4 2 2 2 2" xfId="40475" xr:uid="{793A130D-2407-4E43-BED8-2FF508CF4EA5}"/>
    <cellStyle name="Normal 5 4 5 3 4 2 2 2 3" xfId="55359" xr:uid="{25A88BF1-6010-40C6-94C9-80D111615955}"/>
    <cellStyle name="Normal 5 4 5 3 4 2 2 3" xfId="19939" xr:uid="{CDFFDD44-CFC6-42B5-9D23-16DDFB92287E}"/>
    <cellStyle name="Normal 5 4 5 3 4 2 2 4" xfId="33629" xr:uid="{194A8385-7D0C-412F-9EE0-E506F24362B7}"/>
    <cellStyle name="Normal 5 4 5 3 4 2 2 5" xfId="48513" xr:uid="{FDB2CB6B-CC66-48C1-980A-F15A49B0B71E}"/>
    <cellStyle name="Normal 5 4 5 3 4 2 3" xfId="23361" xr:uid="{D5F64FEE-DF07-4630-B44E-A72D68204135}"/>
    <cellStyle name="Normal 5 4 5 3 4 2 3 2" xfId="37053" xr:uid="{9C422CD5-EBA4-4B14-9147-FEDE0F378EF6}"/>
    <cellStyle name="Normal 5 4 5 3 4 2 3 3" xfId="51937" xr:uid="{7CE683DC-6925-4875-AFD0-CBF6A9C09CE0}"/>
    <cellStyle name="Normal 5 4 5 3 4 2 4" xfId="16517" xr:uid="{43CC2129-95BC-4080-AB0C-1C2879F037C9}"/>
    <cellStyle name="Normal 5 4 5 3 4 2 5" xfId="30207" xr:uid="{CE4023AD-D670-4D24-9BFA-7628CF38D474}"/>
    <cellStyle name="Normal 5 4 5 3 4 2 6" xfId="45091" xr:uid="{5DA2411E-C74E-4C8B-93AB-7B1409AFB079}"/>
    <cellStyle name="Normal 5 4 5 3 4 3" xfId="11381" xr:uid="{3571BA13-DD1C-4D74-91CA-4897BFD48B52}"/>
    <cellStyle name="Normal 5 4 5 3 4 3 2" xfId="25071" xr:uid="{A2E09846-BA1E-4087-B225-0B29F618F05D}"/>
    <cellStyle name="Normal 5 4 5 3 4 3 2 2" xfId="38763" xr:uid="{F201AEE0-F65B-4A93-9CDF-F2D0EBB94FAF}"/>
    <cellStyle name="Normal 5 4 5 3 4 3 2 3" xfId="53647" xr:uid="{DB1EF687-AD18-4179-A649-46186654C2B7}"/>
    <cellStyle name="Normal 5 4 5 3 4 3 3" xfId="18227" xr:uid="{238767CD-69D6-4F23-B410-AEFF27CCD267}"/>
    <cellStyle name="Normal 5 4 5 3 4 3 4" xfId="31917" xr:uid="{0A1AEDEA-A606-49EB-B689-FDEFC2F260D1}"/>
    <cellStyle name="Normal 5 4 5 3 4 3 5" xfId="46801" xr:uid="{BDC52266-A1D8-4503-9190-3921DB7968F7}"/>
    <cellStyle name="Normal 5 4 5 3 4 4" xfId="21649" xr:uid="{BF3CDB06-C549-4C20-AAD2-39B7723EF8CC}"/>
    <cellStyle name="Normal 5 4 5 3 4 4 2" xfId="35341" xr:uid="{AFCCCE22-C33C-4637-8747-EC22BBE2FAF2}"/>
    <cellStyle name="Normal 5 4 5 3 4 4 3" xfId="50225" xr:uid="{CACD4F9B-FC4F-4CE3-9554-030BCCD8B5E3}"/>
    <cellStyle name="Normal 5 4 5 3 4 5" xfId="14805" xr:uid="{55357407-542D-4371-A102-5DB6EBF641C8}"/>
    <cellStyle name="Normal 5 4 5 3 4 5 2" xfId="41141" xr:uid="{6EBAE3A9-097E-4723-8154-E804A590EC6C}"/>
    <cellStyle name="Normal 5 4 5 3 4 6" xfId="28495" xr:uid="{30AB86BE-7DDF-446B-8E88-51618E1101C2}"/>
    <cellStyle name="Normal 5 4 5 3 4 7" xfId="43379" xr:uid="{1C3AA975-8A69-406B-8793-E28FDE4C6699}"/>
    <cellStyle name="Normal 5 4 5 3 4 8" xfId="7959" xr:uid="{A25A84E8-7866-4C3B-BBCD-249D2A460CE1}"/>
    <cellStyle name="Normal 5 4 5 3 5" xfId="9667" xr:uid="{AFDCB6BD-9C8A-49AA-92D6-BA2C80765054}"/>
    <cellStyle name="Normal 5 4 5 3 5 2" xfId="13089" xr:uid="{705472E3-2C57-423C-BBAC-4D1435AFB7EA}"/>
    <cellStyle name="Normal 5 4 5 3 5 2 2" xfId="26779" xr:uid="{064FD224-AC90-4341-B9D8-2999CD4B0F25}"/>
    <cellStyle name="Normal 5 4 5 3 5 2 2 2" xfId="40471" xr:uid="{32541800-9E69-4708-BC3E-F97E097CAA88}"/>
    <cellStyle name="Normal 5 4 5 3 5 2 2 3" xfId="55355" xr:uid="{82C95FDE-2B1E-48F3-814F-77636D6F9355}"/>
    <cellStyle name="Normal 5 4 5 3 5 2 3" xfId="19935" xr:uid="{97C35D37-59BE-49F7-9D67-93E828E1B6AE}"/>
    <cellStyle name="Normal 5 4 5 3 5 2 4" xfId="33625" xr:uid="{B0A7F95F-8C6F-42A2-AAE9-94CB3696A586}"/>
    <cellStyle name="Normal 5 4 5 3 5 2 5" xfId="48509" xr:uid="{80D3C113-D6DE-4B10-AEEF-35EACFFC60E6}"/>
    <cellStyle name="Normal 5 4 5 3 5 3" xfId="23357" xr:uid="{0D31B5D4-A291-4F04-94FB-876ECDA017DB}"/>
    <cellStyle name="Normal 5 4 5 3 5 3 2" xfId="37049" xr:uid="{942923E0-0A99-418E-8B55-5A76EFEA76A8}"/>
    <cellStyle name="Normal 5 4 5 3 5 3 3" xfId="51933" xr:uid="{46A16A44-6266-44B9-A6A2-B91583B659C4}"/>
    <cellStyle name="Normal 5 4 5 3 5 4" xfId="16513" xr:uid="{93486BDB-16B5-478E-8EBD-0A5C26F3D357}"/>
    <cellStyle name="Normal 5 4 5 3 5 5" xfId="30203" xr:uid="{376320D5-C87F-49C2-80C5-CE256E1A35CB}"/>
    <cellStyle name="Normal 5 4 5 3 5 6" xfId="45087" xr:uid="{469A6753-97CD-41B7-826B-9C15C1E4CB08}"/>
    <cellStyle name="Normal 5 4 5 3 6" xfId="11377" xr:uid="{E9701C1A-503D-4929-8785-CB5CDD4CF95C}"/>
    <cellStyle name="Normal 5 4 5 3 6 2" xfId="25067" xr:uid="{A66FC1E5-2429-4B50-8669-5E3549EEBC4A}"/>
    <cellStyle name="Normal 5 4 5 3 6 2 2" xfId="38759" xr:uid="{F871F39E-9C76-4919-A064-9595AF0B9505}"/>
    <cellStyle name="Normal 5 4 5 3 6 2 3" xfId="53643" xr:uid="{824A8BE7-5429-4813-8730-92B51B4B5ADA}"/>
    <cellStyle name="Normal 5 4 5 3 6 3" xfId="18223" xr:uid="{2828F54C-4B21-4071-865D-3DFC9D696CEA}"/>
    <cellStyle name="Normal 5 4 5 3 6 4" xfId="31913" xr:uid="{1B3AB38A-2B1E-43F1-AADD-4A80614BBD50}"/>
    <cellStyle name="Normal 5 4 5 3 6 5" xfId="46797" xr:uid="{D5AE6241-1522-4885-A06C-6968C5A5A670}"/>
    <cellStyle name="Normal 5 4 5 3 7" xfId="21645" xr:uid="{6A8EC7E1-AC7F-4F81-A113-40B52F2DA200}"/>
    <cellStyle name="Normal 5 4 5 3 7 2" xfId="35337" xr:uid="{ED323A0D-200D-4889-8479-6713FFA68CCA}"/>
    <cellStyle name="Normal 5 4 5 3 7 3" xfId="50221" xr:uid="{44AD0207-47C3-403C-A65C-CA9C5398AED5}"/>
    <cellStyle name="Normal 5 4 5 3 8" xfId="14801" xr:uid="{79AEB14B-5B2B-4F91-9787-6EACDD136219}"/>
    <cellStyle name="Normal 5 4 5 3 8 2" xfId="40838" xr:uid="{446ECDA5-1C6E-43B4-A6C4-DD7BDDF0B56A}"/>
    <cellStyle name="Normal 5 4 5 3 9" xfId="28491" xr:uid="{5747F80C-C4F8-462F-BD26-26861982F4CE}"/>
    <cellStyle name="Normal 5 4 5 4" xfId="1308" xr:uid="{5A8B0A6F-70C4-4E89-9DEE-7F17BFCC4157}"/>
    <cellStyle name="Normal 5 4 5 4 2" xfId="1309" xr:uid="{80EBC7FA-B2E8-4A3A-BFB8-C27039581D61}"/>
    <cellStyle name="Normal 5 4 5 4 2 2" xfId="9673" xr:uid="{B04BBDED-7E9D-448D-8AB2-50B31414CE0C}"/>
    <cellStyle name="Normal 5 4 5 4 2 2 2" xfId="13095" xr:uid="{8BFCFF2C-AD4A-407F-8BD2-CFE2258E4F1A}"/>
    <cellStyle name="Normal 5 4 5 4 2 2 2 2" xfId="26785" xr:uid="{726EC8E3-2657-445E-A9EF-6B99301FC49C}"/>
    <cellStyle name="Normal 5 4 5 4 2 2 2 2 2" xfId="40477" xr:uid="{D46F4474-463B-4701-A5DE-0827718CCCDF}"/>
    <cellStyle name="Normal 5 4 5 4 2 2 2 2 3" xfId="55361" xr:uid="{AB615DD7-BC2F-436E-B099-8A7859E25314}"/>
    <cellStyle name="Normal 5 4 5 4 2 2 2 3" xfId="19941" xr:uid="{31966C70-0253-4797-A085-86B14DED551D}"/>
    <cellStyle name="Normal 5 4 5 4 2 2 2 4" xfId="33631" xr:uid="{3BD4FC5E-E58F-4125-A119-F5C35CB6EB6D}"/>
    <cellStyle name="Normal 5 4 5 4 2 2 2 5" xfId="48515" xr:uid="{C22BC2DB-AA30-4FA5-B1D5-D6A697EC46D5}"/>
    <cellStyle name="Normal 5 4 5 4 2 2 3" xfId="23363" xr:uid="{7AA49FB3-9071-4C5D-BA4B-525B924AF479}"/>
    <cellStyle name="Normal 5 4 5 4 2 2 3 2" xfId="37055" xr:uid="{DEF2D826-8821-47C2-B4E0-2C04A2186108}"/>
    <cellStyle name="Normal 5 4 5 4 2 2 3 3" xfId="51939" xr:uid="{65AFD517-4D98-4D26-AFA4-3FF6024DE118}"/>
    <cellStyle name="Normal 5 4 5 4 2 2 4" xfId="16519" xr:uid="{24E90718-65B5-4EB4-BEFF-34A2736EBB18}"/>
    <cellStyle name="Normal 5 4 5 4 2 2 5" xfId="30209" xr:uid="{3B1873FE-7FB8-4EE8-B72E-7916CE6D12E4}"/>
    <cellStyle name="Normal 5 4 5 4 2 2 6" xfId="45093" xr:uid="{35C3DEB7-DCB9-4F13-8E38-E4365021553C}"/>
    <cellStyle name="Normal 5 4 5 4 2 3" xfId="11383" xr:uid="{2C3A60DD-7065-4FC0-A646-A32AAD8B2072}"/>
    <cellStyle name="Normal 5 4 5 4 2 3 2" xfId="25073" xr:uid="{A1DDA2F5-9E5A-4F8D-9C67-1D053B8A107C}"/>
    <cellStyle name="Normal 5 4 5 4 2 3 2 2" xfId="38765" xr:uid="{AAD0100F-C9F5-420D-807D-6D27BA9015A8}"/>
    <cellStyle name="Normal 5 4 5 4 2 3 2 3" xfId="53649" xr:uid="{B816A343-0A2D-4A97-992D-6ECBB7D416B8}"/>
    <cellStyle name="Normal 5 4 5 4 2 3 3" xfId="18229" xr:uid="{0F256925-98EE-44AA-8043-272DD2ED3714}"/>
    <cellStyle name="Normal 5 4 5 4 2 3 4" xfId="31919" xr:uid="{9C717554-8D72-4EFC-ADBB-98C87176F56F}"/>
    <cellStyle name="Normal 5 4 5 4 2 3 5" xfId="46803" xr:uid="{2D93B1ED-FC9F-47D2-A0A4-9CFF638BB6B8}"/>
    <cellStyle name="Normal 5 4 5 4 2 4" xfId="21651" xr:uid="{67907717-AAA9-42B7-AF48-560C425A973E}"/>
    <cellStyle name="Normal 5 4 5 4 2 4 2" xfId="35343" xr:uid="{177AFB10-580B-44FA-843C-BE870AD87C98}"/>
    <cellStyle name="Normal 5 4 5 4 2 4 3" xfId="50227" xr:uid="{3CCF749C-E9F6-4EBB-8E42-17A7C2C8C7B3}"/>
    <cellStyle name="Normal 5 4 5 4 2 5" xfId="14807" xr:uid="{52144420-E709-4E98-9D22-A34F79967826}"/>
    <cellStyle name="Normal 5 4 5 4 2 5 2" xfId="41002" xr:uid="{DDE74E4F-4039-4971-8252-B96F0DF1EC55}"/>
    <cellStyle name="Normal 5 4 5 4 2 6" xfId="28497" xr:uid="{CC9D88D2-9D1C-4578-901A-A287625412F9}"/>
    <cellStyle name="Normal 5 4 5 4 2 7" xfId="43381" xr:uid="{47199570-56DA-4F05-92DA-3D5E07A71D11}"/>
    <cellStyle name="Normal 5 4 5 4 2 8" xfId="7961" xr:uid="{77726533-3F85-4B2D-8E97-B8A6BA6426B7}"/>
    <cellStyle name="Normal 5 4 5 4 3" xfId="9672" xr:uid="{792E981E-5242-4783-A18E-C07F22FB774C}"/>
    <cellStyle name="Normal 5 4 5 4 3 2" xfId="13094" xr:uid="{1AC1D977-166E-4C7E-8161-8CD21317A8F5}"/>
    <cellStyle name="Normal 5 4 5 4 3 2 2" xfId="26784" xr:uid="{9E50CF95-73B3-48F6-BC07-309C7A188AE1}"/>
    <cellStyle name="Normal 5 4 5 4 3 2 2 2" xfId="40476" xr:uid="{084468EC-A27B-47DB-8510-01119536F276}"/>
    <cellStyle name="Normal 5 4 5 4 3 2 2 3" xfId="55360" xr:uid="{7D3C8EAA-B451-4A0C-BE9E-DB469D818E0F}"/>
    <cellStyle name="Normal 5 4 5 4 3 2 3" xfId="19940" xr:uid="{C6D43A7B-18B9-49A3-8C1A-12E174070F03}"/>
    <cellStyle name="Normal 5 4 5 4 3 2 4" xfId="33630" xr:uid="{793AC024-CEC2-412B-8D6B-B7A79CFE9BB7}"/>
    <cellStyle name="Normal 5 4 5 4 3 2 5" xfId="48514" xr:uid="{4977D243-B0B6-4218-B20A-5C3C3D8C47FC}"/>
    <cellStyle name="Normal 5 4 5 4 3 3" xfId="23362" xr:uid="{6C26140E-4C1B-4630-AEBE-68D6748188FF}"/>
    <cellStyle name="Normal 5 4 5 4 3 3 2" xfId="37054" xr:uid="{B3C4C126-F831-4726-9A06-50310D154D8B}"/>
    <cellStyle name="Normal 5 4 5 4 3 3 3" xfId="51938" xr:uid="{4725B9EE-CAB8-4A77-B879-F8D184E80226}"/>
    <cellStyle name="Normal 5 4 5 4 3 4" xfId="16518" xr:uid="{FB4C4CD0-736A-4C9A-91A0-0D0804516BF6}"/>
    <cellStyle name="Normal 5 4 5 4 3 5" xfId="30208" xr:uid="{BAC8F046-0059-4568-8940-6BF3013F9F50}"/>
    <cellStyle name="Normal 5 4 5 4 3 6" xfId="45092" xr:uid="{FE24C33C-402B-4C3C-A125-701CE0150F5B}"/>
    <cellStyle name="Normal 5 4 5 4 4" xfId="11382" xr:uid="{87CE4060-4729-424F-8499-C6D3EAF2E7FB}"/>
    <cellStyle name="Normal 5 4 5 4 4 2" xfId="25072" xr:uid="{D064BFC8-CA9C-4445-8ABB-6E20D5EEF768}"/>
    <cellStyle name="Normal 5 4 5 4 4 2 2" xfId="38764" xr:uid="{7BF3AD17-4A0A-42ED-8493-B40AC2E90A94}"/>
    <cellStyle name="Normal 5 4 5 4 4 2 3" xfId="53648" xr:uid="{99DB3C4D-B4B1-4002-B51E-17A2AC069A10}"/>
    <cellStyle name="Normal 5 4 5 4 4 3" xfId="18228" xr:uid="{98C8B9BA-159B-4959-934F-76081E1F7A1B}"/>
    <cellStyle name="Normal 5 4 5 4 4 4" xfId="31918" xr:uid="{31060D4D-F153-49EC-864C-2C4CC5042A2B}"/>
    <cellStyle name="Normal 5 4 5 4 4 5" xfId="46802" xr:uid="{1225665C-FC31-4F93-9209-96D5BEB2CEB8}"/>
    <cellStyle name="Normal 5 4 5 4 5" xfId="21650" xr:uid="{D6D0BAA9-CFD5-4E3C-8E7D-45C2B6EBC4B6}"/>
    <cellStyle name="Normal 5 4 5 4 5 2" xfId="35342" xr:uid="{936F6CBB-B8B4-4681-8FAA-10D775BDF4C5}"/>
    <cellStyle name="Normal 5 4 5 4 5 3" xfId="50226" xr:uid="{E7F00A3C-78D5-4549-B45A-F251657BE537}"/>
    <cellStyle name="Normal 5 4 5 4 6" xfId="14806" xr:uid="{8C6BDBA4-CB55-4A95-8961-86A9ADF719BE}"/>
    <cellStyle name="Normal 5 4 5 4 6 2" xfId="41001" xr:uid="{90A9B8C5-4404-4EA9-BA52-3DC0CDC6C99A}"/>
    <cellStyle name="Normal 5 4 5 4 7" xfId="28496" xr:uid="{031CC913-9528-442A-A16D-6777296918CB}"/>
    <cellStyle name="Normal 5 4 5 4 8" xfId="43380" xr:uid="{DE151DEC-81F8-489E-8758-ADA86CDE0D5E}"/>
    <cellStyle name="Normal 5 4 5 4 9" xfId="7960" xr:uid="{D90A9F73-F44B-4DA5-825C-CF18FCAFCC96}"/>
    <cellStyle name="Normal 5 4 5 5" xfId="1310" xr:uid="{FCED9940-02C2-4A36-A697-783CCFAC04F6}"/>
    <cellStyle name="Normal 5 4 5 5 2" xfId="9674" xr:uid="{0974A86B-3F40-4851-95DB-FFC3B486F985}"/>
    <cellStyle name="Normal 5 4 5 5 2 2" xfId="13096" xr:uid="{71E2E0E7-D4E9-4B9D-91FF-57EE60C84741}"/>
    <cellStyle name="Normal 5 4 5 5 2 2 2" xfId="26786" xr:uid="{4211A768-6408-4861-B924-44CBF8C31CB9}"/>
    <cellStyle name="Normal 5 4 5 5 2 2 2 2" xfId="40478" xr:uid="{03EEBC86-5F4C-43A6-B622-D6E4A8A83613}"/>
    <cellStyle name="Normal 5 4 5 5 2 2 2 3" xfId="55362" xr:uid="{57EF9EB2-5BE1-4468-93E9-DA662DE12ADB}"/>
    <cellStyle name="Normal 5 4 5 5 2 2 3" xfId="19942" xr:uid="{876CD920-B0EE-4E09-B1F1-F176A5099EEE}"/>
    <cellStyle name="Normal 5 4 5 5 2 2 4" xfId="33632" xr:uid="{27C2254A-9611-4116-B032-C0DC33CF6863}"/>
    <cellStyle name="Normal 5 4 5 5 2 2 5" xfId="48516" xr:uid="{DA17ADB8-C9AD-4C1E-BA43-293050C66C03}"/>
    <cellStyle name="Normal 5 4 5 5 2 3" xfId="23364" xr:uid="{3E083A45-FB32-4B06-924A-0A63EDBD8AA8}"/>
    <cellStyle name="Normal 5 4 5 5 2 3 2" xfId="37056" xr:uid="{C9F19628-C256-46DE-9A31-A87104363C69}"/>
    <cellStyle name="Normal 5 4 5 5 2 3 3" xfId="51940" xr:uid="{26C1A5DA-5BF1-44F5-806D-C74EAB8AD012}"/>
    <cellStyle name="Normal 5 4 5 5 2 4" xfId="16520" xr:uid="{9BF52BC8-50AA-41A3-85DB-2E7778AA21A9}"/>
    <cellStyle name="Normal 5 4 5 5 2 5" xfId="30210" xr:uid="{50F2F847-3187-4060-AAC9-816FF1E41E10}"/>
    <cellStyle name="Normal 5 4 5 5 2 6" xfId="45094" xr:uid="{7AA32DCC-ACB7-4C00-B39A-D75E1B97B97B}"/>
    <cellStyle name="Normal 5 4 5 5 3" xfId="11384" xr:uid="{A329FCBC-60AE-4FAB-93AA-5603C21FB3C3}"/>
    <cellStyle name="Normal 5 4 5 5 3 2" xfId="25074" xr:uid="{547B433D-694A-4BA6-9854-803E790951FE}"/>
    <cellStyle name="Normal 5 4 5 5 3 2 2" xfId="38766" xr:uid="{64E200C6-82C8-4211-8012-646935097ABC}"/>
    <cellStyle name="Normal 5 4 5 5 3 2 3" xfId="53650" xr:uid="{F7864E7E-49D9-403E-B97C-F4EBF7D20611}"/>
    <cellStyle name="Normal 5 4 5 5 3 3" xfId="18230" xr:uid="{7D61C4A8-8078-4976-89C6-D380783B6373}"/>
    <cellStyle name="Normal 5 4 5 5 3 4" xfId="31920" xr:uid="{4047B28F-4F0D-4189-85DC-11BDC178B098}"/>
    <cellStyle name="Normal 5 4 5 5 3 5" xfId="46804" xr:uid="{5027A4B4-4367-4F31-AE38-08A721BBA7B5}"/>
    <cellStyle name="Normal 5 4 5 5 4" xfId="21652" xr:uid="{1E40F5A6-0552-43F2-B50F-483171363D19}"/>
    <cellStyle name="Normal 5 4 5 5 4 2" xfId="35344" xr:uid="{A1A99018-2DC5-45EF-8094-EB8CB5BA347F}"/>
    <cellStyle name="Normal 5 4 5 5 4 3" xfId="50228" xr:uid="{BC0447BD-DF2E-4CA2-9376-7B2C643894D7}"/>
    <cellStyle name="Normal 5 4 5 5 5" xfId="14808" xr:uid="{53C2FECF-C959-4135-AA8C-ABC6BE98A954}"/>
    <cellStyle name="Normal 5 4 5 5 5 2" xfId="41003" xr:uid="{9979948F-FAB9-4B2B-B084-211134CD0062}"/>
    <cellStyle name="Normal 5 4 5 5 6" xfId="28498" xr:uid="{85F31858-C566-4C6C-ACF6-70DDC270C517}"/>
    <cellStyle name="Normal 5 4 5 5 7" xfId="43382" xr:uid="{79AD51EA-9444-47A2-8A8A-2C6F5EA854D6}"/>
    <cellStyle name="Normal 5 4 5 5 8" xfId="7962" xr:uid="{3EE12921-DBCF-450F-8A66-B01D57F9E0B0}"/>
    <cellStyle name="Normal 5 4 5 6" xfId="2866" xr:uid="{53ED7D1A-7696-42F1-AB62-A7A00F005BE9}"/>
    <cellStyle name="Normal 5 4 5 6 2" xfId="9675" xr:uid="{399EA469-78DE-491A-9F26-BC165E267866}"/>
    <cellStyle name="Normal 5 4 5 6 2 2" xfId="13097" xr:uid="{812EE6C9-D8B0-4FD7-A0D4-EBD51D3712A7}"/>
    <cellStyle name="Normal 5 4 5 6 2 2 2" xfId="26787" xr:uid="{F5156ED1-FB3D-4C84-8EAF-282AEB68ADEE}"/>
    <cellStyle name="Normal 5 4 5 6 2 2 2 2" xfId="40479" xr:uid="{34B45CF5-DFF2-4C66-8ABA-7A33A2B63797}"/>
    <cellStyle name="Normal 5 4 5 6 2 2 2 3" xfId="55363" xr:uid="{BF65F6B4-4F11-4647-960C-BA2F027BDFD1}"/>
    <cellStyle name="Normal 5 4 5 6 2 2 3" xfId="19943" xr:uid="{701D5B93-056C-455C-8BDB-B96D5DCDA761}"/>
    <cellStyle name="Normal 5 4 5 6 2 2 4" xfId="33633" xr:uid="{1804EB05-D243-4BB6-B9A7-07A5CEA0F0B3}"/>
    <cellStyle name="Normal 5 4 5 6 2 2 5" xfId="48517" xr:uid="{E7B3028E-4F8E-4314-B7DC-945565A2D083}"/>
    <cellStyle name="Normal 5 4 5 6 2 3" xfId="23365" xr:uid="{9E8F66D2-23BC-4672-9620-920F5E328AEF}"/>
    <cellStyle name="Normal 5 4 5 6 2 3 2" xfId="37057" xr:uid="{253B6CE1-934C-4B34-9333-0C27004931A8}"/>
    <cellStyle name="Normal 5 4 5 6 2 3 3" xfId="51941" xr:uid="{9ECF7EE6-F003-4F72-B995-3184DD7A992E}"/>
    <cellStyle name="Normal 5 4 5 6 2 4" xfId="16521" xr:uid="{1F2964D3-D5C6-43D0-BDA4-BB73C030F373}"/>
    <cellStyle name="Normal 5 4 5 6 2 5" xfId="30211" xr:uid="{766F882A-CCDF-476A-BA5D-99A8609518AF}"/>
    <cellStyle name="Normal 5 4 5 6 2 6" xfId="45095" xr:uid="{BF6771EB-32D9-4A71-AF51-399155302FD5}"/>
    <cellStyle name="Normal 5 4 5 6 3" xfId="11385" xr:uid="{B7D97C53-61B1-4E17-B595-EEBE8CF8A5EF}"/>
    <cellStyle name="Normal 5 4 5 6 3 2" xfId="25075" xr:uid="{DFA4F132-FEAA-4E57-BCB1-8FC61776D22A}"/>
    <cellStyle name="Normal 5 4 5 6 3 2 2" xfId="38767" xr:uid="{07B0D1C0-C604-40B9-AB0F-B58587CB37F1}"/>
    <cellStyle name="Normal 5 4 5 6 3 2 3" xfId="53651" xr:uid="{404A89D3-752D-49DB-901B-DBB0AF462D35}"/>
    <cellStyle name="Normal 5 4 5 6 3 3" xfId="18231" xr:uid="{73B52B33-D23F-4D4C-8B59-BAB32B4D8410}"/>
    <cellStyle name="Normal 5 4 5 6 3 4" xfId="31921" xr:uid="{A3006996-94F4-44A2-9BF0-3B86EE4C988E}"/>
    <cellStyle name="Normal 5 4 5 6 3 5" xfId="46805" xr:uid="{4725BEFE-E7A7-4295-844F-B5F23160DA67}"/>
    <cellStyle name="Normal 5 4 5 6 4" xfId="21653" xr:uid="{5FA216B0-D3EC-47FE-A9AD-68114B331122}"/>
    <cellStyle name="Normal 5 4 5 6 4 2" xfId="35345" xr:uid="{BDBD14CA-B13B-455F-996A-CAD0B1E247F3}"/>
    <cellStyle name="Normal 5 4 5 6 4 3" xfId="50229" xr:uid="{E96CF3BD-5E98-4794-98ED-C6BF9567F656}"/>
    <cellStyle name="Normal 5 4 5 6 5" xfId="14809" xr:uid="{35A3C933-5248-4567-91C5-4FD3D295B5ED}"/>
    <cellStyle name="Normal 5 4 5 6 5 2" xfId="41142" xr:uid="{702978E6-6B89-4210-8191-6C53CAAEEC4A}"/>
    <cellStyle name="Normal 5 4 5 6 6" xfId="28499" xr:uid="{8572249B-34FF-49D9-BA52-27DE68147B61}"/>
    <cellStyle name="Normal 5 4 5 6 7" xfId="43383" xr:uid="{9C461BCD-4917-45F6-8B91-E677046B3837}"/>
    <cellStyle name="Normal 5 4 5 6 8" xfId="7963" xr:uid="{C1B94646-8981-483B-B771-B69349BCE465}"/>
    <cellStyle name="Normal 5 4 5 7" xfId="9661" xr:uid="{FF1A1D60-48FC-483E-9F9C-BBFA20B3D02D}"/>
    <cellStyle name="Normal 5 4 5 7 2" xfId="13083" xr:uid="{E034575C-4F77-491A-A965-E4F22A8DA5E3}"/>
    <cellStyle name="Normal 5 4 5 7 2 2" xfId="26773" xr:uid="{3CF3DBB6-D64A-4011-B7BA-0C3A4D59859F}"/>
    <cellStyle name="Normal 5 4 5 7 2 2 2" xfId="40465" xr:uid="{0E99A5FC-F517-451E-8CCC-BD2CB3CFCB8A}"/>
    <cellStyle name="Normal 5 4 5 7 2 2 3" xfId="55349" xr:uid="{590F94B1-96AF-460A-8BB3-94EB7C77CF74}"/>
    <cellStyle name="Normal 5 4 5 7 2 3" xfId="19929" xr:uid="{EF189EE3-35D9-4EB9-8682-C7062ACEE902}"/>
    <cellStyle name="Normal 5 4 5 7 2 4" xfId="33619" xr:uid="{232D0D9E-D645-42DA-A672-DF8FA5C10196}"/>
    <cellStyle name="Normal 5 4 5 7 2 5" xfId="48503" xr:uid="{8FC7E5F0-07D9-4590-B99C-CDD9DB48D455}"/>
    <cellStyle name="Normal 5 4 5 7 3" xfId="23351" xr:uid="{319DD9ED-FE39-46E9-8146-716D86ABB77F}"/>
    <cellStyle name="Normal 5 4 5 7 3 2" xfId="37043" xr:uid="{7AAF19DB-84FF-45E8-B080-E399776E6803}"/>
    <cellStyle name="Normal 5 4 5 7 3 3" xfId="51927" xr:uid="{24325FF5-40A9-4C86-90DF-D52890F804AC}"/>
    <cellStyle name="Normal 5 4 5 7 4" xfId="16507" xr:uid="{A1063458-B156-4F57-ADAE-0924E7F9910B}"/>
    <cellStyle name="Normal 5 4 5 7 5" xfId="30197" xr:uid="{72AB038A-4F49-448E-B6C8-965CE7E8732D}"/>
    <cellStyle name="Normal 5 4 5 7 6" xfId="45081" xr:uid="{5670495D-C407-4B8D-BF03-172B6699A73B}"/>
    <cellStyle name="Normal 5 4 5 8" xfId="11371" xr:uid="{511EC686-4050-4770-ACD0-A7F95741C243}"/>
    <cellStyle name="Normal 5 4 5 8 2" xfId="25061" xr:uid="{119FD4D9-6EAC-4083-B3DD-1D6A7A1DDB40}"/>
    <cellStyle name="Normal 5 4 5 8 2 2" xfId="38753" xr:uid="{C5D701F3-39BC-4EA9-A41C-6C7C2C6FEB72}"/>
    <cellStyle name="Normal 5 4 5 8 2 3" xfId="53637" xr:uid="{F514FD2D-FF97-48BE-8253-EC87E8BD70F1}"/>
    <cellStyle name="Normal 5 4 5 8 3" xfId="18217" xr:uid="{BFE2DDC0-DF69-445C-BF0F-24D99AA857C1}"/>
    <cellStyle name="Normal 5 4 5 8 4" xfId="31907" xr:uid="{9752F629-4222-4DFC-9632-74823777FD0F}"/>
    <cellStyle name="Normal 5 4 5 8 5" xfId="46791" xr:uid="{32B57BB7-E1F9-427F-8B7E-134A2B212AA7}"/>
    <cellStyle name="Normal 5 4 5 9" xfId="21639" xr:uid="{0277B435-1890-4902-AE9A-474B95F3AA49}"/>
    <cellStyle name="Normal 5 4 5 9 2" xfId="35331" xr:uid="{3DC3830F-9E42-46F9-A231-D67D1FD7ADC7}"/>
    <cellStyle name="Normal 5 4 5 9 3" xfId="50215" xr:uid="{2EE8E3C1-982D-4FB5-BC38-86DF6D960461}"/>
    <cellStyle name="Normal 5 4 6" xfId="304" xr:uid="{DFBDBA28-0075-4D79-B931-2820A08BB306}"/>
    <cellStyle name="Normal 5 4 6 10" xfId="43384" xr:uid="{BEFB9341-0483-468A-8320-200DF92A0F84}"/>
    <cellStyle name="Normal 5 4 6 11" xfId="7964" xr:uid="{9FF2A556-834D-46AF-B356-46CC8C8ACF22}"/>
    <cellStyle name="Normal 5 4 6 2" xfId="562" xr:uid="{6CAB6174-F079-41B7-A237-9F306E81D15D}"/>
    <cellStyle name="Normal 5 4 6 2 2" xfId="1311" xr:uid="{A5D56C90-C803-4916-B41B-EE3811D374AA}"/>
    <cellStyle name="Normal 5 4 6 2 2 2" xfId="1312" xr:uid="{0ABF0DF7-C707-4965-BCE0-9F6B32424CAC}"/>
    <cellStyle name="Normal 5 4 6 2 2 2 2" xfId="13100" xr:uid="{7E8BCB40-34A8-41FE-80A7-E24CDDA76D91}"/>
    <cellStyle name="Normal 5 4 6 2 2 2 2 2" xfId="26790" xr:uid="{6494BE6A-03B5-4216-9076-405DD35C59DC}"/>
    <cellStyle name="Normal 5 4 6 2 2 2 2 2 2" xfId="40482" xr:uid="{39171169-188C-4C34-A58B-DCA6FFA5837D}"/>
    <cellStyle name="Normal 5 4 6 2 2 2 2 2 3" xfId="55366" xr:uid="{6548716C-DD07-41D5-B60E-C2FB92ECE3AC}"/>
    <cellStyle name="Normal 5 4 6 2 2 2 2 3" xfId="19946" xr:uid="{CEA993DA-616D-41F7-8096-63D3B3F3E316}"/>
    <cellStyle name="Normal 5 4 6 2 2 2 2 4" xfId="33636" xr:uid="{DD667D90-1BFB-460B-A209-552DF830C241}"/>
    <cellStyle name="Normal 5 4 6 2 2 2 2 5" xfId="48520" xr:uid="{689B0ACB-BCB7-4A0B-9E35-81273166BF50}"/>
    <cellStyle name="Normal 5 4 6 2 2 2 3" xfId="23368" xr:uid="{3CD9D187-CD3D-442D-A0F8-46DB12181D7E}"/>
    <cellStyle name="Normal 5 4 6 2 2 2 3 2" xfId="37060" xr:uid="{851C9310-485C-444C-9BE8-F55132ECF6D9}"/>
    <cellStyle name="Normal 5 4 6 2 2 2 3 3" xfId="51944" xr:uid="{2F2A66B8-6F96-429A-B1BB-EF8A2BC7870B}"/>
    <cellStyle name="Normal 5 4 6 2 2 2 4" xfId="16524" xr:uid="{719A3F99-FCCC-4B64-AC22-C021329467C6}"/>
    <cellStyle name="Normal 5 4 6 2 2 2 4 2" xfId="41005" xr:uid="{018172A8-B1A7-45AF-9C13-157110DC0767}"/>
    <cellStyle name="Normal 5 4 6 2 2 2 5" xfId="30214" xr:uid="{858D7910-8BE3-493A-BD7B-32D166E66F9C}"/>
    <cellStyle name="Normal 5 4 6 2 2 2 6" xfId="45098" xr:uid="{4ABBE25A-A781-4CEF-ABA6-96C506D2BA1C}"/>
    <cellStyle name="Normal 5 4 6 2 2 2 7" xfId="9678" xr:uid="{1FCCBB46-DC6F-4204-BB3D-3EEE518D95D4}"/>
    <cellStyle name="Normal 5 4 6 2 2 3" xfId="11388" xr:uid="{ED584EE7-0EDF-4BE5-A9EB-90320912C6A2}"/>
    <cellStyle name="Normal 5 4 6 2 2 3 2" xfId="25078" xr:uid="{2A08F28F-05E9-46DA-9ACB-EF1418CA646B}"/>
    <cellStyle name="Normal 5 4 6 2 2 3 2 2" xfId="38770" xr:uid="{3D6FBCEF-77CD-424C-A39D-3DEA039C786E}"/>
    <cellStyle name="Normal 5 4 6 2 2 3 2 3" xfId="53654" xr:uid="{DEB2D85F-9581-4494-A4FE-7221D3CB03FC}"/>
    <cellStyle name="Normal 5 4 6 2 2 3 3" xfId="18234" xr:uid="{96045A37-4CBD-4E73-A814-0B107967CD06}"/>
    <cellStyle name="Normal 5 4 6 2 2 3 4" xfId="31924" xr:uid="{F1781AE1-37AC-4E33-9F40-DB098ADE3206}"/>
    <cellStyle name="Normal 5 4 6 2 2 3 5" xfId="46808" xr:uid="{831F923B-F98F-40A0-861F-781257A21E7C}"/>
    <cellStyle name="Normal 5 4 6 2 2 4" xfId="21656" xr:uid="{8441D9BF-6714-424D-A692-AE65F9C747C7}"/>
    <cellStyle name="Normal 5 4 6 2 2 4 2" xfId="35348" xr:uid="{DC059759-A041-4378-9398-5A4669BCE6A7}"/>
    <cellStyle name="Normal 5 4 6 2 2 4 3" xfId="50232" xr:uid="{81FB7D1E-EFE3-4941-87D9-979A96657203}"/>
    <cellStyle name="Normal 5 4 6 2 2 5" xfId="14812" xr:uid="{B8CA51A3-7884-4C12-8F35-893BDFB1BDD6}"/>
    <cellStyle name="Normal 5 4 6 2 2 5 2" xfId="41004" xr:uid="{0BB51868-3DA9-46E5-9F10-106E1B7FBEA0}"/>
    <cellStyle name="Normal 5 4 6 2 2 6" xfId="28502" xr:uid="{4E89E55D-BBBF-41DC-83D4-F4A0425B1454}"/>
    <cellStyle name="Normal 5 4 6 2 2 7" xfId="43386" xr:uid="{AD522C6C-091F-418D-A4B4-F083B7BBE7DE}"/>
    <cellStyle name="Normal 5 4 6 2 2 8" xfId="7966" xr:uid="{02381DA0-2BD8-4086-8CA0-6BC073C36143}"/>
    <cellStyle name="Normal 5 4 6 2 3" xfId="1313" xr:uid="{857B2863-6876-45F8-A9CE-C8EB9BBB71A5}"/>
    <cellStyle name="Normal 5 4 6 2 3 2" xfId="13099" xr:uid="{0BCC8D89-88E2-44C4-BDFC-40E0F461C295}"/>
    <cellStyle name="Normal 5 4 6 2 3 2 2" xfId="26789" xr:uid="{F69B7EBD-8593-4F33-B37C-80FB128828AB}"/>
    <cellStyle name="Normal 5 4 6 2 3 2 2 2" xfId="40481" xr:uid="{F15FD1CA-2D01-46B8-99C5-F2115D36E9AA}"/>
    <cellStyle name="Normal 5 4 6 2 3 2 2 3" xfId="55365" xr:uid="{123838DE-0290-4068-8160-1A55B63FB9FD}"/>
    <cellStyle name="Normal 5 4 6 2 3 2 3" xfId="19945" xr:uid="{ED4A6AB5-DB1F-46CB-8657-5D01D919E16E}"/>
    <cellStyle name="Normal 5 4 6 2 3 2 4" xfId="33635" xr:uid="{F9F38130-9F57-42DA-8838-FAF79B77F082}"/>
    <cellStyle name="Normal 5 4 6 2 3 2 5" xfId="48519" xr:uid="{8E89A589-B93E-4DAD-917E-8333B8A2E347}"/>
    <cellStyle name="Normal 5 4 6 2 3 3" xfId="23367" xr:uid="{33D17488-FCC3-4638-A482-1E33CC9FC113}"/>
    <cellStyle name="Normal 5 4 6 2 3 3 2" xfId="37059" xr:uid="{7CA28D77-C0C5-476F-8747-DC540D0595B5}"/>
    <cellStyle name="Normal 5 4 6 2 3 3 3" xfId="51943" xr:uid="{B0B6520D-1FCE-496E-80E1-7F5E01D31A16}"/>
    <cellStyle name="Normal 5 4 6 2 3 4" xfId="16523" xr:uid="{A9339ACB-B6A6-430D-ABC6-D2BE7112B5C9}"/>
    <cellStyle name="Normal 5 4 6 2 3 4 2" xfId="41006" xr:uid="{EEF0F45D-08F6-4863-B681-E7EB77EED0DD}"/>
    <cellStyle name="Normal 5 4 6 2 3 5" xfId="30213" xr:uid="{5842C447-4ADB-4AAA-8735-53EA9BC17B23}"/>
    <cellStyle name="Normal 5 4 6 2 3 6" xfId="45097" xr:uid="{D5C88646-D6A5-49CE-AC3F-CCA96290BFB1}"/>
    <cellStyle name="Normal 5 4 6 2 3 7" xfId="9677" xr:uid="{EB04D833-4C16-4312-91F4-DE8082A4C0A7}"/>
    <cellStyle name="Normal 5 4 6 2 4" xfId="2867" xr:uid="{43000316-4946-4A6B-8B35-DE951C9B1C94}"/>
    <cellStyle name="Normal 5 4 6 2 4 2" xfId="25077" xr:uid="{EAFC96BD-38F5-4641-8FD8-7092E4D3D39E}"/>
    <cellStyle name="Normal 5 4 6 2 4 2 2" xfId="38769" xr:uid="{B99145EA-01B7-4E77-A8C3-CB92E9EF7A5F}"/>
    <cellStyle name="Normal 5 4 6 2 4 2 3" xfId="53653" xr:uid="{75089688-DA5F-4967-96B9-78BDC8531552}"/>
    <cellStyle name="Normal 5 4 6 2 4 3" xfId="18233" xr:uid="{B9E6FD1F-A6D7-42D2-8FDD-2D30F20FA480}"/>
    <cellStyle name="Normal 5 4 6 2 4 3 2" xfId="41143" xr:uid="{4453F7E8-36C9-434F-8C62-741C629E3297}"/>
    <cellStyle name="Normal 5 4 6 2 4 4" xfId="31923" xr:uid="{D4559114-DF40-4E5B-83AA-7348919734FA}"/>
    <cellStyle name="Normal 5 4 6 2 4 5" xfId="46807" xr:uid="{F06CA132-3487-4A28-872E-86B48CFD8F94}"/>
    <cellStyle name="Normal 5 4 6 2 4 6" xfId="11387" xr:uid="{67097DBB-9303-47E6-B1D2-5A94790673B6}"/>
    <cellStyle name="Normal 5 4 6 2 5" xfId="21655" xr:uid="{24BB86FF-928A-4616-8B09-2952D184EC4B}"/>
    <cellStyle name="Normal 5 4 6 2 5 2" xfId="35347" xr:uid="{4B4570EB-20B3-4FF7-BEC4-3A6476F1D508}"/>
    <cellStyle name="Normal 5 4 6 2 5 3" xfId="50231" xr:uid="{F7516BE6-8881-4AF3-A4F7-5AE7860F2A72}"/>
    <cellStyle name="Normal 5 4 6 2 6" xfId="14811" xr:uid="{28C2870C-B97F-4411-B839-B2794BD9A604}"/>
    <cellStyle name="Normal 5 4 6 2 6 2" xfId="40839" xr:uid="{2B79AD11-6DC7-47A4-B583-FA42BF547962}"/>
    <cellStyle name="Normal 5 4 6 2 7" xfId="28501" xr:uid="{C71C4D93-7C94-4615-8CC1-99B900AC49CA}"/>
    <cellStyle name="Normal 5 4 6 2 8" xfId="43385" xr:uid="{CDCCA7A5-2183-4AD6-BC59-9A5DD97B7C5D}"/>
    <cellStyle name="Normal 5 4 6 2 9" xfId="7965" xr:uid="{30CAF08D-7647-49FE-8C4E-482F9BEF624A}"/>
    <cellStyle name="Normal 5 4 6 3" xfId="1314" xr:uid="{C54A7B79-801C-462A-82CC-9D25E8E12673}"/>
    <cellStyle name="Normal 5 4 6 3 2" xfId="1315" xr:uid="{1F451F99-5142-4CED-94D8-CD0F3465A6E1}"/>
    <cellStyle name="Normal 5 4 6 3 2 2" xfId="13101" xr:uid="{E216AE1A-1B73-4719-9B62-5A1823251F41}"/>
    <cellStyle name="Normal 5 4 6 3 2 2 2" xfId="26791" xr:uid="{DAF192FF-057E-4A2E-AAD5-E552E8A31E6C}"/>
    <cellStyle name="Normal 5 4 6 3 2 2 2 2" xfId="40483" xr:uid="{4F726182-3310-455A-9B4A-10E5AB9F85FB}"/>
    <cellStyle name="Normal 5 4 6 3 2 2 2 3" xfId="55367" xr:uid="{98C3588F-8821-46F6-A2D5-0E6911BD1606}"/>
    <cellStyle name="Normal 5 4 6 3 2 2 3" xfId="19947" xr:uid="{A052238D-0E84-4850-9D66-43B72065C4F8}"/>
    <cellStyle name="Normal 5 4 6 3 2 2 4" xfId="33637" xr:uid="{5BDDE704-354A-4FB4-8D94-0A2D05354B2B}"/>
    <cellStyle name="Normal 5 4 6 3 2 2 5" xfId="48521" xr:uid="{2EB017E8-D055-4E22-89D4-4B887F9BB831}"/>
    <cellStyle name="Normal 5 4 6 3 2 3" xfId="23369" xr:uid="{9597C6FD-D6E8-4AE6-84F5-D4DE9F87A140}"/>
    <cellStyle name="Normal 5 4 6 3 2 3 2" xfId="37061" xr:uid="{792A66BC-88C6-4631-BF19-C0754CF5033E}"/>
    <cellStyle name="Normal 5 4 6 3 2 3 3" xfId="51945" xr:uid="{116DF95F-6F47-43FB-BF0C-A769589DB20A}"/>
    <cellStyle name="Normal 5 4 6 3 2 4" xfId="16525" xr:uid="{1B604DE3-8845-4F9C-820B-5DAA78597C2C}"/>
    <cellStyle name="Normal 5 4 6 3 2 4 2" xfId="41008" xr:uid="{81DDA794-D05A-451A-836A-A2A3E7A086C2}"/>
    <cellStyle name="Normal 5 4 6 3 2 5" xfId="30215" xr:uid="{43609771-EE8E-4333-992B-63FAD358C1D2}"/>
    <cellStyle name="Normal 5 4 6 3 2 6" xfId="45099" xr:uid="{A77D00D6-E77F-4C71-92FF-FF5D930B4D76}"/>
    <cellStyle name="Normal 5 4 6 3 2 7" xfId="9679" xr:uid="{CE2D91E3-808C-4D37-81FF-EA626235BB61}"/>
    <cellStyle name="Normal 5 4 6 3 3" xfId="11389" xr:uid="{A02DF45A-EA43-4B68-B938-490DA8C36698}"/>
    <cellStyle name="Normal 5 4 6 3 3 2" xfId="25079" xr:uid="{16B7EFE6-FB01-4418-AE05-6B2824C26565}"/>
    <cellStyle name="Normal 5 4 6 3 3 2 2" xfId="38771" xr:uid="{BDEF4F34-7C11-47B5-B135-7CEB1C1A2B1F}"/>
    <cellStyle name="Normal 5 4 6 3 3 2 3" xfId="53655" xr:uid="{6475384D-FD88-4824-9459-0461DD7DD1A1}"/>
    <cellStyle name="Normal 5 4 6 3 3 3" xfId="18235" xr:uid="{61DA6E43-6B2B-4EAD-960C-9682E7223FFB}"/>
    <cellStyle name="Normal 5 4 6 3 3 4" xfId="31925" xr:uid="{3CEDA40C-D2A6-4FC0-9434-54F21FD860DE}"/>
    <cellStyle name="Normal 5 4 6 3 3 5" xfId="46809" xr:uid="{1886FD06-4A74-440F-B9D4-F780812D9959}"/>
    <cellStyle name="Normal 5 4 6 3 4" xfId="21657" xr:uid="{D718B76B-5202-47E1-B96C-5051599A4DC4}"/>
    <cellStyle name="Normal 5 4 6 3 4 2" xfId="35349" xr:uid="{E52D17EC-7E51-4548-86C7-F0A941154792}"/>
    <cellStyle name="Normal 5 4 6 3 4 3" xfId="50233" xr:uid="{F2684392-48BE-452F-B371-4E33AF9E6D44}"/>
    <cellStyle name="Normal 5 4 6 3 5" xfId="14813" xr:uid="{9997F906-BDA5-4DAE-ADF2-6C81803EE7CA}"/>
    <cellStyle name="Normal 5 4 6 3 5 2" xfId="41007" xr:uid="{3A5D6457-84D9-4E47-B7E7-2B2219507976}"/>
    <cellStyle name="Normal 5 4 6 3 6" xfId="28503" xr:uid="{F554094B-CB95-45EA-9362-59BC0D2EB4B5}"/>
    <cellStyle name="Normal 5 4 6 3 7" xfId="43387" xr:uid="{C6371E1C-DDA4-4E84-8CA6-4D01D62A1CC0}"/>
    <cellStyle name="Normal 5 4 6 3 8" xfId="7967" xr:uid="{8078C2E9-36DB-4D68-8F7B-DBF72BDE6A37}"/>
    <cellStyle name="Normal 5 4 6 4" xfId="1316" xr:uid="{BB97DD73-7B11-42C6-9C91-82EA89D6348F}"/>
    <cellStyle name="Normal 5 4 6 4 2" xfId="9680" xr:uid="{B81EA7ED-8A79-4119-B72F-43A9F66F8312}"/>
    <cellStyle name="Normal 5 4 6 4 2 2" xfId="13102" xr:uid="{74C18CAE-EFBE-436F-94D2-CADE4A347B3C}"/>
    <cellStyle name="Normal 5 4 6 4 2 2 2" xfId="26792" xr:uid="{2E8D1729-55F3-41E0-87FD-E4B1A28C53EE}"/>
    <cellStyle name="Normal 5 4 6 4 2 2 2 2" xfId="40484" xr:uid="{C91841F5-CA7B-46DA-961F-392C8DEC6D5A}"/>
    <cellStyle name="Normal 5 4 6 4 2 2 2 3" xfId="55368" xr:uid="{EBAC0B36-8665-4AE7-86A3-154C2A024FD9}"/>
    <cellStyle name="Normal 5 4 6 4 2 2 3" xfId="19948" xr:uid="{81CC2AB4-BA5D-4714-AE0F-1F74412D45CF}"/>
    <cellStyle name="Normal 5 4 6 4 2 2 4" xfId="33638" xr:uid="{7143DA0F-67DF-4346-AE85-501B5FADE19B}"/>
    <cellStyle name="Normal 5 4 6 4 2 2 5" xfId="48522" xr:uid="{3C712A5C-7365-430F-B6FF-312D3BC29213}"/>
    <cellStyle name="Normal 5 4 6 4 2 3" xfId="23370" xr:uid="{11798653-EECE-490E-A154-ABBB98F38648}"/>
    <cellStyle name="Normal 5 4 6 4 2 3 2" xfId="37062" xr:uid="{3E26E967-F973-460D-A84C-5EAA2122CD76}"/>
    <cellStyle name="Normal 5 4 6 4 2 3 3" xfId="51946" xr:uid="{77882B01-03A9-4E04-8293-CD5A04298C28}"/>
    <cellStyle name="Normal 5 4 6 4 2 4" xfId="16526" xr:uid="{46E9B58C-BDAC-4213-92E5-187233DDC453}"/>
    <cellStyle name="Normal 5 4 6 4 2 5" xfId="30216" xr:uid="{DC9A5D68-E47E-4F78-A0D7-20A0189C1AD2}"/>
    <cellStyle name="Normal 5 4 6 4 2 6" xfId="45100" xr:uid="{7D05C973-069D-47B2-9E26-069C335F5C9B}"/>
    <cellStyle name="Normal 5 4 6 4 3" xfId="11390" xr:uid="{29113E6D-26C4-47BE-832E-99F213C9C982}"/>
    <cellStyle name="Normal 5 4 6 4 3 2" xfId="25080" xr:uid="{0A68CC5C-3C05-4D03-9A4F-9F9219F70BBF}"/>
    <cellStyle name="Normal 5 4 6 4 3 2 2" xfId="38772" xr:uid="{D9DD24C4-1639-4B49-BB5E-7319FAAF6F4F}"/>
    <cellStyle name="Normal 5 4 6 4 3 2 3" xfId="53656" xr:uid="{C9386434-E23E-4888-B593-3DBE56EFE5A1}"/>
    <cellStyle name="Normal 5 4 6 4 3 3" xfId="18236" xr:uid="{59504308-8C6D-4D9A-B1CD-940DA619171F}"/>
    <cellStyle name="Normal 5 4 6 4 3 4" xfId="31926" xr:uid="{D3722446-BCE4-4C23-A679-C5DC308B7419}"/>
    <cellStyle name="Normal 5 4 6 4 3 5" xfId="46810" xr:uid="{286272C4-3A13-416A-A5D1-4E412ABE8F9A}"/>
    <cellStyle name="Normal 5 4 6 4 4" xfId="21658" xr:uid="{17A74102-B1B6-4ED0-9689-73C9EB77BEF0}"/>
    <cellStyle name="Normal 5 4 6 4 4 2" xfId="35350" xr:uid="{59F3DC8B-E665-4D0C-A20A-B7D81891EEA3}"/>
    <cellStyle name="Normal 5 4 6 4 4 3" xfId="50234" xr:uid="{3A34E209-D504-455C-B1AB-85343CEE9A5D}"/>
    <cellStyle name="Normal 5 4 6 4 5" xfId="14814" xr:uid="{D36E777F-FF3A-4DA9-BCCB-779391EE118F}"/>
    <cellStyle name="Normal 5 4 6 4 5 2" xfId="41009" xr:uid="{54FDCAE1-AA9A-4126-BAB1-9FD76C9566DA}"/>
    <cellStyle name="Normal 5 4 6 4 6" xfId="28504" xr:uid="{1BA91A14-4BBE-4AD8-9D57-4D1242E34B56}"/>
    <cellStyle name="Normal 5 4 6 4 7" xfId="43388" xr:uid="{ADFD6781-1D64-4A96-BAF1-4F694D8EBE75}"/>
    <cellStyle name="Normal 5 4 6 4 8" xfId="7968" xr:uid="{0DC0868B-7F54-4F50-BB1F-0B24EB1A32D4}"/>
    <cellStyle name="Normal 5 4 6 5" xfId="2868" xr:uid="{CF59E53E-173E-4CF9-A760-5DA1E7B001FF}"/>
    <cellStyle name="Normal 5 4 6 5 2" xfId="13098" xr:uid="{E648E43A-D900-4099-8935-9ED1C44CCE07}"/>
    <cellStyle name="Normal 5 4 6 5 2 2" xfId="26788" xr:uid="{1C4F5257-4E33-4AE2-8324-677823A3690A}"/>
    <cellStyle name="Normal 5 4 6 5 2 2 2" xfId="40480" xr:uid="{BB25D731-B2AF-4617-8574-D403AF9042F7}"/>
    <cellStyle name="Normal 5 4 6 5 2 2 3" xfId="55364" xr:uid="{52D6C7FD-61A2-4DA0-ACC1-68EC24AF57B9}"/>
    <cellStyle name="Normal 5 4 6 5 2 3" xfId="19944" xr:uid="{1D3AE301-7246-4A62-923F-40B1757E9705}"/>
    <cellStyle name="Normal 5 4 6 5 2 4" xfId="33634" xr:uid="{9D282955-5902-4300-AB0B-5762BC8F7E5E}"/>
    <cellStyle name="Normal 5 4 6 5 2 5" xfId="48518" xr:uid="{C4A9F191-F63E-444B-BD5B-2992DCC50967}"/>
    <cellStyle name="Normal 5 4 6 5 3" xfId="23366" xr:uid="{8955EFE1-84FB-48F9-BC05-D9C6CD108E29}"/>
    <cellStyle name="Normal 5 4 6 5 3 2" xfId="37058" xr:uid="{2DE00A12-F3E0-4772-85EF-F7FC0AEDD4D7}"/>
    <cellStyle name="Normal 5 4 6 5 3 3" xfId="51942" xr:uid="{2CF17EBA-64D1-4CF3-88B0-1697A0072B35}"/>
    <cellStyle name="Normal 5 4 6 5 4" xfId="16522" xr:uid="{BF4513C8-B51B-4C20-A6E9-767304D68903}"/>
    <cellStyle name="Normal 5 4 6 5 4 2" xfId="41144" xr:uid="{C25E4A58-54F3-45F2-B6AA-C6DE06C6EAC9}"/>
    <cellStyle name="Normal 5 4 6 5 5" xfId="30212" xr:uid="{FE93D298-1DBC-4E74-9518-8C80190FCC19}"/>
    <cellStyle name="Normal 5 4 6 5 6" xfId="45096" xr:uid="{BC05126A-D3D5-46BF-A16E-ED9864A14A23}"/>
    <cellStyle name="Normal 5 4 6 5 7" xfId="9676" xr:uid="{3377699D-DAF0-46ED-A601-D6E2A468A9E5}"/>
    <cellStyle name="Normal 5 4 6 6" xfId="11386" xr:uid="{6B3336FB-38A2-48FF-9BCE-2E1ED277F29C}"/>
    <cellStyle name="Normal 5 4 6 6 2" xfId="25076" xr:uid="{AD81A93B-32D6-4B7D-99E7-ADCA39C6F3A3}"/>
    <cellStyle name="Normal 5 4 6 6 2 2" xfId="38768" xr:uid="{42331B00-49BE-426A-9218-CE05CD937107}"/>
    <cellStyle name="Normal 5 4 6 6 2 3" xfId="53652" xr:uid="{47FD3B3C-D91A-4F8A-8AB5-4EE6B981945F}"/>
    <cellStyle name="Normal 5 4 6 6 3" xfId="18232" xr:uid="{ADC4545F-F84D-4AE8-A258-D1A2EF477606}"/>
    <cellStyle name="Normal 5 4 6 6 4" xfId="31922" xr:uid="{12E6AD18-7C31-42EE-9833-03EEF15CAA05}"/>
    <cellStyle name="Normal 5 4 6 6 5" xfId="46806" xr:uid="{EE021CC6-CBEB-401F-96B0-AF8504F5B56E}"/>
    <cellStyle name="Normal 5 4 6 7" xfId="21654" xr:uid="{835AF05E-0D3C-4EB8-9F9C-DB3FCEC03ADA}"/>
    <cellStyle name="Normal 5 4 6 7 2" xfId="35346" xr:uid="{FC9DC82A-3577-4D1F-9350-A7B7B41E2587}"/>
    <cellStyle name="Normal 5 4 6 7 3" xfId="50230" xr:uid="{11B84313-AD49-421B-98DE-684B49669115}"/>
    <cellStyle name="Normal 5 4 6 8" xfId="14810" xr:uid="{7B20F414-A69E-4A9A-8225-84E5ADE4CE95}"/>
    <cellStyle name="Normal 5 4 6 8 2" xfId="40786" xr:uid="{086923F9-DB5B-4EFE-8028-8AAE850CFA04}"/>
    <cellStyle name="Normal 5 4 6 9" xfId="28500" xr:uid="{12D74C74-83C7-49C0-8C15-7609C9C4F41A}"/>
    <cellStyle name="Normal 5 4 7" xfId="563" xr:uid="{3766A4BC-F37E-4306-B379-CD9415068496}"/>
    <cellStyle name="Normal 5 4 7 10" xfId="43389" xr:uid="{07D41AB0-A3AD-44D1-ADBA-60BD41B6CD1A}"/>
    <cellStyle name="Normal 5 4 7 11" xfId="7969" xr:uid="{90B7A313-200A-48F0-B5B2-C9380F191441}"/>
    <cellStyle name="Normal 5 4 7 2" xfId="1317" xr:uid="{B5932B7D-6CBC-49D0-A0A5-AB62E417D071}"/>
    <cellStyle name="Normal 5 4 7 2 2" xfId="1318" xr:uid="{021C2312-F42C-4717-86B3-BF890D38F098}"/>
    <cellStyle name="Normal 5 4 7 2 2 2" xfId="9683" xr:uid="{76E88F6D-ACEE-43CA-BBDD-7EA2290C3224}"/>
    <cellStyle name="Normal 5 4 7 2 2 2 2" xfId="13105" xr:uid="{4F98B6AD-1257-4A38-9DE3-DB6524E01507}"/>
    <cellStyle name="Normal 5 4 7 2 2 2 2 2" xfId="26795" xr:uid="{5AE33084-AF09-46DB-8B4E-C8BE72C45A7E}"/>
    <cellStyle name="Normal 5 4 7 2 2 2 2 2 2" xfId="40487" xr:uid="{520A7CAB-099E-43B9-A218-276B2E7FC7A8}"/>
    <cellStyle name="Normal 5 4 7 2 2 2 2 2 3" xfId="55371" xr:uid="{A74A6CB4-D20C-4F7A-BC0C-7A4B8A44BD35}"/>
    <cellStyle name="Normal 5 4 7 2 2 2 2 3" xfId="19951" xr:uid="{4537D5AD-4B39-4486-A952-7DBE6C54ECA5}"/>
    <cellStyle name="Normal 5 4 7 2 2 2 2 4" xfId="33641" xr:uid="{6F352705-3451-41F6-91D9-553E64A06C85}"/>
    <cellStyle name="Normal 5 4 7 2 2 2 2 5" xfId="48525" xr:uid="{CB9270C2-9FFB-41D2-8706-CB63E17F3815}"/>
    <cellStyle name="Normal 5 4 7 2 2 2 3" xfId="23373" xr:uid="{B2683D8F-0AEE-4FBC-AF56-780AA13EE74A}"/>
    <cellStyle name="Normal 5 4 7 2 2 2 3 2" xfId="37065" xr:uid="{4C8E7234-533A-478B-BFBA-EB13A4AC5C6F}"/>
    <cellStyle name="Normal 5 4 7 2 2 2 3 3" xfId="51949" xr:uid="{7622A4D9-2730-4EE2-A186-48B7FA04880F}"/>
    <cellStyle name="Normal 5 4 7 2 2 2 4" xfId="16529" xr:uid="{D279B1D6-900D-42E2-9EC4-403BD734E776}"/>
    <cellStyle name="Normal 5 4 7 2 2 2 5" xfId="30219" xr:uid="{6E6D074A-C6EC-42A4-80C0-4434E027D371}"/>
    <cellStyle name="Normal 5 4 7 2 2 2 6" xfId="45103" xr:uid="{43A5E9C2-400F-4200-B854-863EAD3A2843}"/>
    <cellStyle name="Normal 5 4 7 2 2 3" xfId="11393" xr:uid="{E6CDABF5-8BF4-4C63-A4BC-796B93D38A05}"/>
    <cellStyle name="Normal 5 4 7 2 2 3 2" xfId="25083" xr:uid="{FCEDA2C5-05A2-49A2-A2B7-E3F06C1FFDF0}"/>
    <cellStyle name="Normal 5 4 7 2 2 3 2 2" xfId="38775" xr:uid="{B9DD7EDE-F150-41D6-BDA1-ADCE470A3196}"/>
    <cellStyle name="Normal 5 4 7 2 2 3 2 3" xfId="53659" xr:uid="{18D7B142-E1C2-4A36-8DB8-668063DF4E98}"/>
    <cellStyle name="Normal 5 4 7 2 2 3 3" xfId="18239" xr:uid="{955F9DAC-7D31-41E1-8EC5-2B5A9674BE67}"/>
    <cellStyle name="Normal 5 4 7 2 2 3 4" xfId="31929" xr:uid="{7DBE2335-FF76-49C5-91AF-59C07A9D0E2D}"/>
    <cellStyle name="Normal 5 4 7 2 2 3 5" xfId="46813" xr:uid="{C0B2DDFF-C792-4C6E-8221-32BA98CF4A01}"/>
    <cellStyle name="Normal 5 4 7 2 2 4" xfId="21661" xr:uid="{2D66A273-352D-4AB9-B82A-151A3233EB5F}"/>
    <cellStyle name="Normal 5 4 7 2 2 4 2" xfId="35353" xr:uid="{588BA82B-BEAF-480C-B553-88853506B76A}"/>
    <cellStyle name="Normal 5 4 7 2 2 4 3" xfId="50237" xr:uid="{6313537B-C86A-4E6E-AFC1-13267CC96B0B}"/>
    <cellStyle name="Normal 5 4 7 2 2 5" xfId="14817" xr:uid="{A007D9AE-2350-4ED2-B1BE-08129E7CBE5D}"/>
    <cellStyle name="Normal 5 4 7 2 2 5 2" xfId="41011" xr:uid="{68F4DCCF-E7C9-4A3F-B465-AC9E4C3B8E55}"/>
    <cellStyle name="Normal 5 4 7 2 2 6" xfId="28507" xr:uid="{15D48AE4-9774-47A6-8C26-CAF63D68EB6A}"/>
    <cellStyle name="Normal 5 4 7 2 2 7" xfId="43391" xr:uid="{3A4653B7-C0FD-47B5-ADC5-F31040914FC0}"/>
    <cellStyle name="Normal 5 4 7 2 2 8" xfId="7971" xr:uid="{E27D7212-68D5-42E8-AC12-E250431D9BF7}"/>
    <cellStyle name="Normal 5 4 7 2 3" xfId="4420" xr:uid="{903BE8C7-2225-4FC8-9F3C-A7F22C480A93}"/>
    <cellStyle name="Normal 5 4 7 2 3 2" xfId="13104" xr:uid="{3552B17A-4473-4473-A136-725B4EE1AC1B}"/>
    <cellStyle name="Normal 5 4 7 2 3 2 2" xfId="26794" xr:uid="{C495A999-5BE0-45D7-B41D-684BDC7F16B2}"/>
    <cellStyle name="Normal 5 4 7 2 3 2 2 2" xfId="40486" xr:uid="{9797E8C8-0F1B-4064-990D-E5E55E46E3F8}"/>
    <cellStyle name="Normal 5 4 7 2 3 2 2 3" xfId="55370" xr:uid="{AE2E5D13-2587-440A-9616-F9F8919D2B58}"/>
    <cellStyle name="Normal 5 4 7 2 3 2 3" xfId="19950" xr:uid="{2FBF6658-C877-4D89-A4D9-FAA41C16BD7A}"/>
    <cellStyle name="Normal 5 4 7 2 3 2 4" xfId="33640" xr:uid="{D4A1965A-3097-4062-BFF4-BAAF24437667}"/>
    <cellStyle name="Normal 5 4 7 2 3 2 5" xfId="48524" xr:uid="{251B0A01-D5FF-4CEA-A9B5-D98AD02CDD51}"/>
    <cellStyle name="Normal 5 4 7 2 3 3" xfId="23372" xr:uid="{00906086-DB46-438E-898F-697D9C14FE06}"/>
    <cellStyle name="Normal 5 4 7 2 3 3 2" xfId="37064" xr:uid="{5776DEC1-1814-47CD-BABC-C6773B7F4230}"/>
    <cellStyle name="Normal 5 4 7 2 3 3 3" xfId="51948" xr:uid="{0F800A34-218F-48B4-9D5A-E46B01176EDD}"/>
    <cellStyle name="Normal 5 4 7 2 3 4" xfId="16528" xr:uid="{109A380E-5DA6-4A75-A82B-8B34F5AAA383}"/>
    <cellStyle name="Normal 5 4 7 2 3 4 2" xfId="41338" xr:uid="{13EC9274-559F-4889-A142-081C0AD7826E}"/>
    <cellStyle name="Normal 5 4 7 2 3 5" xfId="30218" xr:uid="{5A797464-9894-4017-B013-8B5C4FD1D961}"/>
    <cellStyle name="Normal 5 4 7 2 3 6" xfId="45102" xr:uid="{FFD797A7-C840-4321-9DFB-CA5B3DCAF1DD}"/>
    <cellStyle name="Normal 5 4 7 2 3 7" xfId="9682" xr:uid="{8BB91AAB-DB36-4A6F-B29E-9E7D360C6B22}"/>
    <cellStyle name="Normal 5 4 7 2 4" xfId="11392" xr:uid="{3C4C3CCA-91FD-4589-BBD5-884A904B187E}"/>
    <cellStyle name="Normal 5 4 7 2 4 2" xfId="25082" xr:uid="{8C0E6306-54BA-44F0-B049-03E6CC6F3038}"/>
    <cellStyle name="Normal 5 4 7 2 4 2 2" xfId="38774" xr:uid="{C2DCB375-B8A4-48EC-8906-AEEB8A674975}"/>
    <cellStyle name="Normal 5 4 7 2 4 2 3" xfId="53658" xr:uid="{131B5905-F331-42A6-B6DC-BCC454FCA7E4}"/>
    <cellStyle name="Normal 5 4 7 2 4 3" xfId="18238" xr:uid="{1E6E3EEA-70CB-4445-BEAB-89755DB75996}"/>
    <cellStyle name="Normal 5 4 7 2 4 4" xfId="31928" xr:uid="{179792E1-6EF4-4F5E-BED5-2FADA392A271}"/>
    <cellStyle name="Normal 5 4 7 2 4 5" xfId="46812" xr:uid="{AF97FF16-A1E9-4D8D-A8B1-B2D6ED03CF2D}"/>
    <cellStyle name="Normal 5 4 7 2 5" xfId="21660" xr:uid="{2D5816C1-B1E2-4FD3-9A51-D5CFDAEC71DB}"/>
    <cellStyle name="Normal 5 4 7 2 5 2" xfId="35352" xr:uid="{2359EFCD-3AA3-4573-A6D0-518CE92B5B97}"/>
    <cellStyle name="Normal 5 4 7 2 5 3" xfId="50236" xr:uid="{DF9DE5E5-CAF1-46CA-87ED-E89AFC60CA1C}"/>
    <cellStyle name="Normal 5 4 7 2 6" xfId="14816" xr:uid="{161FF7FA-DE1A-4203-BDD5-A2CA8472F5D5}"/>
    <cellStyle name="Normal 5 4 7 2 6 2" xfId="41010" xr:uid="{1FCB8161-DCAA-4E7B-B42E-565D51EC2683}"/>
    <cellStyle name="Normal 5 4 7 2 7" xfId="28506" xr:uid="{3CA48119-D56C-489D-AEC3-BB1F9448D47D}"/>
    <cellStyle name="Normal 5 4 7 2 8" xfId="43390" xr:uid="{A43E193A-2DC6-44AD-B2DE-5AD9B30EEA07}"/>
    <cellStyle name="Normal 5 4 7 2 9" xfId="7970" xr:uid="{EF3A9890-F633-4100-99DC-AAF4CF36C269}"/>
    <cellStyle name="Normal 5 4 7 3" xfId="1319" xr:uid="{063D683C-2696-4FAC-85A8-D39EA3D4E58F}"/>
    <cellStyle name="Normal 5 4 7 3 2" xfId="9684" xr:uid="{1FC190FA-9803-46D4-BBE9-F686BAE3EBF4}"/>
    <cellStyle name="Normal 5 4 7 3 2 2" xfId="13106" xr:uid="{F10CAA95-AED8-43FD-A4CE-2E3398F72488}"/>
    <cellStyle name="Normal 5 4 7 3 2 2 2" xfId="26796" xr:uid="{ABCD1848-C8CC-489C-BFB8-DEFA1DE5EEC3}"/>
    <cellStyle name="Normal 5 4 7 3 2 2 2 2" xfId="40488" xr:uid="{4C39CCA4-C364-47B5-84CB-7B6E22F5CFFA}"/>
    <cellStyle name="Normal 5 4 7 3 2 2 2 3" xfId="55372" xr:uid="{3571971D-12F0-41D4-9C64-D45C87262240}"/>
    <cellStyle name="Normal 5 4 7 3 2 2 3" xfId="19952" xr:uid="{DAC67BC6-B7EE-43A9-B723-1CC23C4F8F8F}"/>
    <cellStyle name="Normal 5 4 7 3 2 2 4" xfId="33642" xr:uid="{1C0BFB54-6566-4404-B589-A3F289D48492}"/>
    <cellStyle name="Normal 5 4 7 3 2 2 5" xfId="48526" xr:uid="{617D3557-1661-4F1A-97BE-CD5BA855E36F}"/>
    <cellStyle name="Normal 5 4 7 3 2 3" xfId="23374" xr:uid="{A82FC0EC-08FB-4044-ABCB-AF97FB369041}"/>
    <cellStyle name="Normal 5 4 7 3 2 3 2" xfId="37066" xr:uid="{03FDFC3E-8622-435A-B3C9-0A9D870CD5FF}"/>
    <cellStyle name="Normal 5 4 7 3 2 3 3" xfId="51950" xr:uid="{A490AF8F-31F2-4D85-965E-565E91CDD226}"/>
    <cellStyle name="Normal 5 4 7 3 2 4" xfId="16530" xr:uid="{D07FAD52-BE7B-451A-A2F7-AB61F2F96C10}"/>
    <cellStyle name="Normal 5 4 7 3 2 5" xfId="30220" xr:uid="{E1B32D0D-C76A-4BB4-B834-3388973A848B}"/>
    <cellStyle name="Normal 5 4 7 3 2 6" xfId="45104" xr:uid="{9D3B4AF3-7BC4-4069-B15E-DED92A81B57A}"/>
    <cellStyle name="Normal 5 4 7 3 3" xfId="11394" xr:uid="{E0830D5F-11BA-4B35-A678-2FF463142118}"/>
    <cellStyle name="Normal 5 4 7 3 3 2" xfId="25084" xr:uid="{BB9571E9-912D-4EA5-BA3A-0D3456E0908C}"/>
    <cellStyle name="Normal 5 4 7 3 3 2 2" xfId="38776" xr:uid="{67333A94-230C-4017-8EC7-9EA9D60A35C2}"/>
    <cellStyle name="Normal 5 4 7 3 3 2 3" xfId="53660" xr:uid="{E2FF68E3-6F2B-4ECB-A63E-7FED4BB9AF3B}"/>
    <cellStyle name="Normal 5 4 7 3 3 3" xfId="18240" xr:uid="{D97F68D5-2952-4CC4-A3FC-0BA7B8D5E98C}"/>
    <cellStyle name="Normal 5 4 7 3 3 4" xfId="31930" xr:uid="{A3C0B9F1-2F5C-4885-B8DD-CE68EF237BBC}"/>
    <cellStyle name="Normal 5 4 7 3 3 5" xfId="46814" xr:uid="{B137379C-4BA5-474A-9CD2-24498C377A74}"/>
    <cellStyle name="Normal 5 4 7 3 4" xfId="21662" xr:uid="{D9CA3114-45AE-43AF-AA7E-E5483C13F3CB}"/>
    <cellStyle name="Normal 5 4 7 3 4 2" xfId="35354" xr:uid="{20F27457-E165-4059-B9AC-B8A120CAF338}"/>
    <cellStyle name="Normal 5 4 7 3 4 3" xfId="50238" xr:uid="{8BC8F9C5-A742-4B12-ACA6-3D6DF74A4AD6}"/>
    <cellStyle name="Normal 5 4 7 3 5" xfId="14818" xr:uid="{99D7A9C3-F605-4499-8E68-2B5284F17CFC}"/>
    <cellStyle name="Normal 5 4 7 3 5 2" xfId="41012" xr:uid="{F657FEF9-1274-4636-8BF8-1069BA65544A}"/>
    <cellStyle name="Normal 5 4 7 3 6" xfId="28508" xr:uid="{48CA32D2-5769-46A4-9B03-AC6713C286E4}"/>
    <cellStyle name="Normal 5 4 7 3 7" xfId="43392" xr:uid="{7EE7B74A-D322-4EA2-B89A-E9A67D65772C}"/>
    <cellStyle name="Normal 5 4 7 3 8" xfId="7972" xr:uid="{0693748B-5918-4E4E-884F-2F3E06C18B96}"/>
    <cellStyle name="Normal 5 4 7 4" xfId="2869" xr:uid="{C5AF50AB-3292-4CDE-9BB0-1F42D0805DF0}"/>
    <cellStyle name="Normal 5 4 7 4 2" xfId="4585" xr:uid="{1D700D26-5CCD-4525-A992-258728443110}"/>
    <cellStyle name="Normal 5 4 7 4 2 2" xfId="13107" xr:uid="{66B52CEB-15DF-4CB2-8F01-44C854E79B9C}"/>
    <cellStyle name="Normal 5 4 7 4 2 2 2" xfId="26797" xr:uid="{AA3043A0-745E-4C8E-8967-980ABC6FB776}"/>
    <cellStyle name="Normal 5 4 7 4 2 2 2 2" xfId="40489" xr:uid="{A241E6F0-847F-41EE-9906-323B3631C35A}"/>
    <cellStyle name="Normal 5 4 7 4 2 2 2 3" xfId="55373" xr:uid="{5CBF0577-7BFF-4E80-AAA0-ECFE6959B4C4}"/>
    <cellStyle name="Normal 5 4 7 4 2 2 3" xfId="19953" xr:uid="{E39931D7-CF00-422E-961F-0DCE4D198A1D}"/>
    <cellStyle name="Normal 5 4 7 4 2 2 4" xfId="33643" xr:uid="{CD211F5E-71A0-4380-BA09-5D208BF95825}"/>
    <cellStyle name="Normal 5 4 7 4 2 2 5" xfId="48527" xr:uid="{E50C0992-5FA2-4EDB-94D3-DCA479B782BD}"/>
    <cellStyle name="Normal 5 4 7 4 2 3" xfId="23375" xr:uid="{3A680FA4-819E-496E-9752-C8A7BD218C3B}"/>
    <cellStyle name="Normal 5 4 7 4 2 3 2" xfId="37067" xr:uid="{68D895AD-245E-435E-BFDA-49F6B918F5F0}"/>
    <cellStyle name="Normal 5 4 7 4 2 3 3" xfId="51951" xr:uid="{A0A0BF53-12F5-4F45-8D88-0D684F1A9EBA}"/>
    <cellStyle name="Normal 5 4 7 4 2 4" xfId="16531" xr:uid="{E9028844-C3C8-4393-9053-02A365266AEB}"/>
    <cellStyle name="Normal 5 4 7 4 2 4 2" xfId="41359" xr:uid="{BA4A16B4-2770-43C6-ACE9-994D82D94E6A}"/>
    <cellStyle name="Normal 5 4 7 4 2 5" xfId="30221" xr:uid="{F031F49A-821A-4282-94CF-FAFDDF707051}"/>
    <cellStyle name="Normal 5 4 7 4 2 6" xfId="45105" xr:uid="{F9B8907E-77FC-49C1-831E-3D7F4086AD9B}"/>
    <cellStyle name="Normal 5 4 7 4 2 7" xfId="9685" xr:uid="{03096F30-1762-47C8-A362-A0FE328E2800}"/>
    <cellStyle name="Normal 5 4 7 4 3" xfId="4686" xr:uid="{E4BAB204-46A5-496E-8B7C-EDB1C99DF73B}"/>
    <cellStyle name="Normal 5 4 7 4 3 2" xfId="25085" xr:uid="{66ADBF73-551B-4F27-87F8-37D8D6CE9EEA}"/>
    <cellStyle name="Normal 5 4 7 4 3 2 2" xfId="38777" xr:uid="{71A225FC-C833-4EAE-9970-AFD485AB6200}"/>
    <cellStyle name="Normal 5 4 7 4 3 2 3" xfId="53661" xr:uid="{016B8E8A-5642-4585-BBD1-DB11256C98C9}"/>
    <cellStyle name="Normal 5 4 7 4 3 3" xfId="18241" xr:uid="{C57B726D-E547-476A-BABC-7C9B03EE2C15}"/>
    <cellStyle name="Normal 5 4 7 4 3 3 2" xfId="41375" xr:uid="{D41E4440-9AC3-41A5-8D34-EA56F1580F81}"/>
    <cellStyle name="Normal 5 4 7 4 3 4" xfId="31931" xr:uid="{3A720CA5-6E96-4C23-897D-A8AA2460CF72}"/>
    <cellStyle name="Normal 5 4 7 4 3 5" xfId="46815" xr:uid="{06B56510-E55B-4696-A1BF-BF1631FA2282}"/>
    <cellStyle name="Normal 5 4 7 4 3 6" xfId="11395" xr:uid="{8AFE7CCB-B8BF-4DFC-A016-291C6637394D}"/>
    <cellStyle name="Normal 5 4 7 4 4" xfId="4612" xr:uid="{44E8D4C1-2316-4A65-873E-2D068344A0B4}"/>
    <cellStyle name="Normal 5 4 7 4 4 2" xfId="41369" xr:uid="{C3305021-D5E7-4AA5-9B5F-64958776E16E}"/>
    <cellStyle name="Normal 5 4 7 4 4 3" xfId="35355" xr:uid="{97974152-6CF4-45DA-9B0C-58D3980FB699}"/>
    <cellStyle name="Normal 5 4 7 4 4 4" xfId="50239" xr:uid="{F8CE29B3-75C3-4129-A420-6EEE8987F6A4}"/>
    <cellStyle name="Normal 5 4 7 4 4 5" xfId="21663" xr:uid="{3EF16725-CD2F-4C21-A6AA-7F6FA2F4AB98}"/>
    <cellStyle name="Normal 5 4 7 4 5" xfId="14819" xr:uid="{6B7D8A1D-0D79-437C-8446-93CF66A4D68E}"/>
    <cellStyle name="Normal 5 4 7 4 5 2" xfId="41145" xr:uid="{F19A176A-2562-4110-900C-00DBBE193994}"/>
    <cellStyle name="Normal 5 4 7 4 6" xfId="28509" xr:uid="{66028696-7BB0-4318-95CD-565AF3542EC6}"/>
    <cellStyle name="Normal 5 4 7 4 7" xfId="43393" xr:uid="{96F39223-9593-45F8-80A3-2A0D5B664068}"/>
    <cellStyle name="Normal 5 4 7 4 8" xfId="7973" xr:uid="{EE1E6FAF-6F88-4D92-985F-01980D12941D}"/>
    <cellStyle name="Normal 5 4 7 5" xfId="9681" xr:uid="{4E5CB0B7-5034-47E0-BF2E-E5F3005D6DD0}"/>
    <cellStyle name="Normal 5 4 7 5 2" xfId="13103" xr:uid="{F89AE2F9-95FB-4A9A-B5A9-B2BA3ACA7A10}"/>
    <cellStyle name="Normal 5 4 7 5 2 2" xfId="26793" xr:uid="{B1D81E41-61F2-410D-9B8B-6A3DB74DC5D6}"/>
    <cellStyle name="Normal 5 4 7 5 2 2 2" xfId="40485" xr:uid="{9358A8F3-FFF9-49F3-8D14-F254F0DA4AF8}"/>
    <cellStyle name="Normal 5 4 7 5 2 2 3" xfId="55369" xr:uid="{338BEF03-BA44-4236-94BF-856E12BAB8C3}"/>
    <cellStyle name="Normal 5 4 7 5 2 3" xfId="19949" xr:uid="{D86B64C6-9730-469C-9D91-E6FB83B5C083}"/>
    <cellStyle name="Normal 5 4 7 5 2 4" xfId="33639" xr:uid="{2012E144-375D-4A5F-840A-159EB8D9A598}"/>
    <cellStyle name="Normal 5 4 7 5 2 5" xfId="48523" xr:uid="{31ED3F64-59CB-4FDF-8445-23B9CA653719}"/>
    <cellStyle name="Normal 5 4 7 5 3" xfId="23371" xr:uid="{980703D6-1CCB-49E0-8486-ED2DD57F347A}"/>
    <cellStyle name="Normal 5 4 7 5 3 2" xfId="37063" xr:uid="{1A5895B5-F747-47D5-AA47-757C228E54AA}"/>
    <cellStyle name="Normal 5 4 7 5 3 3" xfId="51947" xr:uid="{216520FF-BE0D-4DF9-8921-441D171797B6}"/>
    <cellStyle name="Normal 5 4 7 5 4" xfId="16527" xr:uid="{505098F7-DE0A-4DA4-9A86-85F1D718C36A}"/>
    <cellStyle name="Normal 5 4 7 5 5" xfId="30217" xr:uid="{F46FCDE7-9064-4998-B6BD-214AB12D504B}"/>
    <cellStyle name="Normal 5 4 7 5 6" xfId="45101" xr:uid="{56F4D69D-6726-4AFF-BFCF-DBD8D8BD9923}"/>
    <cellStyle name="Normal 5 4 7 6" xfId="11391" xr:uid="{89F8358D-8A7C-493C-B92C-3495ACEC566C}"/>
    <cellStyle name="Normal 5 4 7 6 2" xfId="25081" xr:uid="{BCF4A1A7-D9CC-4C10-9543-D43EC6632BB1}"/>
    <cellStyle name="Normal 5 4 7 6 2 2" xfId="38773" xr:uid="{140E570B-BC0C-4E6B-B715-CA07F39C30FD}"/>
    <cellStyle name="Normal 5 4 7 6 2 3" xfId="53657" xr:uid="{A857B015-C8BE-442F-8799-CCD593C43546}"/>
    <cellStyle name="Normal 5 4 7 6 3" xfId="18237" xr:uid="{F4FD1064-6076-4D84-9E29-CFA1DA05614D}"/>
    <cellStyle name="Normal 5 4 7 6 4" xfId="31927" xr:uid="{B73EBF21-50EA-4595-92EE-29901C1B1729}"/>
    <cellStyle name="Normal 5 4 7 6 5" xfId="46811" xr:uid="{EA008D88-5341-4C50-92A4-97D50542675C}"/>
    <cellStyle name="Normal 5 4 7 7" xfId="21659" xr:uid="{1F903A36-7435-43D3-A4A0-D88EE63A46E4}"/>
    <cellStyle name="Normal 5 4 7 7 2" xfId="35351" xr:uid="{BE34210B-FDB2-4B78-AE1D-27628A215C97}"/>
    <cellStyle name="Normal 5 4 7 7 3" xfId="50235" xr:uid="{AC5163D9-A72A-4E38-8E73-ACDE5F832271}"/>
    <cellStyle name="Normal 5 4 7 8" xfId="14815" xr:uid="{580CF229-99B7-43E7-9AC2-0587BB1C4A3B}"/>
    <cellStyle name="Normal 5 4 7 8 2" xfId="40840" xr:uid="{8FAF3C81-FA4D-4E3C-8CED-D7751C197E2D}"/>
    <cellStyle name="Normal 5 4 7 9" xfId="28505" xr:uid="{2A8FF29A-45E6-47D0-964E-F288A9B86893}"/>
    <cellStyle name="Normal 5 4 8" xfId="1320" xr:uid="{4A9A2B07-0B11-4F69-8BE0-2CCCA3D6E587}"/>
    <cellStyle name="Normal 5 4 8 2" xfId="1321" xr:uid="{57995371-876F-4338-A3FA-8B9902B8ACA5}"/>
    <cellStyle name="Normal 5 4 8 2 2" xfId="9687" xr:uid="{D31FB503-9A78-4758-B2B8-7FFD342CB4F9}"/>
    <cellStyle name="Normal 5 4 8 2 2 2" xfId="13109" xr:uid="{D933FC21-ED16-42C3-A186-874F920223E8}"/>
    <cellStyle name="Normal 5 4 8 2 2 2 2" xfId="26799" xr:uid="{49871AC8-CBC2-4D1E-9EE9-F0FF1DFA2B89}"/>
    <cellStyle name="Normal 5 4 8 2 2 2 2 2" xfId="40491" xr:uid="{9457D0E6-C86F-492E-B03A-E25D70A4039C}"/>
    <cellStyle name="Normal 5 4 8 2 2 2 2 3" xfId="55375" xr:uid="{FDF6287B-1A11-4E32-9CCB-5977F045ECD7}"/>
    <cellStyle name="Normal 5 4 8 2 2 2 3" xfId="19955" xr:uid="{BE350DF0-CBA8-4A54-80D9-BFD1FD1F1630}"/>
    <cellStyle name="Normal 5 4 8 2 2 2 4" xfId="33645" xr:uid="{766AD149-E1E1-4BD4-BD8A-CB96304555BD}"/>
    <cellStyle name="Normal 5 4 8 2 2 2 5" xfId="48529" xr:uid="{B79FE311-90C2-45BB-B430-34CEFF8E7CAB}"/>
    <cellStyle name="Normal 5 4 8 2 2 3" xfId="23377" xr:uid="{D65C2C26-3288-4790-89D9-18473102CC3F}"/>
    <cellStyle name="Normal 5 4 8 2 2 3 2" xfId="37069" xr:uid="{516D166F-0E1A-4148-9E86-02F5EC1024D6}"/>
    <cellStyle name="Normal 5 4 8 2 2 3 3" xfId="51953" xr:uid="{EC405FE7-73E8-4445-A3A2-591A27B596CF}"/>
    <cellStyle name="Normal 5 4 8 2 2 4" xfId="16533" xr:uid="{3905C2A7-1697-46A0-9AD0-BECF3C0FE8BE}"/>
    <cellStyle name="Normal 5 4 8 2 2 5" xfId="30223" xr:uid="{8D5FE59D-A3DD-4C74-B453-4FC1E6870F0A}"/>
    <cellStyle name="Normal 5 4 8 2 2 6" xfId="45107" xr:uid="{DC80D555-453A-46DA-B598-D1DBB2BC92F3}"/>
    <cellStyle name="Normal 5 4 8 2 3" xfId="11397" xr:uid="{CB3D140B-9E81-48F9-B581-EE0B4C26F361}"/>
    <cellStyle name="Normal 5 4 8 2 3 2" xfId="25087" xr:uid="{9ED15954-E73B-47F2-A647-83199B0AF2AA}"/>
    <cellStyle name="Normal 5 4 8 2 3 2 2" xfId="38779" xr:uid="{F5B34280-2620-4ACD-8B24-7667817761C1}"/>
    <cellStyle name="Normal 5 4 8 2 3 2 3" xfId="53663" xr:uid="{F5C231BD-35FF-4268-BBC4-8A9A34DBC1D6}"/>
    <cellStyle name="Normal 5 4 8 2 3 3" xfId="18243" xr:uid="{6380BB7E-9CC0-452E-8399-770ED7886E7F}"/>
    <cellStyle name="Normal 5 4 8 2 3 4" xfId="31933" xr:uid="{6A284BD6-1FAB-4531-AF2A-3C65307BFFE1}"/>
    <cellStyle name="Normal 5 4 8 2 3 5" xfId="46817" xr:uid="{7CEB1CB5-CB20-44CE-9E95-3B80120FD365}"/>
    <cellStyle name="Normal 5 4 8 2 4" xfId="21665" xr:uid="{C9FFC015-044C-4F9E-8A42-CABCA3B2166D}"/>
    <cellStyle name="Normal 5 4 8 2 4 2" xfId="35357" xr:uid="{D563F1AA-9846-456F-AEFC-B6F8F8B2FD93}"/>
    <cellStyle name="Normal 5 4 8 2 4 3" xfId="50241" xr:uid="{EC4292F9-8B92-46C7-A0B9-FAD042AA9A5D}"/>
    <cellStyle name="Normal 5 4 8 2 5" xfId="14821" xr:uid="{4C6DF29C-3273-4CB1-8C25-AC329F0334EC}"/>
    <cellStyle name="Normal 5 4 8 2 5 2" xfId="41014" xr:uid="{5F6DF1D2-2B0B-4C37-9A9A-2E24B11265E0}"/>
    <cellStyle name="Normal 5 4 8 2 6" xfId="28511" xr:uid="{79639401-6416-4F13-8398-83102D10FB0E}"/>
    <cellStyle name="Normal 5 4 8 2 7" xfId="43395" xr:uid="{C5830109-52AD-4E44-ADC2-ADC1764D7C5A}"/>
    <cellStyle name="Normal 5 4 8 2 8" xfId="7975" xr:uid="{F59869F6-280D-4077-91D9-3CD6BD9DC55E}"/>
    <cellStyle name="Normal 5 4 8 3" xfId="2870" xr:uid="{FBBBA273-9D06-4021-9D05-CB0D0AC5C4B3}"/>
    <cellStyle name="Normal 5 4 8 3 2" xfId="13108" xr:uid="{B41FC19A-62BE-4FD2-A6E3-84AAF18AF052}"/>
    <cellStyle name="Normal 5 4 8 3 2 2" xfId="26798" xr:uid="{D80151B2-1D46-4DFB-B7E6-ABDB14AF026D}"/>
    <cellStyle name="Normal 5 4 8 3 2 2 2" xfId="40490" xr:uid="{5810206F-0971-4784-8797-3DF6BCE32249}"/>
    <cellStyle name="Normal 5 4 8 3 2 2 3" xfId="55374" xr:uid="{12F6021E-5E93-47A9-BC81-2B443321E3B0}"/>
    <cellStyle name="Normal 5 4 8 3 2 3" xfId="19954" xr:uid="{28C09A0F-7FC2-40F8-B3C8-D01C1559CA58}"/>
    <cellStyle name="Normal 5 4 8 3 2 4" xfId="33644" xr:uid="{633AE729-FC7E-403F-845A-827508D691AF}"/>
    <cellStyle name="Normal 5 4 8 3 2 5" xfId="48528" xr:uid="{20ABD219-02C9-442E-99D0-78B183A6EFA3}"/>
    <cellStyle name="Normal 5 4 8 3 3" xfId="23376" xr:uid="{DDA9CEB8-D152-415E-ACB1-BB758849D12B}"/>
    <cellStyle name="Normal 5 4 8 3 3 2" xfId="37068" xr:uid="{71CBD53B-E776-471C-B5E3-74B7A9799F7F}"/>
    <cellStyle name="Normal 5 4 8 3 3 3" xfId="51952" xr:uid="{8DB4BDD7-18A1-4C07-8D58-36A96B6EAE43}"/>
    <cellStyle name="Normal 5 4 8 3 4" xfId="16532" xr:uid="{DB71D9A5-C6B2-4087-A84A-4E1BF908850F}"/>
    <cellStyle name="Normal 5 4 8 3 4 2" xfId="41146" xr:uid="{600665D7-4F70-45DF-B2CB-67D45B44EF1D}"/>
    <cellStyle name="Normal 5 4 8 3 5" xfId="30222" xr:uid="{BD5A2A8A-167A-4F0E-BF98-5B95D86DB852}"/>
    <cellStyle name="Normal 5 4 8 3 6" xfId="45106" xr:uid="{4B284BB9-E5CD-4722-A891-0BC116E4DCA9}"/>
    <cellStyle name="Normal 5 4 8 3 7" xfId="9686" xr:uid="{66C761C6-8763-4CD8-8764-2ABF794B7757}"/>
    <cellStyle name="Normal 5 4 8 4" xfId="2871" xr:uid="{5DA9BE0E-ECB4-45F7-B27C-8A0C9BB96CB5}"/>
    <cellStyle name="Normal 5 4 8 4 2" xfId="25086" xr:uid="{A416641B-C6D2-4317-AD4C-EE4649412A3E}"/>
    <cellStyle name="Normal 5 4 8 4 2 2" xfId="38778" xr:uid="{DA6656AF-B108-480E-B8A3-4C160A807761}"/>
    <cellStyle name="Normal 5 4 8 4 2 3" xfId="53662" xr:uid="{2FEACF90-4699-4B48-BAC3-A824DB3338B7}"/>
    <cellStyle name="Normal 5 4 8 4 3" xfId="18242" xr:uid="{FDD39520-0D6B-4990-9D18-E0A0DA4D339F}"/>
    <cellStyle name="Normal 5 4 8 4 3 2" xfId="41147" xr:uid="{2EEA2EF2-D302-46F9-8150-D24609973946}"/>
    <cellStyle name="Normal 5 4 8 4 4" xfId="31932" xr:uid="{BA1A03DC-5397-412D-A0C8-BB514FC7B527}"/>
    <cellStyle name="Normal 5 4 8 4 5" xfId="46816" xr:uid="{DE6AB407-DC06-4DC0-B981-EA74C46A06E9}"/>
    <cellStyle name="Normal 5 4 8 4 6" xfId="11396" xr:uid="{06F3EBCD-0637-49FD-A540-023A3392614A}"/>
    <cellStyle name="Normal 5 4 8 5" xfId="21664" xr:uid="{F4FF25D9-2EB9-4750-A969-0D0AAF494B4C}"/>
    <cellStyle name="Normal 5 4 8 5 2" xfId="35356" xr:uid="{EB1737A7-90A6-495A-99D7-2B41EFF2AE82}"/>
    <cellStyle name="Normal 5 4 8 5 3" xfId="50240" xr:uid="{F2A9D245-B59C-4CD3-9195-7E010596C63A}"/>
    <cellStyle name="Normal 5 4 8 6" xfId="14820" xr:uid="{2109DCD3-05A5-4D52-99F0-8A667C6E7939}"/>
    <cellStyle name="Normal 5 4 8 6 2" xfId="41013" xr:uid="{DD1C91FB-FE33-433C-864B-EFBD07648E39}"/>
    <cellStyle name="Normal 5 4 8 7" xfId="28510" xr:uid="{FBE9AF93-DD03-45D7-94FA-F0E382BCB262}"/>
    <cellStyle name="Normal 5 4 8 8" xfId="43394" xr:uid="{881D5D56-4DB3-408B-B74E-51BE5BE3A3AF}"/>
    <cellStyle name="Normal 5 4 8 9" xfId="7974" xr:uid="{1CDA8CCC-B669-4111-B434-25679F58291F}"/>
    <cellStyle name="Normal 5 4 9" xfId="1322" xr:uid="{24D2A38D-1EC5-4A6A-9677-8D3AEE9BD960}"/>
    <cellStyle name="Normal 5 4 9 2" xfId="9688" xr:uid="{08F80563-27B3-4438-BD59-3CC196B69FF1}"/>
    <cellStyle name="Normal 5 4 9 2 2" xfId="13110" xr:uid="{A244A131-AF0A-4AC8-A655-5D3A05C68509}"/>
    <cellStyle name="Normal 5 4 9 2 2 2" xfId="26800" xr:uid="{6B2C31B5-D1B5-418B-9B2F-C39195E1C4A1}"/>
    <cellStyle name="Normal 5 4 9 2 2 2 2" xfId="40492" xr:uid="{A78E37C0-89CE-425B-B606-3942B5FA18D1}"/>
    <cellStyle name="Normal 5 4 9 2 2 2 3" xfId="55376" xr:uid="{8FA95E60-D743-4B19-BDF8-E01D625E13EC}"/>
    <cellStyle name="Normal 5 4 9 2 2 3" xfId="19956" xr:uid="{A94A42C9-5EE7-424C-B708-F9C3056E3D5D}"/>
    <cellStyle name="Normal 5 4 9 2 2 4" xfId="33646" xr:uid="{31FC16DA-88F9-4B97-968C-C2842F837867}"/>
    <cellStyle name="Normal 5 4 9 2 2 5" xfId="48530" xr:uid="{984B815D-D4B5-4391-B7E5-0BB252AE97CF}"/>
    <cellStyle name="Normal 5 4 9 2 3" xfId="23378" xr:uid="{537D9DCE-60DD-41B8-9114-56822144D406}"/>
    <cellStyle name="Normal 5 4 9 2 3 2" xfId="37070" xr:uid="{3B85ECAB-069B-46CF-BD35-2EFC6CC438D1}"/>
    <cellStyle name="Normal 5 4 9 2 3 3" xfId="51954" xr:uid="{42ADEB33-1F63-49BC-934C-51B15AD68960}"/>
    <cellStyle name="Normal 5 4 9 2 4" xfId="16534" xr:uid="{E8CA31EB-3A6C-45D3-9015-912A2EDBEFD5}"/>
    <cellStyle name="Normal 5 4 9 2 5" xfId="30224" xr:uid="{553B073F-7F94-4210-8E0C-5149CB2B5CFD}"/>
    <cellStyle name="Normal 5 4 9 2 6" xfId="45108" xr:uid="{5F0F9885-2EC5-49AF-9766-433519B4A49A}"/>
    <cellStyle name="Normal 5 4 9 3" xfId="11398" xr:uid="{C7295915-8209-4CA0-80D6-75918B06A05C}"/>
    <cellStyle name="Normal 5 4 9 3 2" xfId="25088" xr:uid="{51937E8D-5CD4-4F6E-A07B-DED011D9481F}"/>
    <cellStyle name="Normal 5 4 9 3 2 2" xfId="38780" xr:uid="{9B10E75B-D2CA-4F70-B1DB-D9D5F43CD145}"/>
    <cellStyle name="Normal 5 4 9 3 2 3" xfId="53664" xr:uid="{A4FBF8DE-6F0E-4B95-AC7F-EB5DA456A789}"/>
    <cellStyle name="Normal 5 4 9 3 3" xfId="18244" xr:uid="{9BB46901-A59E-489F-8BA4-38E4AE249E73}"/>
    <cellStyle name="Normal 5 4 9 3 4" xfId="31934" xr:uid="{3B9B6C73-05C7-409C-B7C5-24592ABDBF9B}"/>
    <cellStyle name="Normal 5 4 9 3 5" xfId="46818" xr:uid="{EBFDFBD9-0537-4D00-B6C8-29ADD4891ABB}"/>
    <cellStyle name="Normal 5 4 9 4" xfId="21666" xr:uid="{86C1676A-E847-4BEA-9A4A-BE7372AC3541}"/>
    <cellStyle name="Normal 5 4 9 4 2" xfId="35358" xr:uid="{14E164A8-80A5-46FB-84A7-77BF901794F8}"/>
    <cellStyle name="Normal 5 4 9 4 3" xfId="50242" xr:uid="{60F436CD-3267-4749-AD89-2E26DE5D3D70}"/>
    <cellStyle name="Normal 5 4 9 5" xfId="14822" xr:uid="{E605BF1B-4135-42BD-9F57-04032A1D1AF8}"/>
    <cellStyle name="Normal 5 4 9 5 2" xfId="41015" xr:uid="{38829F50-8CAE-46FF-98FA-3BEFD7CC618D}"/>
    <cellStyle name="Normal 5 4 9 6" xfId="28512" xr:uid="{B7735F8A-C2E5-4884-B7F9-5FAA9BC73620}"/>
    <cellStyle name="Normal 5 4 9 7" xfId="43396" xr:uid="{61B7D41B-2443-4C25-A903-C208805D17CC}"/>
    <cellStyle name="Normal 5 4 9 8" xfId="7976" xr:uid="{01D1977A-2701-49AD-A527-24354A5E96A2}"/>
    <cellStyle name="Normal 5 5" xfId="100" xr:uid="{25EC820F-9994-455A-A467-946CDEDA6424}"/>
    <cellStyle name="Normal 5 5 10" xfId="2872" xr:uid="{3F9787BE-BE54-4E9B-838A-EAA2186F1631}"/>
    <cellStyle name="Normal 5 5 10 2" xfId="13111" xr:uid="{A986D833-24BE-47D0-A26E-9F9392AB7B35}"/>
    <cellStyle name="Normal 5 5 10 2 2" xfId="26801" xr:uid="{CF9F8BA2-1E82-4F73-9F91-5640EC460119}"/>
    <cellStyle name="Normal 5 5 10 2 2 2" xfId="40493" xr:uid="{6E3A47A3-6366-4F3D-80E5-415707FE0C0A}"/>
    <cellStyle name="Normal 5 5 10 2 2 3" xfId="55377" xr:uid="{901A03D4-E2C0-4205-8D7D-1D39B881DC18}"/>
    <cellStyle name="Normal 5 5 10 2 3" xfId="19957" xr:uid="{B567ED4B-AEAD-4111-B798-EBB13706202E}"/>
    <cellStyle name="Normal 5 5 10 2 4" xfId="33647" xr:uid="{00C2087E-709E-43A3-9B7E-ABFC01170586}"/>
    <cellStyle name="Normal 5 5 10 2 5" xfId="48531" xr:uid="{65615AD1-3983-4460-8718-D1C695FA6350}"/>
    <cellStyle name="Normal 5 5 10 3" xfId="23379" xr:uid="{B700D8EC-BF24-49D6-8437-5CE0E6A11B7F}"/>
    <cellStyle name="Normal 5 5 10 3 2" xfId="37071" xr:uid="{9A445194-D5E7-4627-BACA-3A080E324691}"/>
    <cellStyle name="Normal 5 5 10 3 3" xfId="51955" xr:uid="{515211AB-9B16-48B2-B338-B7120313DB2B}"/>
    <cellStyle name="Normal 5 5 10 4" xfId="16535" xr:uid="{20606000-3CB6-4C84-8A7E-451528C3558F}"/>
    <cellStyle name="Normal 5 5 10 4 2" xfId="41148" xr:uid="{41A6FFF5-5080-4B2A-85DB-B22C1E537EBE}"/>
    <cellStyle name="Normal 5 5 10 5" xfId="30225" xr:uid="{43858734-1E78-4154-9935-E81C5C5457E0}"/>
    <cellStyle name="Normal 5 5 10 6" xfId="45109" xr:uid="{257A938A-9F2D-420A-A68A-5221668AFB7D}"/>
    <cellStyle name="Normal 5 5 10 7" xfId="9689" xr:uid="{93B9A548-B607-4CF4-BA0E-A3698E305F24}"/>
    <cellStyle name="Normal 5 5 11" xfId="2873" xr:uid="{E5B72D79-A40E-45F5-9271-A23284460B9C}"/>
    <cellStyle name="Normal 5 5 11 2" xfId="25089" xr:uid="{1215D3C9-3034-4F83-967E-EED5EC54149A}"/>
    <cellStyle name="Normal 5 5 11 2 2" xfId="38781" xr:uid="{3A2BA7C8-6F69-456B-ABDE-278920178AB3}"/>
    <cellStyle name="Normal 5 5 11 2 3" xfId="53665" xr:uid="{F666FB33-FF6D-4E94-818A-11903FFDF21B}"/>
    <cellStyle name="Normal 5 5 11 3" xfId="18245" xr:uid="{7BA3CD0D-19A4-4FF8-B94C-5F741774E282}"/>
    <cellStyle name="Normal 5 5 11 3 2" xfId="41149" xr:uid="{21F3B10F-4547-4548-AE92-07A130D88CA2}"/>
    <cellStyle name="Normal 5 5 11 4" xfId="31935" xr:uid="{C5930A9D-FE24-453F-ACD5-AAF78C79D6D2}"/>
    <cellStyle name="Normal 5 5 11 5" xfId="46819" xr:uid="{4534B671-32FB-4972-A3DF-365188052F1E}"/>
    <cellStyle name="Normal 5 5 11 6" xfId="11399" xr:uid="{13111D52-A268-41B6-8851-B6DE9BD1A4A5}"/>
    <cellStyle name="Normal 5 5 12" xfId="21667" xr:uid="{1100AEB9-D9EB-4C7B-8844-58C06D164BEE}"/>
    <cellStyle name="Normal 5 5 12 2" xfId="35359" xr:uid="{0008CF36-B170-49C2-85F8-59627BF51944}"/>
    <cellStyle name="Normal 5 5 12 3" xfId="50243" xr:uid="{D7828740-CBB6-4882-B781-321A907F6AF6}"/>
    <cellStyle name="Normal 5 5 13" xfId="14823" xr:uid="{2936FE55-85EA-4F89-B219-9006254BE83A}"/>
    <cellStyle name="Normal 5 5 13 2" xfId="40766" xr:uid="{5372C213-1D69-40A8-90B5-B2C98EDB55FB}"/>
    <cellStyle name="Normal 5 5 14" xfId="28513" xr:uid="{9ED6DC7F-1B35-4EA8-9544-8B59CE464095}"/>
    <cellStyle name="Normal 5 5 15" xfId="43397" xr:uid="{A7126E33-0798-470A-BA4E-62800C52AC30}"/>
    <cellStyle name="Normal 5 5 16" xfId="7977" xr:uid="{12331653-B65F-4F74-B87A-41121EF9AB0E}"/>
    <cellStyle name="Normal 5 5 2" xfId="101" xr:uid="{8C8FE563-1B9A-400B-8707-FDD486C8D0B6}"/>
    <cellStyle name="Normal 5 5 2 10" xfId="21668" xr:uid="{7DFFC9A3-C9FF-4788-9B3C-DFF75D686F60}"/>
    <cellStyle name="Normal 5 5 2 10 2" xfId="35360" xr:uid="{B0B9EFD8-26FB-427D-8DA3-CC045BD09E43}"/>
    <cellStyle name="Normal 5 5 2 10 3" xfId="50244" xr:uid="{A12F089A-2E12-4A9A-98CA-6AA3C707E31B}"/>
    <cellStyle name="Normal 5 5 2 11" xfId="14824" xr:uid="{5A1F46D5-5689-42FB-8061-61DD8B2DAC46}"/>
    <cellStyle name="Normal 5 5 2 11 2" xfId="40767" xr:uid="{3061E2BB-28C8-4AA7-9851-8B46C9476354}"/>
    <cellStyle name="Normal 5 5 2 12" xfId="28514" xr:uid="{78F2CE1D-A0E0-4CA4-BC1E-F8727C6EE4B6}"/>
    <cellStyle name="Normal 5 5 2 13" xfId="43398" xr:uid="{8F20E293-8023-4C38-8AF5-B4EA47B1F03C}"/>
    <cellStyle name="Normal 5 5 2 14" xfId="7978" xr:uid="{70ABF255-77A9-40D7-B231-76289B462C3A}"/>
    <cellStyle name="Normal 5 5 2 2" xfId="102" xr:uid="{1BFCBEF9-05F0-4867-BB15-9059339B8C52}"/>
    <cellStyle name="Normal 5 5 2 2 10" xfId="14825" xr:uid="{CD3D7F6C-441D-42E9-9C4C-67AA70AA85B9}"/>
    <cellStyle name="Normal 5 5 2 2 10 2" xfId="40768" xr:uid="{2FAC519D-DFCB-466E-9DE8-71163C7D8589}"/>
    <cellStyle name="Normal 5 5 2 2 11" xfId="28515" xr:uid="{0D0D6947-7ED1-49B9-84AC-533F360D0980}"/>
    <cellStyle name="Normal 5 5 2 2 12" xfId="43399" xr:uid="{C2311415-EBA0-4BA6-9130-6CBF388E2CD4}"/>
    <cellStyle name="Normal 5 5 2 2 13" xfId="7979" xr:uid="{DFCD4C9A-4A3F-42FD-B8CA-CDE596E39CBA}"/>
    <cellStyle name="Normal 5 5 2 2 2" xfId="305" xr:uid="{21C06641-6F28-477B-BC00-F396F194E2B0}"/>
    <cellStyle name="Normal 5 5 2 2 2 10" xfId="43400" xr:uid="{80C2C029-3C24-49D0-9E89-D0C9C0B1EBF0}"/>
    <cellStyle name="Normal 5 5 2 2 2 11" xfId="7980" xr:uid="{76C81F16-87C8-4137-931D-D93C5B2B19E2}"/>
    <cellStyle name="Normal 5 5 2 2 2 2" xfId="564" xr:uid="{CA3AA4D4-4BF6-4272-9F81-9C06B1683E51}"/>
    <cellStyle name="Normal 5 5 2 2 2 2 2" xfId="1323" xr:uid="{C5BDAC27-CE08-4E2F-8AFE-07FF37C27487}"/>
    <cellStyle name="Normal 5 5 2 2 2 2 2 2" xfId="1324" xr:uid="{A5C57018-5A8E-49BE-AB08-52DDA42AF7AC}"/>
    <cellStyle name="Normal 5 5 2 2 2 2 2 2 2" xfId="13116" xr:uid="{137A8918-6562-4BAF-A37D-5D765799BD7C}"/>
    <cellStyle name="Normal 5 5 2 2 2 2 2 2 2 2" xfId="26806" xr:uid="{CB0ED5E8-F0E6-4DD9-A470-55C1841D1ABB}"/>
    <cellStyle name="Normal 5 5 2 2 2 2 2 2 2 2 2" xfId="40498" xr:uid="{8DBE9CDC-1DB8-485B-821D-77F8A78F6BA6}"/>
    <cellStyle name="Normal 5 5 2 2 2 2 2 2 2 2 3" xfId="55382" xr:uid="{F8BE5478-69DE-4114-8C52-1F907BB97B92}"/>
    <cellStyle name="Normal 5 5 2 2 2 2 2 2 2 3" xfId="19962" xr:uid="{19E227B5-2992-425F-A0C8-65B5C0F3F4A4}"/>
    <cellStyle name="Normal 5 5 2 2 2 2 2 2 2 4" xfId="33652" xr:uid="{E4638F11-B07C-4CF2-89A8-7EFD149CA441}"/>
    <cellStyle name="Normal 5 5 2 2 2 2 2 2 2 5" xfId="48536" xr:uid="{ECA1A460-D8C9-49A0-BAC8-9FEDD2FA8A67}"/>
    <cellStyle name="Normal 5 5 2 2 2 2 2 2 3" xfId="23384" xr:uid="{B3A8563A-DC4C-4E0D-B8CD-9A915A9FB4BF}"/>
    <cellStyle name="Normal 5 5 2 2 2 2 2 2 3 2" xfId="37076" xr:uid="{0C259356-4FC6-48C3-9E7D-7ABE6B33AF8C}"/>
    <cellStyle name="Normal 5 5 2 2 2 2 2 2 3 3" xfId="51960" xr:uid="{34014F0B-6EB9-481E-B1D4-79CACCC13B57}"/>
    <cellStyle name="Normal 5 5 2 2 2 2 2 2 4" xfId="16540" xr:uid="{1A1060C4-D869-4E30-8986-24BCA5996E36}"/>
    <cellStyle name="Normal 5 5 2 2 2 2 2 2 4 2" xfId="41017" xr:uid="{1D9C3875-1097-4B6D-95F9-9BF949B6E2DE}"/>
    <cellStyle name="Normal 5 5 2 2 2 2 2 2 5" xfId="30230" xr:uid="{BEA9D2A1-6ADA-4D2D-BF72-2477706C92E8}"/>
    <cellStyle name="Normal 5 5 2 2 2 2 2 2 6" xfId="45114" xr:uid="{FA078426-3C5F-4174-B20D-45C75CEC5942}"/>
    <cellStyle name="Normal 5 5 2 2 2 2 2 2 7" xfId="9694" xr:uid="{09C309B7-31FC-46F0-B528-11CD877C522C}"/>
    <cellStyle name="Normal 5 5 2 2 2 2 2 3" xfId="11404" xr:uid="{04ACD2AA-73BB-4163-A5BE-893A4302B6A5}"/>
    <cellStyle name="Normal 5 5 2 2 2 2 2 3 2" xfId="25094" xr:uid="{FAC5BE1E-9883-4D19-BE98-037846F8C2FB}"/>
    <cellStyle name="Normal 5 5 2 2 2 2 2 3 2 2" xfId="38786" xr:uid="{6D8BE39E-9807-4512-90E7-7534D0653EDD}"/>
    <cellStyle name="Normal 5 5 2 2 2 2 2 3 2 3" xfId="53670" xr:uid="{8CFAB7BC-EDC6-478A-995E-7C3B4DFA80E4}"/>
    <cellStyle name="Normal 5 5 2 2 2 2 2 3 3" xfId="18250" xr:uid="{B3582255-7FAD-4C4F-8361-EDCEF5653296}"/>
    <cellStyle name="Normal 5 5 2 2 2 2 2 3 4" xfId="31940" xr:uid="{F5D6E71F-1159-433D-97B8-3BFD2A5985EE}"/>
    <cellStyle name="Normal 5 5 2 2 2 2 2 3 5" xfId="46824" xr:uid="{C5E856A2-8AF3-493D-A081-D5D2DB34F337}"/>
    <cellStyle name="Normal 5 5 2 2 2 2 2 4" xfId="21672" xr:uid="{01FDDC48-6C19-494A-B756-E55249F6DDD0}"/>
    <cellStyle name="Normal 5 5 2 2 2 2 2 4 2" xfId="35364" xr:uid="{4B3D2342-03C0-48D9-BE8A-08727FCDEC84}"/>
    <cellStyle name="Normal 5 5 2 2 2 2 2 4 3" xfId="50248" xr:uid="{9EA28CB1-80F0-4940-94AC-7C215C413E6A}"/>
    <cellStyle name="Normal 5 5 2 2 2 2 2 5" xfId="14828" xr:uid="{0B660473-07D4-4E18-B66C-9690070205C8}"/>
    <cellStyle name="Normal 5 5 2 2 2 2 2 5 2" xfId="41016" xr:uid="{2412EF9E-328E-440B-8FE5-D133C6EBB70B}"/>
    <cellStyle name="Normal 5 5 2 2 2 2 2 6" xfId="28518" xr:uid="{F12EABDE-BEB8-493C-8A58-6B7C020873D5}"/>
    <cellStyle name="Normal 5 5 2 2 2 2 2 7" xfId="43402" xr:uid="{93A4477F-7118-4A18-B844-7D025ED623EC}"/>
    <cellStyle name="Normal 5 5 2 2 2 2 2 8" xfId="7982" xr:uid="{40775478-BA19-4512-970C-1BFEC20FB547}"/>
    <cellStyle name="Normal 5 5 2 2 2 2 3" xfId="1325" xr:uid="{A5DCBB39-DC06-419D-B507-5259C9B67F2C}"/>
    <cellStyle name="Normal 5 5 2 2 2 2 3 2" xfId="13115" xr:uid="{6C1288D2-3C65-448F-BD16-3A9DD99405A4}"/>
    <cellStyle name="Normal 5 5 2 2 2 2 3 2 2" xfId="26805" xr:uid="{88491AD0-747B-4E47-8AE4-0022602BA2ED}"/>
    <cellStyle name="Normal 5 5 2 2 2 2 3 2 2 2" xfId="40497" xr:uid="{E46460F2-D008-4DC6-84BC-E3FABB879031}"/>
    <cellStyle name="Normal 5 5 2 2 2 2 3 2 2 3" xfId="55381" xr:uid="{62AFDE7D-04F3-431F-999C-EE5F66B2C655}"/>
    <cellStyle name="Normal 5 5 2 2 2 2 3 2 3" xfId="19961" xr:uid="{EC40E73D-DC11-4139-8588-AE4A2EEF1E03}"/>
    <cellStyle name="Normal 5 5 2 2 2 2 3 2 4" xfId="33651" xr:uid="{EAEE212A-2923-4FD4-925E-86A297FB361A}"/>
    <cellStyle name="Normal 5 5 2 2 2 2 3 2 5" xfId="48535" xr:uid="{2D7FFABE-F407-4045-9DAF-A9B56D6D8034}"/>
    <cellStyle name="Normal 5 5 2 2 2 2 3 3" xfId="23383" xr:uid="{B92A1EFD-6F8B-4CA4-AE58-721C3228EB10}"/>
    <cellStyle name="Normal 5 5 2 2 2 2 3 3 2" xfId="37075" xr:uid="{C50F7536-AD25-4574-B58B-F0B31428FB95}"/>
    <cellStyle name="Normal 5 5 2 2 2 2 3 3 3" xfId="51959" xr:uid="{54349EC5-681D-42BC-807C-82A4939553ED}"/>
    <cellStyle name="Normal 5 5 2 2 2 2 3 4" xfId="16539" xr:uid="{E4ADB186-2F43-4941-8144-94A751E98988}"/>
    <cellStyle name="Normal 5 5 2 2 2 2 3 4 2" xfId="41018" xr:uid="{D13620F5-EBCF-43AE-8C0D-5EE140316380}"/>
    <cellStyle name="Normal 5 5 2 2 2 2 3 5" xfId="30229" xr:uid="{49E22CFC-F8EC-423E-87A7-DC5CAA0AF44F}"/>
    <cellStyle name="Normal 5 5 2 2 2 2 3 6" xfId="45113" xr:uid="{20E60247-FE99-48D0-95E2-650778FCD0F9}"/>
    <cellStyle name="Normal 5 5 2 2 2 2 3 7" xfId="9693" xr:uid="{804CA7B5-F706-463E-BFD6-4176EF57D67B}"/>
    <cellStyle name="Normal 5 5 2 2 2 2 4" xfId="2874" xr:uid="{4059804A-FC6A-4E85-8837-4F0D470F405F}"/>
    <cellStyle name="Normal 5 5 2 2 2 2 4 2" xfId="25093" xr:uid="{73E3C283-CAD7-4F99-8E34-6B143B46837F}"/>
    <cellStyle name="Normal 5 5 2 2 2 2 4 2 2" xfId="38785" xr:uid="{D85E836B-7CE4-410B-AA45-EF233D746B17}"/>
    <cellStyle name="Normal 5 5 2 2 2 2 4 2 3" xfId="53669" xr:uid="{929973BD-4730-4C4E-85ED-55FE0CE30D3F}"/>
    <cellStyle name="Normal 5 5 2 2 2 2 4 3" xfId="18249" xr:uid="{FB4FBF5A-247C-42B1-BB26-5401B4FE1F75}"/>
    <cellStyle name="Normal 5 5 2 2 2 2 4 3 2" xfId="41150" xr:uid="{2B19D5D4-617D-45E8-8DD3-9D564A172458}"/>
    <cellStyle name="Normal 5 5 2 2 2 2 4 4" xfId="31939" xr:uid="{48C16BF2-C1A3-4658-BF2E-9C7886B7697B}"/>
    <cellStyle name="Normal 5 5 2 2 2 2 4 5" xfId="46823" xr:uid="{F6664BDB-BA71-4613-8A51-99C1EB120F1F}"/>
    <cellStyle name="Normal 5 5 2 2 2 2 4 6" xfId="11403" xr:uid="{7C429801-E892-434E-9320-C7D91F71C4A4}"/>
    <cellStyle name="Normal 5 5 2 2 2 2 5" xfId="21671" xr:uid="{97A8D195-7C65-4F43-9240-760BD8282EC1}"/>
    <cellStyle name="Normal 5 5 2 2 2 2 5 2" xfId="35363" xr:uid="{ACBF95FF-A8DB-4A21-B592-D4B87B9AD2EA}"/>
    <cellStyle name="Normal 5 5 2 2 2 2 5 3" xfId="50247" xr:uid="{32AD1314-EF98-4B4D-A09F-455098F2EE24}"/>
    <cellStyle name="Normal 5 5 2 2 2 2 6" xfId="14827" xr:uid="{A9E36BF7-1F63-477B-BBAC-81A78D3A8E17}"/>
    <cellStyle name="Normal 5 5 2 2 2 2 6 2" xfId="40841" xr:uid="{44696BE8-43ED-45B7-A8F3-A9905F0BD4DE}"/>
    <cellStyle name="Normal 5 5 2 2 2 2 7" xfId="28517" xr:uid="{084527CC-D40D-438F-97C5-730F8E69F0DA}"/>
    <cellStyle name="Normal 5 5 2 2 2 2 8" xfId="43401" xr:uid="{85FD7627-C6BE-4BA5-9550-F0FB1CF2A348}"/>
    <cellStyle name="Normal 5 5 2 2 2 2 9" xfId="7981" xr:uid="{2289AF6C-C587-4ACB-9F26-80AC921BB5AB}"/>
    <cellStyle name="Normal 5 5 2 2 2 3" xfId="1326" xr:uid="{579D8103-8907-4BDA-A935-2E8AF47C1EFC}"/>
    <cellStyle name="Normal 5 5 2 2 2 3 2" xfId="1327" xr:uid="{A5974CBC-287B-4B69-958F-C592DA2142B5}"/>
    <cellStyle name="Normal 5 5 2 2 2 3 2 2" xfId="13117" xr:uid="{FA3AD94F-4CCF-4DC5-8D0A-3A38F7441E97}"/>
    <cellStyle name="Normal 5 5 2 2 2 3 2 2 2" xfId="26807" xr:uid="{7B5C0DDF-F9AB-4ED4-AEAE-774EF1BBA30A}"/>
    <cellStyle name="Normal 5 5 2 2 2 3 2 2 2 2" xfId="40499" xr:uid="{82FBB968-AAA7-435C-A384-A96D4DD582A1}"/>
    <cellStyle name="Normal 5 5 2 2 2 3 2 2 2 3" xfId="55383" xr:uid="{0FA4655C-7098-45C1-A26D-AB0F33D69874}"/>
    <cellStyle name="Normal 5 5 2 2 2 3 2 2 3" xfId="19963" xr:uid="{0170FE41-49C6-44EA-9418-D55DAAD3431D}"/>
    <cellStyle name="Normal 5 5 2 2 2 3 2 2 4" xfId="33653" xr:uid="{1C835A9D-9FBD-4BF0-BF54-C81A2E82BCDA}"/>
    <cellStyle name="Normal 5 5 2 2 2 3 2 2 5" xfId="48537" xr:uid="{9DD8C151-EE14-47D9-B49B-AC1520D291BB}"/>
    <cellStyle name="Normal 5 5 2 2 2 3 2 3" xfId="23385" xr:uid="{3A24F35A-B74C-4FFD-9199-B7111A10213B}"/>
    <cellStyle name="Normal 5 5 2 2 2 3 2 3 2" xfId="37077" xr:uid="{3BA6A1BE-4E9A-4BDF-B8B0-B04408970694}"/>
    <cellStyle name="Normal 5 5 2 2 2 3 2 3 3" xfId="51961" xr:uid="{5D1687A7-2C5E-4FB1-986A-9435CF54FD6B}"/>
    <cellStyle name="Normal 5 5 2 2 2 3 2 4" xfId="16541" xr:uid="{B506BBE3-008B-4085-94BB-FB65113DD471}"/>
    <cellStyle name="Normal 5 5 2 2 2 3 2 4 2" xfId="41020" xr:uid="{80F2A194-36FD-4A16-919F-6DC018FDB6A9}"/>
    <cellStyle name="Normal 5 5 2 2 2 3 2 5" xfId="30231" xr:uid="{FDFDA238-D1E6-4E59-A432-17BD7BF18971}"/>
    <cellStyle name="Normal 5 5 2 2 2 3 2 6" xfId="45115" xr:uid="{692F5316-7860-4DE4-AB81-74C923ECBB9E}"/>
    <cellStyle name="Normal 5 5 2 2 2 3 2 7" xfId="9695" xr:uid="{E54EB93B-9EBD-447A-B694-E178C108BB2E}"/>
    <cellStyle name="Normal 5 5 2 2 2 3 3" xfId="2875" xr:uid="{587C8C18-79D3-4A13-BCDF-CEBD09C0683E}"/>
    <cellStyle name="Normal 5 5 2 2 2 3 3 2" xfId="25095" xr:uid="{B5A3EDC8-F3F4-461E-8150-0EF4B71DDCD5}"/>
    <cellStyle name="Normal 5 5 2 2 2 3 3 2 2" xfId="38787" xr:uid="{C87C9C20-D3F0-4031-BE2A-CA4D1B8CB770}"/>
    <cellStyle name="Normal 5 5 2 2 2 3 3 2 3" xfId="53671" xr:uid="{AD872809-67A3-4766-B51B-F3FC51198732}"/>
    <cellStyle name="Normal 5 5 2 2 2 3 3 3" xfId="18251" xr:uid="{7FADC67B-FBC7-48ED-9557-9E84B9C2E9F6}"/>
    <cellStyle name="Normal 5 5 2 2 2 3 3 3 2" xfId="41151" xr:uid="{365C12C8-6714-4F7E-AFB2-120E85520021}"/>
    <cellStyle name="Normal 5 5 2 2 2 3 3 4" xfId="31941" xr:uid="{EAA27DCE-431B-47EE-877C-F5908750FC74}"/>
    <cellStyle name="Normal 5 5 2 2 2 3 3 5" xfId="46825" xr:uid="{30C1278B-46AE-4FD2-8A5E-571BDA001C96}"/>
    <cellStyle name="Normal 5 5 2 2 2 3 3 6" xfId="11405" xr:uid="{6EF48640-B5FD-4A90-9A06-F498908A7E73}"/>
    <cellStyle name="Normal 5 5 2 2 2 3 4" xfId="2876" xr:uid="{81E3718B-AFEF-4315-BF63-E6355CE9BEFC}"/>
    <cellStyle name="Normal 5 5 2 2 2 3 4 2" xfId="41152" xr:uid="{1F862F52-45C2-49B7-8C90-3A51BD753C82}"/>
    <cellStyle name="Normal 5 5 2 2 2 3 4 3" xfId="35365" xr:uid="{4B46DA3C-73D5-44D7-BE4B-9211762DEE36}"/>
    <cellStyle name="Normal 5 5 2 2 2 3 4 4" xfId="50249" xr:uid="{B7967400-3071-4FD9-97FA-A90FAEC3A78A}"/>
    <cellStyle name="Normal 5 5 2 2 2 3 4 5" xfId="21673" xr:uid="{040BAC13-0841-49E7-82B6-AC4930C7A57A}"/>
    <cellStyle name="Normal 5 5 2 2 2 3 5" xfId="14829" xr:uid="{31704B92-C615-4C9F-8E0F-89F997CEFF0A}"/>
    <cellStyle name="Normal 5 5 2 2 2 3 5 2" xfId="41019" xr:uid="{BC2759F5-BE8C-4FE1-9531-2F12C7A09DEA}"/>
    <cellStyle name="Normal 5 5 2 2 2 3 6" xfId="28519" xr:uid="{B9CEF95C-45CC-470E-A46A-95F489247C35}"/>
    <cellStyle name="Normal 5 5 2 2 2 3 7" xfId="43403" xr:uid="{8101C1FB-BBA1-4C4B-A097-5FD78B029E86}"/>
    <cellStyle name="Normal 5 5 2 2 2 3 8" xfId="7983" xr:uid="{551EC738-36DE-4149-9D10-D289AD991AFA}"/>
    <cellStyle name="Normal 5 5 2 2 2 4" xfId="1328" xr:uid="{12B6280B-1913-490B-A42F-6F334904D81C}"/>
    <cellStyle name="Normal 5 5 2 2 2 4 2" xfId="9696" xr:uid="{EBE4D666-6615-495E-86E4-552505404D2A}"/>
    <cellStyle name="Normal 5 5 2 2 2 4 2 2" xfId="13118" xr:uid="{9CCA6201-B317-4E3A-8D06-2FDD28D7B95D}"/>
    <cellStyle name="Normal 5 5 2 2 2 4 2 2 2" xfId="26808" xr:uid="{BD817716-C7EF-4A5E-944E-48DA5E371DDA}"/>
    <cellStyle name="Normal 5 5 2 2 2 4 2 2 2 2" xfId="40500" xr:uid="{354C5F01-8F04-4955-BDDA-45FA7267C856}"/>
    <cellStyle name="Normal 5 5 2 2 2 4 2 2 2 3" xfId="55384" xr:uid="{CAFEA45F-EDB9-499E-AB99-08F1535E8ABA}"/>
    <cellStyle name="Normal 5 5 2 2 2 4 2 2 3" xfId="19964" xr:uid="{001F3602-77BC-4BD5-82A2-7328E806C2E1}"/>
    <cellStyle name="Normal 5 5 2 2 2 4 2 2 4" xfId="33654" xr:uid="{111B50F4-EFCA-496B-B148-4C8906D4BAE1}"/>
    <cellStyle name="Normal 5 5 2 2 2 4 2 2 5" xfId="48538" xr:uid="{1E7BB9E1-6D03-4C33-BEB6-30AE90827ED2}"/>
    <cellStyle name="Normal 5 5 2 2 2 4 2 3" xfId="23386" xr:uid="{1C898165-17D2-406E-A1F8-01E95A86A17A}"/>
    <cellStyle name="Normal 5 5 2 2 2 4 2 3 2" xfId="37078" xr:uid="{3B6365BB-5592-440E-933B-061BBB9C4C88}"/>
    <cellStyle name="Normal 5 5 2 2 2 4 2 3 3" xfId="51962" xr:uid="{4464ADB6-5D7B-41FF-998E-85A41C14013F}"/>
    <cellStyle name="Normal 5 5 2 2 2 4 2 4" xfId="16542" xr:uid="{24C10233-0C18-4BC2-93B9-42D96DCBCAFC}"/>
    <cellStyle name="Normal 5 5 2 2 2 4 2 5" xfId="30232" xr:uid="{789550FA-68BE-493B-A676-DD87414D62E4}"/>
    <cellStyle name="Normal 5 5 2 2 2 4 2 6" xfId="45116" xr:uid="{63E7EFB6-FC27-4C14-BCA7-F6BBCB71FDBB}"/>
    <cellStyle name="Normal 5 5 2 2 2 4 3" xfId="11406" xr:uid="{E8C2B518-47FB-4765-8312-676B40A9AC81}"/>
    <cellStyle name="Normal 5 5 2 2 2 4 3 2" xfId="25096" xr:uid="{4A7CEBA5-D4FE-43BD-9BE9-9DC7B936EB6A}"/>
    <cellStyle name="Normal 5 5 2 2 2 4 3 2 2" xfId="38788" xr:uid="{D787D7F8-36AB-4F38-B30E-91408948C14B}"/>
    <cellStyle name="Normal 5 5 2 2 2 4 3 2 3" xfId="53672" xr:uid="{675157A9-F88F-4E3D-B955-7F4B368C2081}"/>
    <cellStyle name="Normal 5 5 2 2 2 4 3 3" xfId="18252" xr:uid="{A94DAA90-3887-40FA-9906-B7A14213DEF2}"/>
    <cellStyle name="Normal 5 5 2 2 2 4 3 4" xfId="31942" xr:uid="{809E38A8-68D0-4AFB-B006-506FD881A589}"/>
    <cellStyle name="Normal 5 5 2 2 2 4 3 5" xfId="46826" xr:uid="{E86A0883-FAB1-4D62-94A5-C642A5A0E32D}"/>
    <cellStyle name="Normal 5 5 2 2 2 4 4" xfId="21674" xr:uid="{E784237A-A066-46D1-B722-45F7CE3039B5}"/>
    <cellStyle name="Normal 5 5 2 2 2 4 4 2" xfId="35366" xr:uid="{FA2A8F39-2C73-432E-8923-08EA2BF62B37}"/>
    <cellStyle name="Normal 5 5 2 2 2 4 4 3" xfId="50250" xr:uid="{DE6C4DC3-1518-4535-B7C4-998C62E406E0}"/>
    <cellStyle name="Normal 5 5 2 2 2 4 5" xfId="14830" xr:uid="{0935D39C-D908-434A-B73C-0DFDF48D0774}"/>
    <cellStyle name="Normal 5 5 2 2 2 4 5 2" xfId="41021" xr:uid="{471BF905-2B31-4EF8-B747-BF4CB9EBA42B}"/>
    <cellStyle name="Normal 5 5 2 2 2 4 6" xfId="28520" xr:uid="{00F32446-3B70-4E5C-9285-458DE8F3325D}"/>
    <cellStyle name="Normal 5 5 2 2 2 4 7" xfId="43404" xr:uid="{28E5AE33-7D98-4E12-855D-F2A631F14830}"/>
    <cellStyle name="Normal 5 5 2 2 2 4 8" xfId="7984" xr:uid="{10B5CA8F-490A-4C96-B904-7631B704E3C5}"/>
    <cellStyle name="Normal 5 5 2 2 2 5" xfId="2877" xr:uid="{E0C4C2B0-195D-4D42-89CA-4016308F9CF3}"/>
    <cellStyle name="Normal 5 5 2 2 2 5 2" xfId="13114" xr:uid="{50049167-9A67-4EF3-A0D6-3F174C0C2D2A}"/>
    <cellStyle name="Normal 5 5 2 2 2 5 2 2" xfId="26804" xr:uid="{07C7D1A2-A462-4C37-A858-E988732CB4E0}"/>
    <cellStyle name="Normal 5 5 2 2 2 5 2 2 2" xfId="40496" xr:uid="{2E4F1314-8F7C-4E76-9A65-E1CAB62716E2}"/>
    <cellStyle name="Normal 5 5 2 2 2 5 2 2 3" xfId="55380" xr:uid="{D4950933-EDDA-496F-B699-FA43BEC8E735}"/>
    <cellStyle name="Normal 5 5 2 2 2 5 2 3" xfId="19960" xr:uid="{4961A035-5926-4DC0-AB4C-925957CCB35A}"/>
    <cellStyle name="Normal 5 5 2 2 2 5 2 4" xfId="33650" xr:uid="{4BF1E4F1-F475-4E27-920F-4671C9CE66C4}"/>
    <cellStyle name="Normal 5 5 2 2 2 5 2 5" xfId="48534" xr:uid="{D462EAC1-C721-45F5-85B9-5A29A1EA775D}"/>
    <cellStyle name="Normal 5 5 2 2 2 5 3" xfId="23382" xr:uid="{B193185B-C4C2-4DE9-98A3-117145F10EFB}"/>
    <cellStyle name="Normal 5 5 2 2 2 5 3 2" xfId="37074" xr:uid="{C772EB2C-3339-41FE-AD38-819B570BD8B0}"/>
    <cellStyle name="Normal 5 5 2 2 2 5 3 3" xfId="51958" xr:uid="{26173962-110E-404C-BC72-710D355D7A0E}"/>
    <cellStyle name="Normal 5 5 2 2 2 5 4" xfId="16538" xr:uid="{DD2D9437-4479-4C8F-A8D5-B119F254A7CD}"/>
    <cellStyle name="Normal 5 5 2 2 2 5 4 2" xfId="41153" xr:uid="{E054883C-054A-4494-AE19-9787D00D9F2C}"/>
    <cellStyle name="Normal 5 5 2 2 2 5 5" xfId="30228" xr:uid="{3B94B012-9BE8-476D-9A2B-7A7CCE9F0F0D}"/>
    <cellStyle name="Normal 5 5 2 2 2 5 6" xfId="45112" xr:uid="{4E896E51-DC7D-46B5-8615-8BB049E4CBE6}"/>
    <cellStyle name="Normal 5 5 2 2 2 5 7" xfId="9692" xr:uid="{DDF735B9-AF1A-4C29-B154-F3FF60BD5E6D}"/>
    <cellStyle name="Normal 5 5 2 2 2 6" xfId="2878" xr:uid="{5BF9C73B-7798-4083-B276-0ABFD2E73EF8}"/>
    <cellStyle name="Normal 5 5 2 2 2 6 2" xfId="25092" xr:uid="{28F064A1-602D-4335-9BEA-B2DFDA02897B}"/>
    <cellStyle name="Normal 5 5 2 2 2 6 2 2" xfId="38784" xr:uid="{ED7498DC-F1F5-43F0-B770-7D806F0B6B2A}"/>
    <cellStyle name="Normal 5 5 2 2 2 6 2 3" xfId="53668" xr:uid="{B175BF09-9D3A-471E-8015-21E5CCC56C1C}"/>
    <cellStyle name="Normal 5 5 2 2 2 6 3" xfId="18248" xr:uid="{D5EE4406-E674-49DF-9642-3B168C21B692}"/>
    <cellStyle name="Normal 5 5 2 2 2 6 3 2" xfId="41154" xr:uid="{B064EF09-F1DF-4886-9051-8F569CBBEE23}"/>
    <cellStyle name="Normal 5 5 2 2 2 6 4" xfId="31938" xr:uid="{9C197026-176E-4271-A3AD-50F4EF1E9E08}"/>
    <cellStyle name="Normal 5 5 2 2 2 6 5" xfId="46822" xr:uid="{816F20BE-21F3-45B2-9E91-72C53B794E09}"/>
    <cellStyle name="Normal 5 5 2 2 2 6 6" xfId="11402" xr:uid="{29D7F31F-8A5E-4B29-B09E-0479CFE68640}"/>
    <cellStyle name="Normal 5 5 2 2 2 7" xfId="21670" xr:uid="{04732B02-87C3-4B8D-A2CD-EDFB29C1EFAA}"/>
    <cellStyle name="Normal 5 5 2 2 2 7 2" xfId="35362" xr:uid="{A94BA4A6-4D78-427F-A3A0-01FBF1A5BF02}"/>
    <cellStyle name="Normal 5 5 2 2 2 7 3" xfId="50246" xr:uid="{F10E67BB-0E8E-4041-A0EC-9C9D8AB05074}"/>
    <cellStyle name="Normal 5 5 2 2 2 8" xfId="14826" xr:uid="{343AD7AA-BF89-4F43-BDA4-718680B68601}"/>
    <cellStyle name="Normal 5 5 2 2 2 8 2" xfId="40787" xr:uid="{2E597044-46F4-415C-9C45-4D72A11D24DE}"/>
    <cellStyle name="Normal 5 5 2 2 2 9" xfId="28516" xr:uid="{28829C0F-5FF2-471D-A347-9E012FACA593}"/>
    <cellStyle name="Normal 5 5 2 2 3" xfId="565" xr:uid="{C2D8E053-4535-468C-AC6B-3A283B85A735}"/>
    <cellStyle name="Normal 5 5 2 2 3 10" xfId="43405" xr:uid="{97361424-6DE3-476A-8D92-F386C5B3BB9E}"/>
    <cellStyle name="Normal 5 5 2 2 3 11" xfId="7985" xr:uid="{0DF4085F-AA4A-4892-B0C5-E7401AEBC755}"/>
    <cellStyle name="Normal 5 5 2 2 3 2" xfId="1329" xr:uid="{9885B510-BF71-4920-9B4D-06810FA6E9E2}"/>
    <cellStyle name="Normal 5 5 2 2 3 2 2" xfId="1330" xr:uid="{BAB21532-2888-418D-B159-EDF039C38B59}"/>
    <cellStyle name="Normal 5 5 2 2 3 2 2 2" xfId="9699" xr:uid="{AF3833AF-00C3-4B5D-834C-387916097E5C}"/>
    <cellStyle name="Normal 5 5 2 2 3 2 2 2 2" xfId="13121" xr:uid="{20360D6F-1665-4099-AE77-2DE44A72CF28}"/>
    <cellStyle name="Normal 5 5 2 2 3 2 2 2 2 2" xfId="26811" xr:uid="{12B3B40D-41D5-421C-A8C0-45743EB54273}"/>
    <cellStyle name="Normal 5 5 2 2 3 2 2 2 2 2 2" xfId="40503" xr:uid="{01AEA096-AB79-4626-BA3D-DED5DEB19969}"/>
    <cellStyle name="Normal 5 5 2 2 3 2 2 2 2 2 3" xfId="55387" xr:uid="{C2D95A13-78EB-470E-8600-888DAEA1102A}"/>
    <cellStyle name="Normal 5 5 2 2 3 2 2 2 2 3" xfId="19967" xr:uid="{2C473949-36E2-43E5-983C-E11E65350218}"/>
    <cellStyle name="Normal 5 5 2 2 3 2 2 2 2 4" xfId="33657" xr:uid="{ADE843D6-6909-4F9B-A1E5-DD9F421337FF}"/>
    <cellStyle name="Normal 5 5 2 2 3 2 2 2 2 5" xfId="48541" xr:uid="{DD427DD1-3F50-4F2B-A2BF-EFACF8940693}"/>
    <cellStyle name="Normal 5 5 2 2 3 2 2 2 3" xfId="23389" xr:uid="{95E19862-C666-45FA-85DA-EA6BFA356880}"/>
    <cellStyle name="Normal 5 5 2 2 3 2 2 2 3 2" xfId="37081" xr:uid="{BD2D36A3-B2DC-4345-9C49-E5E3EDB05D3F}"/>
    <cellStyle name="Normal 5 5 2 2 3 2 2 2 3 3" xfId="51965" xr:uid="{54F3066E-1FE2-4139-9710-B97E257AFBBC}"/>
    <cellStyle name="Normal 5 5 2 2 3 2 2 2 4" xfId="16545" xr:uid="{B9A12933-B968-4D86-9A35-2190786A1628}"/>
    <cellStyle name="Normal 5 5 2 2 3 2 2 2 5" xfId="30235" xr:uid="{CED8F373-5D55-4910-84B2-ACFC8F9ECADD}"/>
    <cellStyle name="Normal 5 5 2 2 3 2 2 2 6" xfId="45119" xr:uid="{51549CBD-C63D-4226-9D9A-73B74F700A2F}"/>
    <cellStyle name="Normal 5 5 2 2 3 2 2 3" xfId="11409" xr:uid="{6A0B65EC-2B6D-4E3D-9B1D-410093C9A61E}"/>
    <cellStyle name="Normal 5 5 2 2 3 2 2 3 2" xfId="25099" xr:uid="{20B75F6E-22B0-45C2-8BF5-25F881DBB5E7}"/>
    <cellStyle name="Normal 5 5 2 2 3 2 2 3 2 2" xfId="38791" xr:uid="{65CC0A06-E46E-425C-81CF-4ED6704A2810}"/>
    <cellStyle name="Normal 5 5 2 2 3 2 2 3 2 3" xfId="53675" xr:uid="{1F3E7F6C-FD55-4113-8EBC-2100E2803103}"/>
    <cellStyle name="Normal 5 5 2 2 3 2 2 3 3" xfId="18255" xr:uid="{249D646E-C684-4E49-AA81-F32FF1496ED1}"/>
    <cellStyle name="Normal 5 5 2 2 3 2 2 3 4" xfId="31945" xr:uid="{6E981918-3B78-4485-856F-C6314C5FE6EA}"/>
    <cellStyle name="Normal 5 5 2 2 3 2 2 3 5" xfId="46829" xr:uid="{758EDC18-A66E-4ED6-8F5E-697127482843}"/>
    <cellStyle name="Normal 5 5 2 2 3 2 2 4" xfId="21677" xr:uid="{90B9E816-43CD-431C-9CA6-80F3D1800738}"/>
    <cellStyle name="Normal 5 5 2 2 3 2 2 4 2" xfId="35369" xr:uid="{7D6A4EAC-46D0-4425-AC10-FAF146049B81}"/>
    <cellStyle name="Normal 5 5 2 2 3 2 2 4 3" xfId="50253" xr:uid="{511B22F4-087D-4048-850D-F4903B079E48}"/>
    <cellStyle name="Normal 5 5 2 2 3 2 2 5" xfId="14833" xr:uid="{2AA030AC-374C-4578-812C-F93973E84806}"/>
    <cellStyle name="Normal 5 5 2 2 3 2 2 5 2" xfId="41023" xr:uid="{177CA4C3-008B-4C09-BB50-D641F2304CFA}"/>
    <cellStyle name="Normal 5 5 2 2 3 2 2 6" xfId="28523" xr:uid="{DD84E443-CD85-44E7-A052-CE0AA2881DBF}"/>
    <cellStyle name="Normal 5 5 2 2 3 2 2 7" xfId="43407" xr:uid="{4424E058-4431-4CF4-8EE0-8F0AAA332C71}"/>
    <cellStyle name="Normal 5 5 2 2 3 2 2 8" xfId="7987" xr:uid="{CDEC5FB6-BC88-4867-A2E2-F4F7A084CE90}"/>
    <cellStyle name="Normal 5 5 2 2 3 2 3" xfId="2879" xr:uid="{5591F035-BAED-489E-8E0E-E31C48A1982A}"/>
    <cellStyle name="Normal 5 5 2 2 3 2 3 2" xfId="13120" xr:uid="{779BF587-9045-449A-9441-423533E2589A}"/>
    <cellStyle name="Normal 5 5 2 2 3 2 3 2 2" xfId="26810" xr:uid="{363E9B8D-1750-42DE-968D-1AC3D3992DE6}"/>
    <cellStyle name="Normal 5 5 2 2 3 2 3 2 2 2" xfId="40502" xr:uid="{3A53B328-2830-4CFD-8EBA-181EF9D85FF0}"/>
    <cellStyle name="Normal 5 5 2 2 3 2 3 2 2 3" xfId="55386" xr:uid="{801874DE-1496-4A89-A0B9-16902796CFF5}"/>
    <cellStyle name="Normal 5 5 2 2 3 2 3 2 3" xfId="19966" xr:uid="{1CBC7F9C-F925-4D4C-B791-ED2383F72493}"/>
    <cellStyle name="Normal 5 5 2 2 3 2 3 2 4" xfId="33656" xr:uid="{90A13F7A-CC39-4FB9-8E2B-9418710F03C4}"/>
    <cellStyle name="Normal 5 5 2 2 3 2 3 2 5" xfId="48540" xr:uid="{E2EE08D9-F034-406C-A871-1CEB154C62A7}"/>
    <cellStyle name="Normal 5 5 2 2 3 2 3 3" xfId="23388" xr:uid="{26719BE0-0835-40B0-8E40-67778D79C0D4}"/>
    <cellStyle name="Normal 5 5 2 2 3 2 3 3 2" xfId="37080" xr:uid="{4B92548B-DDA4-4B3E-A329-C1F707C91854}"/>
    <cellStyle name="Normal 5 5 2 2 3 2 3 3 3" xfId="51964" xr:uid="{A692DE51-CA3D-4671-8207-77D7EB3E17DF}"/>
    <cellStyle name="Normal 5 5 2 2 3 2 3 4" xfId="16544" xr:uid="{9BFC25C1-6645-411C-A796-78069C3C88DA}"/>
    <cellStyle name="Normal 5 5 2 2 3 2 3 4 2" xfId="41155" xr:uid="{A5AFE33E-F4FD-4A9A-A483-B98059E1DF1F}"/>
    <cellStyle name="Normal 5 5 2 2 3 2 3 5" xfId="30234" xr:uid="{F4AA3D86-A65B-41B8-8E86-3C58567B9473}"/>
    <cellStyle name="Normal 5 5 2 2 3 2 3 6" xfId="45118" xr:uid="{76CDB151-EDDB-49AC-93C9-8D24A62D3DCF}"/>
    <cellStyle name="Normal 5 5 2 2 3 2 3 7" xfId="9698" xr:uid="{689B6AD5-623F-499E-99F5-864A3876E6FF}"/>
    <cellStyle name="Normal 5 5 2 2 3 2 4" xfId="2880" xr:uid="{D672B6FD-168A-4F7B-ABCC-BDC6A25BF991}"/>
    <cellStyle name="Normal 5 5 2 2 3 2 4 2" xfId="25098" xr:uid="{62F27A1D-6281-4EC4-9E66-D77261ABB0CD}"/>
    <cellStyle name="Normal 5 5 2 2 3 2 4 2 2" xfId="38790" xr:uid="{1A97B5CB-630C-4943-8C7C-655DBBC1A168}"/>
    <cellStyle name="Normal 5 5 2 2 3 2 4 2 3" xfId="53674" xr:uid="{8CD2C107-D818-4B7F-8143-82DBDA28AC49}"/>
    <cellStyle name="Normal 5 5 2 2 3 2 4 3" xfId="18254" xr:uid="{334B4252-DEB1-4789-BF65-D64384D958F3}"/>
    <cellStyle name="Normal 5 5 2 2 3 2 4 3 2" xfId="41156" xr:uid="{2BEDC807-1EB7-4F81-B3B9-D4BE992BF3A1}"/>
    <cellStyle name="Normal 5 5 2 2 3 2 4 4" xfId="31944" xr:uid="{42020922-9B97-4889-888C-771671DB20AF}"/>
    <cellStyle name="Normal 5 5 2 2 3 2 4 5" xfId="46828" xr:uid="{F0536FA3-412D-4580-8852-F2CC199B224F}"/>
    <cellStyle name="Normal 5 5 2 2 3 2 4 6" xfId="11408" xr:uid="{578608D7-19A4-48E9-9DCA-E73762B30C93}"/>
    <cellStyle name="Normal 5 5 2 2 3 2 5" xfId="21676" xr:uid="{33E865D2-8A36-49F6-9A62-51B0A86D5071}"/>
    <cellStyle name="Normal 5 5 2 2 3 2 5 2" xfId="35368" xr:uid="{419D913D-2B5A-407D-8020-13E29C68EC90}"/>
    <cellStyle name="Normal 5 5 2 2 3 2 5 3" xfId="50252" xr:uid="{2E9DAFEE-A91B-4EA4-9BB0-4799955A6CC9}"/>
    <cellStyle name="Normal 5 5 2 2 3 2 6" xfId="14832" xr:uid="{476A3E49-05BF-4C41-803C-65C92BDBED03}"/>
    <cellStyle name="Normal 5 5 2 2 3 2 6 2" xfId="41022" xr:uid="{C1C4A283-2288-4530-9738-FA03AF85E0CB}"/>
    <cellStyle name="Normal 5 5 2 2 3 2 7" xfId="28522" xr:uid="{0937BB1F-BEBA-418B-A0FE-E7532D255CA1}"/>
    <cellStyle name="Normal 5 5 2 2 3 2 8" xfId="43406" xr:uid="{216A6CA5-2692-4DB2-A1CA-19C1B82434FF}"/>
    <cellStyle name="Normal 5 5 2 2 3 2 9" xfId="7986" xr:uid="{2389797A-3D74-4C83-B6E0-86C6FEB84E29}"/>
    <cellStyle name="Normal 5 5 2 2 3 3" xfId="1331" xr:uid="{1F2B49A0-E645-4ECA-B574-E9AEB0E80126}"/>
    <cellStyle name="Normal 5 5 2 2 3 3 2" xfId="9700" xr:uid="{24525244-4DBD-47D3-98EB-3336B6C7FC66}"/>
    <cellStyle name="Normal 5 5 2 2 3 3 2 2" xfId="13122" xr:uid="{48D1D2C6-0AE3-4B0F-B8FB-E8CBDA6FFF89}"/>
    <cellStyle name="Normal 5 5 2 2 3 3 2 2 2" xfId="26812" xr:uid="{D2F73E6F-3607-4263-BF9B-75590A6A5444}"/>
    <cellStyle name="Normal 5 5 2 2 3 3 2 2 2 2" xfId="40504" xr:uid="{41D9F441-CAEF-4B52-AB36-CAF630910B6F}"/>
    <cellStyle name="Normal 5 5 2 2 3 3 2 2 2 3" xfId="55388" xr:uid="{071C5B07-3439-4F5C-B107-E1BD60B8372E}"/>
    <cellStyle name="Normal 5 5 2 2 3 3 2 2 3" xfId="19968" xr:uid="{E48BCC21-8D7A-4871-B52B-8F20D64FED7E}"/>
    <cellStyle name="Normal 5 5 2 2 3 3 2 2 4" xfId="33658" xr:uid="{0B4EE9F1-CD13-400C-AAAA-F0CE943D1569}"/>
    <cellStyle name="Normal 5 5 2 2 3 3 2 2 5" xfId="48542" xr:uid="{B19F0416-5ACB-44EF-9D6F-545E9ADD896F}"/>
    <cellStyle name="Normal 5 5 2 2 3 3 2 3" xfId="23390" xr:uid="{5AE91F0B-FD76-4D32-999C-C453F6EC5EDF}"/>
    <cellStyle name="Normal 5 5 2 2 3 3 2 3 2" xfId="37082" xr:uid="{48AA9859-E0EA-4B55-BBC5-CC785F834E8D}"/>
    <cellStyle name="Normal 5 5 2 2 3 3 2 3 3" xfId="51966" xr:uid="{07E3A8E9-802F-4859-BCE7-6613CE091D30}"/>
    <cellStyle name="Normal 5 5 2 2 3 3 2 4" xfId="16546" xr:uid="{531A2A36-FA79-4946-9DC8-99B1D9478E5E}"/>
    <cellStyle name="Normal 5 5 2 2 3 3 2 5" xfId="30236" xr:uid="{85EB7D3D-267B-4D34-91AE-E4A1301B6CB6}"/>
    <cellStyle name="Normal 5 5 2 2 3 3 2 6" xfId="45120" xr:uid="{24E2B02B-881C-4BA2-9C1E-396B3D7D948A}"/>
    <cellStyle name="Normal 5 5 2 2 3 3 3" xfId="11410" xr:uid="{C35714E5-2F17-4043-8068-247B86A86806}"/>
    <cellStyle name="Normal 5 5 2 2 3 3 3 2" xfId="25100" xr:uid="{8B884469-9E7A-400A-ACE3-8664DB7644ED}"/>
    <cellStyle name="Normal 5 5 2 2 3 3 3 2 2" xfId="38792" xr:uid="{2A9D2415-2783-4249-A1D5-B27C4EAD95FB}"/>
    <cellStyle name="Normal 5 5 2 2 3 3 3 2 3" xfId="53676" xr:uid="{8767E81D-F79C-4F1E-85C0-2AB61A40AB7B}"/>
    <cellStyle name="Normal 5 5 2 2 3 3 3 3" xfId="18256" xr:uid="{A39738E5-C1CF-4560-B060-98AD0614D879}"/>
    <cellStyle name="Normal 5 5 2 2 3 3 3 4" xfId="31946" xr:uid="{488FA633-E1D7-4CBD-8D18-7359BED7BB65}"/>
    <cellStyle name="Normal 5 5 2 2 3 3 3 5" xfId="46830" xr:uid="{934B6035-5D52-4EB5-BB50-4A06011188AD}"/>
    <cellStyle name="Normal 5 5 2 2 3 3 4" xfId="21678" xr:uid="{B1881700-822A-456E-8765-EDB4A444DCA2}"/>
    <cellStyle name="Normal 5 5 2 2 3 3 4 2" xfId="35370" xr:uid="{08E1DFB6-85D4-4371-B1F4-A1B5A8964136}"/>
    <cellStyle name="Normal 5 5 2 2 3 3 4 3" xfId="50254" xr:uid="{C8763DC7-0F86-4461-8A94-A15782CE5693}"/>
    <cellStyle name="Normal 5 5 2 2 3 3 5" xfId="14834" xr:uid="{74DBE6E1-3154-4253-A318-CE841C451419}"/>
    <cellStyle name="Normal 5 5 2 2 3 3 5 2" xfId="41024" xr:uid="{E68E93DB-8758-462E-B911-00D3D732CF4E}"/>
    <cellStyle name="Normal 5 5 2 2 3 3 6" xfId="28524" xr:uid="{4E10D325-B144-41AE-B612-D52F076E085C}"/>
    <cellStyle name="Normal 5 5 2 2 3 3 7" xfId="43408" xr:uid="{DCCA8E39-3839-4B7F-AFA6-D156D8E2D372}"/>
    <cellStyle name="Normal 5 5 2 2 3 3 8" xfId="7988" xr:uid="{97D5159F-3166-47A1-8DFF-D81CBC64C26D}"/>
    <cellStyle name="Normal 5 5 2 2 3 4" xfId="2881" xr:uid="{DB7BE9BD-C22C-4ADC-8293-840E9BE662C8}"/>
    <cellStyle name="Normal 5 5 2 2 3 4 2" xfId="9701" xr:uid="{A9D008F3-F6F9-4E61-BAE0-2EB7A8F92A54}"/>
    <cellStyle name="Normal 5 5 2 2 3 4 2 2" xfId="13123" xr:uid="{0CA3F13E-D70B-4449-B916-BB8213BE7C4C}"/>
    <cellStyle name="Normal 5 5 2 2 3 4 2 2 2" xfId="26813" xr:uid="{CCCB0FCF-35DE-4D1B-9F21-D131F834171B}"/>
    <cellStyle name="Normal 5 5 2 2 3 4 2 2 2 2" xfId="40505" xr:uid="{B4374F4F-DFA7-4F37-B2D5-0BC0C9D3ACA4}"/>
    <cellStyle name="Normal 5 5 2 2 3 4 2 2 2 3" xfId="55389" xr:uid="{625C132D-E9F2-4367-AB64-AB8C0157D07A}"/>
    <cellStyle name="Normal 5 5 2 2 3 4 2 2 3" xfId="19969" xr:uid="{52C5431A-DD80-4F9A-ABAC-12B87490E19D}"/>
    <cellStyle name="Normal 5 5 2 2 3 4 2 2 4" xfId="33659" xr:uid="{6D443766-EBDD-456C-AC5F-67D8178ACBFF}"/>
    <cellStyle name="Normal 5 5 2 2 3 4 2 2 5" xfId="48543" xr:uid="{0C1B9266-0223-4A0E-9DCA-CDD4C5553205}"/>
    <cellStyle name="Normal 5 5 2 2 3 4 2 3" xfId="23391" xr:uid="{37C30673-17A3-4607-AB0E-2ABEA6FC8844}"/>
    <cellStyle name="Normal 5 5 2 2 3 4 2 3 2" xfId="37083" xr:uid="{87985C0E-C511-4DEE-AF9E-16C3F0AA2821}"/>
    <cellStyle name="Normal 5 5 2 2 3 4 2 3 3" xfId="51967" xr:uid="{2167B1B2-F566-4D71-9F91-FFE5D37706B5}"/>
    <cellStyle name="Normal 5 5 2 2 3 4 2 4" xfId="16547" xr:uid="{50918E7E-1584-4805-8E6F-2B2DF1D54BB6}"/>
    <cellStyle name="Normal 5 5 2 2 3 4 2 5" xfId="30237" xr:uid="{F3BE5CB6-EFA9-4E47-B93E-51BAEA3CFE28}"/>
    <cellStyle name="Normal 5 5 2 2 3 4 2 6" xfId="45121" xr:uid="{7487AA70-A29A-4DFF-9660-80A53DD1B5EF}"/>
    <cellStyle name="Normal 5 5 2 2 3 4 3" xfId="11411" xr:uid="{D82B54D7-BDAF-4FDE-A4F6-24E44E1FE231}"/>
    <cellStyle name="Normal 5 5 2 2 3 4 3 2" xfId="25101" xr:uid="{201F1DD3-94D7-42B6-B2BF-6A43B06DA787}"/>
    <cellStyle name="Normal 5 5 2 2 3 4 3 2 2" xfId="38793" xr:uid="{3B621CDD-911E-4F4D-B560-AAF713AF2A11}"/>
    <cellStyle name="Normal 5 5 2 2 3 4 3 2 3" xfId="53677" xr:uid="{A8E0529D-B4CC-4725-8835-5D0F6E83C748}"/>
    <cellStyle name="Normal 5 5 2 2 3 4 3 3" xfId="18257" xr:uid="{D35C577B-A45E-45B3-8B16-2BAADCD52886}"/>
    <cellStyle name="Normal 5 5 2 2 3 4 3 4" xfId="31947" xr:uid="{2723B812-AEF0-402C-9EDD-F241E79BB628}"/>
    <cellStyle name="Normal 5 5 2 2 3 4 3 5" xfId="46831" xr:uid="{F570615C-45DF-432C-B349-BFB425A459CD}"/>
    <cellStyle name="Normal 5 5 2 2 3 4 4" xfId="21679" xr:uid="{9450D941-A7E6-4E7A-A75D-C870813DCA06}"/>
    <cellStyle name="Normal 5 5 2 2 3 4 4 2" xfId="35371" xr:uid="{9F16BA2F-CBB0-4AA8-879A-DD4E2B30A5A3}"/>
    <cellStyle name="Normal 5 5 2 2 3 4 4 3" xfId="50255" xr:uid="{B415721D-F715-43A3-A370-0C251ABF5529}"/>
    <cellStyle name="Normal 5 5 2 2 3 4 5" xfId="14835" xr:uid="{7198BB33-02F0-46BB-A0A7-3460D6FDAA0D}"/>
    <cellStyle name="Normal 5 5 2 2 3 4 5 2" xfId="41157" xr:uid="{0FFDF818-6731-4130-9F55-84685EB42D94}"/>
    <cellStyle name="Normal 5 5 2 2 3 4 6" xfId="28525" xr:uid="{FA3E76D3-2583-4F9D-A803-8FC2FC624EB6}"/>
    <cellStyle name="Normal 5 5 2 2 3 4 7" xfId="43409" xr:uid="{E2A97EAA-E1CC-4C56-AC47-ED3001877598}"/>
    <cellStyle name="Normal 5 5 2 2 3 4 8" xfId="7989" xr:uid="{AE68694E-EF74-4CF4-BFEC-D51F58B3FF4F}"/>
    <cellStyle name="Normal 5 5 2 2 3 5" xfId="2882" xr:uid="{2AA434D1-781F-4AF4-86D9-4B2C0C917791}"/>
    <cellStyle name="Normal 5 5 2 2 3 5 2" xfId="13119" xr:uid="{1A8F9136-8FFA-4A79-AE11-F6F37196C343}"/>
    <cellStyle name="Normal 5 5 2 2 3 5 2 2" xfId="26809" xr:uid="{CCF51F20-7AED-47C5-ACAE-DF6BDCC65D5A}"/>
    <cellStyle name="Normal 5 5 2 2 3 5 2 2 2" xfId="40501" xr:uid="{05A18755-8D19-4505-8C40-6B0AB0CF73A7}"/>
    <cellStyle name="Normal 5 5 2 2 3 5 2 2 3" xfId="55385" xr:uid="{D0BCE8D4-BF76-49E5-9DFC-31884ACB6BC6}"/>
    <cellStyle name="Normal 5 5 2 2 3 5 2 3" xfId="19965" xr:uid="{E676A108-7EE1-4B8D-BDC3-B82275EB46E5}"/>
    <cellStyle name="Normal 5 5 2 2 3 5 2 4" xfId="33655" xr:uid="{50C0E758-44FC-4471-ACB6-FCACDEFAF1B3}"/>
    <cellStyle name="Normal 5 5 2 2 3 5 2 5" xfId="48539" xr:uid="{2EFB9210-F3B9-43D3-B50D-DDC5BC7EFA8F}"/>
    <cellStyle name="Normal 5 5 2 2 3 5 3" xfId="23387" xr:uid="{22C29D0C-167A-47DF-8E14-02B06305C767}"/>
    <cellStyle name="Normal 5 5 2 2 3 5 3 2" xfId="37079" xr:uid="{67E81F0F-0323-4D44-AB9D-42BFAA9541C3}"/>
    <cellStyle name="Normal 5 5 2 2 3 5 3 3" xfId="51963" xr:uid="{968CA7FC-0790-46CE-9294-020A3E4914E4}"/>
    <cellStyle name="Normal 5 5 2 2 3 5 4" xfId="16543" xr:uid="{06703838-C531-475F-A1DA-E283C280874A}"/>
    <cellStyle name="Normal 5 5 2 2 3 5 4 2" xfId="41158" xr:uid="{5C66DD29-8624-40F2-BEE6-F990FBE2FB2E}"/>
    <cellStyle name="Normal 5 5 2 2 3 5 5" xfId="30233" xr:uid="{4A859C55-08C2-4C9F-9403-05A4533041E0}"/>
    <cellStyle name="Normal 5 5 2 2 3 5 6" xfId="45117" xr:uid="{1DEE0475-7EA5-4AFB-BB67-E03E828961AE}"/>
    <cellStyle name="Normal 5 5 2 2 3 5 7" xfId="9697" xr:uid="{94BBCB87-8CCB-4931-A97C-42E62F2FAF60}"/>
    <cellStyle name="Normal 5 5 2 2 3 6" xfId="11407" xr:uid="{517133CC-E662-462B-8445-2FF7053FD1F4}"/>
    <cellStyle name="Normal 5 5 2 2 3 6 2" xfId="25097" xr:uid="{BF743E85-7D79-4DC6-9098-313812268515}"/>
    <cellStyle name="Normal 5 5 2 2 3 6 2 2" xfId="38789" xr:uid="{F35CFAD2-9369-4C8E-97E8-5D05FF2C7309}"/>
    <cellStyle name="Normal 5 5 2 2 3 6 2 3" xfId="53673" xr:uid="{8B557E33-B9E0-41B3-B2BF-8DE8313F367D}"/>
    <cellStyle name="Normal 5 5 2 2 3 6 3" xfId="18253" xr:uid="{102834A0-964A-4200-A2BE-99DD4EFC8EEC}"/>
    <cellStyle name="Normal 5 5 2 2 3 6 4" xfId="31943" xr:uid="{95089E07-130C-43CB-9FC9-FC6FA3FE921E}"/>
    <cellStyle name="Normal 5 5 2 2 3 6 5" xfId="46827" xr:uid="{671FD459-B607-42FB-9010-93B0E9E39DAC}"/>
    <cellStyle name="Normal 5 5 2 2 3 7" xfId="21675" xr:uid="{BA9A5884-5490-4026-98DC-83A6CE9E75EF}"/>
    <cellStyle name="Normal 5 5 2 2 3 7 2" xfId="35367" xr:uid="{DD5DDC8C-EDA8-4568-91CC-F1863B06A955}"/>
    <cellStyle name="Normal 5 5 2 2 3 7 3" xfId="50251" xr:uid="{1A51421B-93F7-466F-BDE9-1571E2BF2403}"/>
    <cellStyle name="Normal 5 5 2 2 3 8" xfId="14831" xr:uid="{6502B9C8-69FD-4D2B-AB59-D64F406ADDCF}"/>
    <cellStyle name="Normal 5 5 2 2 3 8 2" xfId="40842" xr:uid="{0C14914D-9351-4E81-80C1-54A2B1DEEB5C}"/>
    <cellStyle name="Normal 5 5 2 2 3 9" xfId="28521" xr:uid="{7E5F1FC6-3B19-4B7F-A32C-C812A16E1D61}"/>
    <cellStyle name="Normal 5 5 2 2 4" xfId="1332" xr:uid="{D168C768-EF22-496B-88FE-0B0C762E8346}"/>
    <cellStyle name="Normal 5 5 2 2 4 2" xfId="1333" xr:uid="{8A5AFDF1-11C9-4CC1-BCD4-784DF9951898}"/>
    <cellStyle name="Normal 5 5 2 2 4 2 2" xfId="9703" xr:uid="{7E6BC25F-7E5A-445B-BA55-C5EBF8C884F3}"/>
    <cellStyle name="Normal 5 5 2 2 4 2 2 2" xfId="13125" xr:uid="{EC74841B-D69F-41A1-9F52-4A5B7CE021C8}"/>
    <cellStyle name="Normal 5 5 2 2 4 2 2 2 2" xfId="26815" xr:uid="{3B2746D5-4CAE-4BD7-93CE-935D3102D4B0}"/>
    <cellStyle name="Normal 5 5 2 2 4 2 2 2 2 2" xfId="40507" xr:uid="{B5DC411C-A590-467F-A0F5-6832167F3623}"/>
    <cellStyle name="Normal 5 5 2 2 4 2 2 2 2 3" xfId="55391" xr:uid="{2F685883-1C8C-4D7E-9E80-85D402896BDC}"/>
    <cellStyle name="Normal 5 5 2 2 4 2 2 2 3" xfId="19971" xr:uid="{F82AF10C-21E4-4D15-88DA-12D3FD98CD2E}"/>
    <cellStyle name="Normal 5 5 2 2 4 2 2 2 4" xfId="33661" xr:uid="{47CA390F-843D-4725-AA96-94C16449C268}"/>
    <cellStyle name="Normal 5 5 2 2 4 2 2 2 5" xfId="48545" xr:uid="{1BE2D1F4-1FE3-4B65-A24E-597C37BB5D50}"/>
    <cellStyle name="Normal 5 5 2 2 4 2 2 3" xfId="23393" xr:uid="{ED7A9513-28E0-4AE2-AB95-E21A25D398E9}"/>
    <cellStyle name="Normal 5 5 2 2 4 2 2 3 2" xfId="37085" xr:uid="{3C40D304-1808-42B9-AA15-A02493E67E73}"/>
    <cellStyle name="Normal 5 5 2 2 4 2 2 3 3" xfId="51969" xr:uid="{B90180EF-23B8-4AB9-A9B2-AB3C05B1FD8E}"/>
    <cellStyle name="Normal 5 5 2 2 4 2 2 4" xfId="16549" xr:uid="{D0F2E2B1-7C33-4AE2-9189-2FE0AB4DBCB8}"/>
    <cellStyle name="Normal 5 5 2 2 4 2 2 5" xfId="30239" xr:uid="{CBCEA641-0AA1-4A73-B4F9-C7481ADDEC50}"/>
    <cellStyle name="Normal 5 5 2 2 4 2 2 6" xfId="45123" xr:uid="{8A34860E-2ABA-477A-995E-860E0261F113}"/>
    <cellStyle name="Normal 5 5 2 2 4 2 3" xfId="11413" xr:uid="{AA32C320-1367-4D66-9090-73B18B547376}"/>
    <cellStyle name="Normal 5 5 2 2 4 2 3 2" xfId="25103" xr:uid="{9862DEEB-C600-4606-BCA5-BD6487792389}"/>
    <cellStyle name="Normal 5 5 2 2 4 2 3 2 2" xfId="38795" xr:uid="{3D6EA9EC-ED80-4F58-8D8C-0626B239D883}"/>
    <cellStyle name="Normal 5 5 2 2 4 2 3 2 3" xfId="53679" xr:uid="{7A7B58E4-38FB-4AC7-A2D2-DAB67F6DFB64}"/>
    <cellStyle name="Normal 5 5 2 2 4 2 3 3" xfId="18259" xr:uid="{8E0B61AE-F6E8-4F65-9354-F4ABEE96E28F}"/>
    <cellStyle name="Normal 5 5 2 2 4 2 3 4" xfId="31949" xr:uid="{FB3C9815-A9A1-4E76-A06B-BDF01F88D4E4}"/>
    <cellStyle name="Normal 5 5 2 2 4 2 3 5" xfId="46833" xr:uid="{E334B2C6-906A-490A-9353-B78ED8B8B80F}"/>
    <cellStyle name="Normal 5 5 2 2 4 2 4" xfId="21681" xr:uid="{828E5D33-AB22-4A56-9875-0F01D729C604}"/>
    <cellStyle name="Normal 5 5 2 2 4 2 4 2" xfId="35373" xr:uid="{046C8A65-F614-4E14-822D-26407BD0ACD3}"/>
    <cellStyle name="Normal 5 5 2 2 4 2 4 3" xfId="50257" xr:uid="{F4004972-BE4E-4C1D-9724-328BEED40393}"/>
    <cellStyle name="Normal 5 5 2 2 4 2 5" xfId="14837" xr:uid="{FDA0CD7E-E259-489D-8B71-83C25778AACE}"/>
    <cellStyle name="Normal 5 5 2 2 4 2 5 2" xfId="41026" xr:uid="{49068706-36D9-474F-B34F-9C9685CB6FF6}"/>
    <cellStyle name="Normal 5 5 2 2 4 2 6" xfId="28527" xr:uid="{71062B88-A30E-4058-BF5C-CE0FF4CA03F5}"/>
    <cellStyle name="Normal 5 5 2 2 4 2 7" xfId="43411" xr:uid="{961C73F1-3B91-4A57-96EC-12BC980D0730}"/>
    <cellStyle name="Normal 5 5 2 2 4 2 8" xfId="7991" xr:uid="{EC5E6D00-1987-485C-9B4C-76F58CC61A15}"/>
    <cellStyle name="Normal 5 5 2 2 4 3" xfId="2883" xr:uid="{7C239C6A-08B8-4240-8692-2C69C9EB3D5B}"/>
    <cellStyle name="Normal 5 5 2 2 4 3 2" xfId="13124" xr:uid="{3D04E3BD-881C-4B82-8B4C-C9BE8288BAC1}"/>
    <cellStyle name="Normal 5 5 2 2 4 3 2 2" xfId="26814" xr:uid="{8DA1998E-180A-4728-861D-586EE14FEA25}"/>
    <cellStyle name="Normal 5 5 2 2 4 3 2 2 2" xfId="40506" xr:uid="{48474CD0-DC66-4D6C-8BEF-3B5AB7FD91F4}"/>
    <cellStyle name="Normal 5 5 2 2 4 3 2 2 3" xfId="55390" xr:uid="{E5C0C3FA-F403-4CB9-BC1C-9C3F3A041772}"/>
    <cellStyle name="Normal 5 5 2 2 4 3 2 3" xfId="19970" xr:uid="{7600B9AF-AF5D-42C4-A45E-D3BF290024F9}"/>
    <cellStyle name="Normal 5 5 2 2 4 3 2 4" xfId="33660" xr:uid="{C38942E0-4A83-478F-98CE-45A6C416B392}"/>
    <cellStyle name="Normal 5 5 2 2 4 3 2 5" xfId="48544" xr:uid="{8178C4B2-9FDE-4F83-A93D-531B6BBE06E7}"/>
    <cellStyle name="Normal 5 5 2 2 4 3 3" xfId="23392" xr:uid="{8C208814-731E-4276-A57E-D1899E94A15C}"/>
    <cellStyle name="Normal 5 5 2 2 4 3 3 2" xfId="37084" xr:uid="{499556AC-A545-405A-B898-6D4476A687C8}"/>
    <cellStyle name="Normal 5 5 2 2 4 3 3 3" xfId="51968" xr:uid="{AC617C88-205B-446B-ACDA-60497D6C52B8}"/>
    <cellStyle name="Normal 5 5 2 2 4 3 4" xfId="16548" xr:uid="{E946383E-4BFC-440F-BC76-6B631F834A31}"/>
    <cellStyle name="Normal 5 5 2 2 4 3 4 2" xfId="41159" xr:uid="{57EF7BD4-67EB-4D88-871C-DEB8CCA215FA}"/>
    <cellStyle name="Normal 5 5 2 2 4 3 5" xfId="30238" xr:uid="{F66D802F-D33D-4C94-BDDD-9E7417B57F7A}"/>
    <cellStyle name="Normal 5 5 2 2 4 3 6" xfId="45122" xr:uid="{527B55C9-6F23-4254-94AD-7C0E9396B70C}"/>
    <cellStyle name="Normal 5 5 2 2 4 3 7" xfId="9702" xr:uid="{34299090-6851-4B77-A5D1-6CA8602F1347}"/>
    <cellStyle name="Normal 5 5 2 2 4 4" xfId="2884" xr:uid="{9E124F02-DCB1-4034-9836-5AE52BD0B83D}"/>
    <cellStyle name="Normal 5 5 2 2 4 4 2" xfId="25102" xr:uid="{55FB3D7A-5B18-465A-8093-57667DC997E7}"/>
    <cellStyle name="Normal 5 5 2 2 4 4 2 2" xfId="38794" xr:uid="{824A8A62-D63E-4D81-B88E-BFB9F22A2306}"/>
    <cellStyle name="Normal 5 5 2 2 4 4 2 3" xfId="53678" xr:uid="{145A5841-D932-4886-AFDC-1FBA045B5A4B}"/>
    <cellStyle name="Normal 5 5 2 2 4 4 3" xfId="18258" xr:uid="{CCA493AE-CFAE-49E7-A6D4-1C7CD2649A79}"/>
    <cellStyle name="Normal 5 5 2 2 4 4 3 2" xfId="41160" xr:uid="{D1411AB0-E20E-45C2-ABC2-84786AA65FCC}"/>
    <cellStyle name="Normal 5 5 2 2 4 4 4" xfId="31948" xr:uid="{C01845A9-4336-47B0-A3A5-85ACDD1878AE}"/>
    <cellStyle name="Normal 5 5 2 2 4 4 5" xfId="46832" xr:uid="{8F3A10FB-EF19-49A0-86C1-13DC1C73B736}"/>
    <cellStyle name="Normal 5 5 2 2 4 4 6" xfId="11412" xr:uid="{EDDD5C8A-C89B-442E-AD01-2041098767AE}"/>
    <cellStyle name="Normal 5 5 2 2 4 5" xfId="21680" xr:uid="{1F129EF9-20C6-42E2-8021-FE1DA6153AC5}"/>
    <cellStyle name="Normal 5 5 2 2 4 5 2" xfId="35372" xr:uid="{D1E8C369-A345-4EE2-99CB-4FECE9068E18}"/>
    <cellStyle name="Normal 5 5 2 2 4 5 3" xfId="50256" xr:uid="{CA584DEE-7790-41D0-ABE4-407604AF80C6}"/>
    <cellStyle name="Normal 5 5 2 2 4 6" xfId="14836" xr:uid="{FE65F24A-1F92-4B67-8EB8-448EADCDC3B8}"/>
    <cellStyle name="Normal 5 5 2 2 4 6 2" xfId="41025" xr:uid="{CCCB535A-09F1-4634-8140-D24D07B2FA48}"/>
    <cellStyle name="Normal 5 5 2 2 4 7" xfId="28526" xr:uid="{C6D4E181-E17B-47C2-AB38-16B641178060}"/>
    <cellStyle name="Normal 5 5 2 2 4 8" xfId="43410" xr:uid="{68E49046-DA57-4720-9CBF-BF7B44F7A522}"/>
    <cellStyle name="Normal 5 5 2 2 4 9" xfId="7990" xr:uid="{4CED614E-E12B-402F-817C-45F4981E39FA}"/>
    <cellStyle name="Normal 5 5 2 2 5" xfId="1334" xr:uid="{3BA90D8D-1ACE-4847-AC29-0C6DCCFB80E9}"/>
    <cellStyle name="Normal 5 5 2 2 5 2" xfId="2885" xr:uid="{9E884ECE-658E-4313-92F1-6E67DD2C4467}"/>
    <cellStyle name="Normal 5 5 2 2 5 2 2" xfId="13126" xr:uid="{CCFFBAB3-E5E7-43E3-9987-34C9BBBBA3D7}"/>
    <cellStyle name="Normal 5 5 2 2 5 2 2 2" xfId="26816" xr:uid="{3F0CCDA5-5CE2-4820-B324-20947C65BE01}"/>
    <cellStyle name="Normal 5 5 2 2 5 2 2 2 2" xfId="40508" xr:uid="{43E0D442-446B-4B76-BA85-432A9878999F}"/>
    <cellStyle name="Normal 5 5 2 2 5 2 2 2 3" xfId="55392" xr:uid="{DE917FD9-EDB0-4DF2-BB46-1E80A3FF50A3}"/>
    <cellStyle name="Normal 5 5 2 2 5 2 2 3" xfId="19972" xr:uid="{036AF76E-01B2-4DD4-9783-E7F6F0C83798}"/>
    <cellStyle name="Normal 5 5 2 2 5 2 2 4" xfId="33662" xr:uid="{A2B8C6D2-2973-43A7-B788-5838A934E4B7}"/>
    <cellStyle name="Normal 5 5 2 2 5 2 2 5" xfId="48546" xr:uid="{50DB9322-3CA5-416C-AEAF-B2FC3E8F33F3}"/>
    <cellStyle name="Normal 5 5 2 2 5 2 3" xfId="23394" xr:uid="{3322A083-9075-45CE-9F89-C131A6EE2839}"/>
    <cellStyle name="Normal 5 5 2 2 5 2 3 2" xfId="37086" xr:uid="{0FE8ED9E-9C24-4645-8560-C80094A9941B}"/>
    <cellStyle name="Normal 5 5 2 2 5 2 3 3" xfId="51970" xr:uid="{21FDEDE8-5936-4A84-8DA7-5FF0B466E266}"/>
    <cellStyle name="Normal 5 5 2 2 5 2 4" xfId="16550" xr:uid="{62D64806-1419-4181-86ED-2E1BD3A2203C}"/>
    <cellStyle name="Normal 5 5 2 2 5 2 4 2" xfId="41161" xr:uid="{E65D39F1-11DC-4009-8144-FD679C80128C}"/>
    <cellStyle name="Normal 5 5 2 2 5 2 5" xfId="30240" xr:uid="{20B9A8AD-2F29-4B2B-BE48-9C9CE7D965D4}"/>
    <cellStyle name="Normal 5 5 2 2 5 2 6" xfId="45124" xr:uid="{5EF2D2CB-D465-40B9-9DB7-D34B863BDA43}"/>
    <cellStyle name="Normal 5 5 2 2 5 2 7" xfId="9704" xr:uid="{33FA70C2-A1A0-4A94-BC1E-93D2A84550EF}"/>
    <cellStyle name="Normal 5 5 2 2 5 3" xfId="2886" xr:uid="{6AE201C5-008E-4226-A34B-427BF8A00F74}"/>
    <cellStyle name="Normal 5 5 2 2 5 3 2" xfId="25104" xr:uid="{5B52BF62-56F0-4238-AA3F-D5F3EC55AFD4}"/>
    <cellStyle name="Normal 5 5 2 2 5 3 2 2" xfId="38796" xr:uid="{0860C42D-2271-4275-AD4B-FB12A53E8595}"/>
    <cellStyle name="Normal 5 5 2 2 5 3 2 3" xfId="53680" xr:uid="{5CB4B799-1FC6-4ED8-887F-443DBA770765}"/>
    <cellStyle name="Normal 5 5 2 2 5 3 3" xfId="18260" xr:uid="{73AD4415-8BBE-4C67-9182-9DD589DC790A}"/>
    <cellStyle name="Normal 5 5 2 2 5 3 3 2" xfId="41162" xr:uid="{227ECCD9-26B8-4AB9-9763-B18F141D0CBE}"/>
    <cellStyle name="Normal 5 5 2 2 5 3 4" xfId="31950" xr:uid="{67EA5112-6B0E-4375-85B3-F9426BB7248C}"/>
    <cellStyle name="Normal 5 5 2 2 5 3 5" xfId="46834" xr:uid="{2FD6E911-9162-41A2-A907-DB200F5F18AE}"/>
    <cellStyle name="Normal 5 5 2 2 5 3 6" xfId="11414" xr:uid="{70299841-410F-49CC-B2BB-9EF2BA57B783}"/>
    <cellStyle name="Normal 5 5 2 2 5 4" xfId="2887" xr:uid="{50144895-5B1B-4977-AF70-6B02AAEA9965}"/>
    <cellStyle name="Normal 5 5 2 2 5 4 2" xfId="41163" xr:uid="{CFE9CCBF-4951-45E2-8408-5E95F3861900}"/>
    <cellStyle name="Normal 5 5 2 2 5 4 3" xfId="35374" xr:uid="{BCCCE89B-54E6-40B4-B2B4-37A6A22C2095}"/>
    <cellStyle name="Normal 5 5 2 2 5 4 4" xfId="50258" xr:uid="{1E732348-0940-4C15-8386-DA88D6A498FB}"/>
    <cellStyle name="Normal 5 5 2 2 5 4 5" xfId="21682" xr:uid="{B4891848-D121-4152-AEC3-0C8D4A755FB3}"/>
    <cellStyle name="Normal 5 5 2 2 5 5" xfId="14838" xr:uid="{A0936230-3315-4F74-8A21-C2041E1E0DFF}"/>
    <cellStyle name="Normal 5 5 2 2 5 5 2" xfId="41027" xr:uid="{3EE3FFF9-078C-47E6-A6F3-A0A104B0A112}"/>
    <cellStyle name="Normal 5 5 2 2 5 6" xfId="28528" xr:uid="{D0265BB1-E4FC-4EFE-8683-6E1C58FE794F}"/>
    <cellStyle name="Normal 5 5 2 2 5 7" xfId="43412" xr:uid="{F08DDCDC-D759-4F4D-BC08-AC7CF104C615}"/>
    <cellStyle name="Normal 5 5 2 2 5 8" xfId="7992" xr:uid="{A84A2BFC-EE34-49EB-BC8A-B1D7A3EB60F6}"/>
    <cellStyle name="Normal 5 5 2 2 6" xfId="2888" xr:uid="{1FD70F88-8D6D-4D7E-8453-766B9C343659}"/>
    <cellStyle name="Normal 5 5 2 2 6 2" xfId="9705" xr:uid="{285D5880-E445-433C-9B80-02854993EBFE}"/>
    <cellStyle name="Normal 5 5 2 2 6 2 2" xfId="13127" xr:uid="{A2BB26BD-7E63-4B1D-BB11-A610463DC3A0}"/>
    <cellStyle name="Normal 5 5 2 2 6 2 2 2" xfId="26817" xr:uid="{E60DA50A-5E84-4E13-BEEE-39C3163A09C3}"/>
    <cellStyle name="Normal 5 5 2 2 6 2 2 2 2" xfId="40509" xr:uid="{CF854C11-4426-4BC1-9B1E-78879142F2DC}"/>
    <cellStyle name="Normal 5 5 2 2 6 2 2 2 3" xfId="55393" xr:uid="{F28A0070-3B84-4694-A57A-ED1A4CB59CED}"/>
    <cellStyle name="Normal 5 5 2 2 6 2 2 3" xfId="19973" xr:uid="{67BF3D9C-1C59-4C30-897D-D799AC375CD6}"/>
    <cellStyle name="Normal 5 5 2 2 6 2 2 4" xfId="33663" xr:uid="{4B739A52-0DA7-4FD0-8D85-56BFD1EADBAC}"/>
    <cellStyle name="Normal 5 5 2 2 6 2 2 5" xfId="48547" xr:uid="{3FA25F24-589D-4A3B-BA16-76E104393BE2}"/>
    <cellStyle name="Normal 5 5 2 2 6 2 3" xfId="23395" xr:uid="{B3510036-0EF4-49A1-80F7-04EFCA0199AA}"/>
    <cellStyle name="Normal 5 5 2 2 6 2 3 2" xfId="37087" xr:uid="{56849474-6AE8-4C52-8EF7-88008A0CB284}"/>
    <cellStyle name="Normal 5 5 2 2 6 2 3 3" xfId="51971" xr:uid="{3A8E0BE3-9A83-4DBE-894A-871EF6249999}"/>
    <cellStyle name="Normal 5 5 2 2 6 2 4" xfId="16551" xr:uid="{A421DDC3-F895-4768-B0A5-79532CCF06D9}"/>
    <cellStyle name="Normal 5 5 2 2 6 2 5" xfId="30241" xr:uid="{47953F7D-8213-48A2-BDC2-59EFB7E83BDD}"/>
    <cellStyle name="Normal 5 5 2 2 6 2 6" xfId="45125" xr:uid="{89AA0E35-82CF-4737-944D-3116D28AC9CC}"/>
    <cellStyle name="Normal 5 5 2 2 6 3" xfId="11415" xr:uid="{AD261AC1-E856-4321-B5DA-19B205853E81}"/>
    <cellStyle name="Normal 5 5 2 2 6 3 2" xfId="25105" xr:uid="{F67A7BEF-DEF4-41AF-B23A-42ECF4CFE5CE}"/>
    <cellStyle name="Normal 5 5 2 2 6 3 2 2" xfId="38797" xr:uid="{1927A669-1C82-482C-829F-1E7A1C6535A5}"/>
    <cellStyle name="Normal 5 5 2 2 6 3 2 3" xfId="53681" xr:uid="{C3AACFB8-0216-463B-8429-8FDDACB54EB4}"/>
    <cellStyle name="Normal 5 5 2 2 6 3 3" xfId="18261" xr:uid="{5BCA9DFA-0ED8-4473-A416-7588A7549D9F}"/>
    <cellStyle name="Normal 5 5 2 2 6 3 4" xfId="31951" xr:uid="{52D6B256-5234-476C-AAA7-59E91DB638B1}"/>
    <cellStyle name="Normal 5 5 2 2 6 3 5" xfId="46835" xr:uid="{2E97AAC5-A4FC-4FA2-9212-9C536BD4F517}"/>
    <cellStyle name="Normal 5 5 2 2 6 4" xfId="21683" xr:uid="{A6026A45-45D9-4CA8-8D12-E5C190219058}"/>
    <cellStyle name="Normal 5 5 2 2 6 4 2" xfId="35375" xr:uid="{2AEA1433-548A-4397-BA28-2A6BC7463D11}"/>
    <cellStyle name="Normal 5 5 2 2 6 4 3" xfId="50259" xr:uid="{2845E412-FAB8-41D6-8ADE-2C2BB167C66E}"/>
    <cellStyle name="Normal 5 5 2 2 6 5" xfId="14839" xr:uid="{FE844145-108F-47EB-9CC0-55D7D9C72115}"/>
    <cellStyle name="Normal 5 5 2 2 6 5 2" xfId="41164" xr:uid="{CD0FC408-DEA2-4934-B1D6-50BE571B6952}"/>
    <cellStyle name="Normal 5 5 2 2 6 6" xfId="28529" xr:uid="{418E14A1-0F6C-48F8-9406-F00881FDDBD2}"/>
    <cellStyle name="Normal 5 5 2 2 6 7" xfId="43413" xr:uid="{1EB8BE29-4479-4E42-AAAF-83EF144037AC}"/>
    <cellStyle name="Normal 5 5 2 2 6 8" xfId="7993" xr:uid="{1BD5369F-D7AC-4ABC-BC05-AA8128441B65}"/>
    <cellStyle name="Normal 5 5 2 2 7" xfId="2889" xr:uid="{A0A874C5-4F6D-4A98-872F-789B92DC6C13}"/>
    <cellStyle name="Normal 5 5 2 2 7 2" xfId="13113" xr:uid="{31B77987-538F-4EBD-A2C2-FA0CAA604788}"/>
    <cellStyle name="Normal 5 5 2 2 7 2 2" xfId="26803" xr:uid="{D52061FE-A23D-4138-80C8-5703CB465F13}"/>
    <cellStyle name="Normal 5 5 2 2 7 2 2 2" xfId="40495" xr:uid="{0534A1B8-3A60-4CCC-AB4A-689A0BB0A443}"/>
    <cellStyle name="Normal 5 5 2 2 7 2 2 3" xfId="55379" xr:uid="{07C74BFE-E7D5-436A-A5CC-88302A1E5935}"/>
    <cellStyle name="Normal 5 5 2 2 7 2 3" xfId="19959" xr:uid="{B5F0674B-0B97-4752-A29C-977788A62133}"/>
    <cellStyle name="Normal 5 5 2 2 7 2 4" xfId="33649" xr:uid="{7CEFDFA7-3FB4-491A-BE04-9A891EDA8570}"/>
    <cellStyle name="Normal 5 5 2 2 7 2 5" xfId="48533" xr:uid="{5CFF0AA9-B138-4A1C-9D0D-F06ABD50C92D}"/>
    <cellStyle name="Normal 5 5 2 2 7 3" xfId="23381" xr:uid="{91DDCD1D-18EA-4B25-B352-13FE74E8F6BF}"/>
    <cellStyle name="Normal 5 5 2 2 7 3 2" xfId="37073" xr:uid="{F5F52A18-40A3-4073-BB5C-055C506CF690}"/>
    <cellStyle name="Normal 5 5 2 2 7 3 3" xfId="51957" xr:uid="{523A1CC8-6C9A-4586-82DE-8E73DBA7E835}"/>
    <cellStyle name="Normal 5 5 2 2 7 4" xfId="16537" xr:uid="{A69EDEE5-12FB-454C-8C7C-9710D3057E68}"/>
    <cellStyle name="Normal 5 5 2 2 7 4 2" xfId="41165" xr:uid="{70E9735B-011B-45EF-9B20-8AD43E87AB5F}"/>
    <cellStyle name="Normal 5 5 2 2 7 5" xfId="30227" xr:uid="{C962CA89-EBCB-47F7-80E2-FBDD2D35109E}"/>
    <cellStyle name="Normal 5 5 2 2 7 6" xfId="45111" xr:uid="{E61C36A9-6F29-4B82-9B05-9B0BA1757CFF}"/>
    <cellStyle name="Normal 5 5 2 2 7 7" xfId="9691" xr:uid="{DA6E027E-6ACD-402D-B803-277D3978ACE1}"/>
    <cellStyle name="Normal 5 5 2 2 8" xfId="2890" xr:uid="{2D58D41F-B34F-4257-93EC-8DD9DF5A1DEA}"/>
    <cellStyle name="Normal 5 5 2 2 8 2" xfId="25091" xr:uid="{15256B5A-F3FB-4B41-A5F3-B92EF7A8139A}"/>
    <cellStyle name="Normal 5 5 2 2 8 2 2" xfId="38783" xr:uid="{F7B3C129-E621-4F78-83C5-171699FC945E}"/>
    <cellStyle name="Normal 5 5 2 2 8 2 3" xfId="53667" xr:uid="{DEEF54E8-AD13-4E8F-8AF6-620BD27603B1}"/>
    <cellStyle name="Normal 5 5 2 2 8 3" xfId="18247" xr:uid="{10827502-32D1-4FFC-B2CE-FBE90AB19BDE}"/>
    <cellStyle name="Normal 5 5 2 2 8 3 2" xfId="41166" xr:uid="{C24662C5-CE0C-4F81-B901-D3FD3868EFAD}"/>
    <cellStyle name="Normal 5 5 2 2 8 4" xfId="31937" xr:uid="{ADB57E31-203A-42F8-8739-EE45708D7E90}"/>
    <cellStyle name="Normal 5 5 2 2 8 5" xfId="46821" xr:uid="{032B95D1-F15F-46AD-AE33-2DE73BE19248}"/>
    <cellStyle name="Normal 5 5 2 2 8 6" xfId="11401" xr:uid="{78270A96-82B4-4635-8218-035AB7335711}"/>
    <cellStyle name="Normal 5 5 2 2 9" xfId="21669" xr:uid="{2AA46738-5EBD-4EA8-BCD1-5817F0EE536D}"/>
    <cellStyle name="Normal 5 5 2 2 9 2" xfId="35361" xr:uid="{416BF2E0-28E8-4A9B-BF2C-3EEA219213B4}"/>
    <cellStyle name="Normal 5 5 2 2 9 3" xfId="50245" xr:uid="{8A8E09B4-92FF-4A6A-85FA-51E2487C42E6}"/>
    <cellStyle name="Normal 5 5 2 3" xfId="306" xr:uid="{C5A8B45E-B1FA-47C8-9811-D5B35CA6657D}"/>
    <cellStyle name="Normal 5 5 2 3 10" xfId="43414" xr:uid="{4B7A8A99-2F17-4ACD-AC09-A161B4F33004}"/>
    <cellStyle name="Normal 5 5 2 3 11" xfId="7994" xr:uid="{C852F37F-8A94-459D-9E64-85F06E6B2F31}"/>
    <cellStyle name="Normal 5 5 2 3 2" xfId="566" xr:uid="{0F4B42B5-F3FB-400C-9766-81B5F7A765B4}"/>
    <cellStyle name="Normal 5 5 2 3 2 2" xfId="567" xr:uid="{E4005CDB-F44F-48B1-B331-E208BFE41AB4}"/>
    <cellStyle name="Normal 5 5 2 3 2 2 2" xfId="1335" xr:uid="{8766BBE8-449F-4BB2-8933-C37CBC21C91D}"/>
    <cellStyle name="Normal 5 5 2 3 2 2 2 2" xfId="1336" xr:uid="{FCD5E68E-1C52-40C9-950C-DD1F1ABFF293}"/>
    <cellStyle name="Normal 5 5 2 3 2 2 2 2 2" xfId="26820" xr:uid="{26049129-B1FF-4D01-A148-2A19B37BE0A7}"/>
    <cellStyle name="Normal 5 5 2 3 2 2 2 2 2 2" xfId="40512" xr:uid="{DFDDC0E0-4081-44A7-8046-CAC11B090255}"/>
    <cellStyle name="Normal 5 5 2 3 2 2 2 2 2 3" xfId="55396" xr:uid="{875E6F43-B3DF-4EA5-8C4A-5BB78558F3CF}"/>
    <cellStyle name="Normal 5 5 2 3 2 2 2 2 3" xfId="19976" xr:uid="{2992F60F-A3B7-4FC5-9598-B9C1228DF59F}"/>
    <cellStyle name="Normal 5 5 2 3 2 2 2 2 3 2" xfId="41029" xr:uid="{C30F0C54-9EDC-4E05-8662-890F213073BC}"/>
    <cellStyle name="Normal 5 5 2 3 2 2 2 2 4" xfId="33666" xr:uid="{2368CE28-337C-4DE4-8504-4A7F4D9EB8C2}"/>
    <cellStyle name="Normal 5 5 2 3 2 2 2 2 5" xfId="48550" xr:uid="{8B0D8C28-2F24-4972-AADF-E3548845D2CA}"/>
    <cellStyle name="Normal 5 5 2 3 2 2 2 2 6" xfId="13130" xr:uid="{83A9811B-EC49-48B3-9721-E27620DFE638}"/>
    <cellStyle name="Normal 5 5 2 3 2 2 2 3" xfId="23398" xr:uid="{421B990D-230B-4F2A-B18C-3D3F904CE3F6}"/>
    <cellStyle name="Normal 5 5 2 3 2 2 2 3 2" xfId="37090" xr:uid="{2874A2C3-F9A0-4146-80DD-FD807E1C22BD}"/>
    <cellStyle name="Normal 5 5 2 3 2 2 2 3 3" xfId="51974" xr:uid="{F0A18064-45E0-4537-816E-D18C8FEC64D5}"/>
    <cellStyle name="Normal 5 5 2 3 2 2 2 4" xfId="16554" xr:uid="{3F89F78C-A079-4FB4-8D7A-4BC77AFC1780}"/>
    <cellStyle name="Normal 5 5 2 3 2 2 2 4 2" xfId="41028" xr:uid="{BFC591C1-EF86-416D-AD8B-1E15F3AFD56A}"/>
    <cellStyle name="Normal 5 5 2 3 2 2 2 5" xfId="30244" xr:uid="{7676706E-F859-4789-957D-9FFCDC7FFEF9}"/>
    <cellStyle name="Normal 5 5 2 3 2 2 2 6" xfId="45128" xr:uid="{C88BD30C-89E4-4481-9F72-ACF2B6D183F5}"/>
    <cellStyle name="Normal 5 5 2 3 2 2 2 7" xfId="9708" xr:uid="{C4A70AC8-7E5F-442A-9184-0B94D951EC44}"/>
    <cellStyle name="Normal 5 5 2 3 2 2 3" xfId="1337" xr:uid="{62B1D003-7BC8-44DF-9730-0AE5F5B03654}"/>
    <cellStyle name="Normal 5 5 2 3 2 2 3 2" xfId="25108" xr:uid="{14526157-3E3B-46AE-A9C6-E977343FE7CB}"/>
    <cellStyle name="Normal 5 5 2 3 2 2 3 2 2" xfId="38800" xr:uid="{5A0613DF-38D6-4EDA-8020-E6388D9F9AA0}"/>
    <cellStyle name="Normal 5 5 2 3 2 2 3 2 3" xfId="53684" xr:uid="{45543BA7-21A1-43FD-8CD8-E9C545869358}"/>
    <cellStyle name="Normal 5 5 2 3 2 2 3 3" xfId="18264" xr:uid="{3FA56681-9679-48F9-ABEF-FD044BC99B29}"/>
    <cellStyle name="Normal 5 5 2 3 2 2 3 3 2" xfId="41030" xr:uid="{4FA3A692-0FD6-43A2-ACFA-9F1FECBA60EE}"/>
    <cellStyle name="Normal 5 5 2 3 2 2 3 4" xfId="31954" xr:uid="{67DA22E2-A304-495A-B205-C11E0C02C7CC}"/>
    <cellStyle name="Normal 5 5 2 3 2 2 3 5" xfId="46838" xr:uid="{68E38F51-4ACD-4BFF-85E1-EDB259DFBB63}"/>
    <cellStyle name="Normal 5 5 2 3 2 2 3 6" xfId="11418" xr:uid="{22728220-EAA2-4A76-9E20-D29FA5C41C8A}"/>
    <cellStyle name="Normal 5 5 2 3 2 2 4" xfId="21686" xr:uid="{4783D095-81C5-42AD-9200-E1A7597D3C79}"/>
    <cellStyle name="Normal 5 5 2 3 2 2 4 2" xfId="35378" xr:uid="{0A464D88-C9B2-48F2-9588-AFCDE168B9B5}"/>
    <cellStyle name="Normal 5 5 2 3 2 2 4 3" xfId="50262" xr:uid="{B6986C4E-7B76-4403-BBA9-7372C0E45A0C}"/>
    <cellStyle name="Normal 5 5 2 3 2 2 5" xfId="14842" xr:uid="{F7A8BED5-65DF-42AA-8A70-499C15E4A46C}"/>
    <cellStyle name="Normal 5 5 2 3 2 2 5 2" xfId="40844" xr:uid="{BB390611-8A2D-4D5A-A418-5CDCC647A616}"/>
    <cellStyle name="Normal 5 5 2 3 2 2 6" xfId="28532" xr:uid="{5E95626D-732C-46F1-A1F6-68AF1A382F5E}"/>
    <cellStyle name="Normal 5 5 2 3 2 2 7" xfId="43416" xr:uid="{8B45ECD4-2F40-42FC-9BDD-4350AFFEC83E}"/>
    <cellStyle name="Normal 5 5 2 3 2 2 8" xfId="7996" xr:uid="{10074C6C-C6A2-4E85-B671-9B64044467B6}"/>
    <cellStyle name="Normal 5 5 2 3 2 3" xfId="1338" xr:uid="{52B7609B-6793-4AE6-AA3B-7244880494D1}"/>
    <cellStyle name="Normal 5 5 2 3 2 3 2" xfId="1339" xr:uid="{C164A41A-F259-4F7F-A7FA-8B3B33AC2029}"/>
    <cellStyle name="Normal 5 5 2 3 2 3 2 2" xfId="26819" xr:uid="{60725B53-8B0F-4E82-AEB4-9E6136590277}"/>
    <cellStyle name="Normal 5 5 2 3 2 3 2 2 2" xfId="40511" xr:uid="{F8590A54-4DF9-42EA-8E3B-9EC172229BCC}"/>
    <cellStyle name="Normal 5 5 2 3 2 3 2 2 3" xfId="55395" xr:uid="{B14D3BFD-A324-438A-A53E-E5077ED9A7AC}"/>
    <cellStyle name="Normal 5 5 2 3 2 3 2 3" xfId="19975" xr:uid="{BEAFF449-9937-4B02-95D1-DA91D91D19E7}"/>
    <cellStyle name="Normal 5 5 2 3 2 3 2 3 2" xfId="41032" xr:uid="{088955CE-78E7-4FB3-8E9C-F734473B87A3}"/>
    <cellStyle name="Normal 5 5 2 3 2 3 2 4" xfId="33665" xr:uid="{7FA0AF0E-6ACA-4579-A531-493ECA18702D}"/>
    <cellStyle name="Normal 5 5 2 3 2 3 2 5" xfId="48549" xr:uid="{B3607EB0-713F-4A88-9C7A-EA5A5C5569E6}"/>
    <cellStyle name="Normal 5 5 2 3 2 3 2 6" xfId="13129" xr:uid="{43160199-9CEA-4463-A896-2B52C3466F58}"/>
    <cellStyle name="Normal 5 5 2 3 2 3 3" xfId="23397" xr:uid="{A8512F4F-83EF-4E7D-8EA1-8B8AB41C8A6A}"/>
    <cellStyle name="Normal 5 5 2 3 2 3 3 2" xfId="37089" xr:uid="{6A6DE733-AA3A-4D4E-B27A-8C663D86F757}"/>
    <cellStyle name="Normal 5 5 2 3 2 3 3 3" xfId="51973" xr:uid="{D056ECDF-2AF0-4A59-AD96-8D6514A21818}"/>
    <cellStyle name="Normal 5 5 2 3 2 3 4" xfId="16553" xr:uid="{DA3710D8-AB82-45B8-BF58-2398F7DBAFD2}"/>
    <cellStyle name="Normal 5 5 2 3 2 3 4 2" xfId="41031" xr:uid="{5CC72D32-D783-4A6B-AC38-C734C6A5615B}"/>
    <cellStyle name="Normal 5 5 2 3 2 3 5" xfId="30243" xr:uid="{016DB3F6-A951-4EC2-A09C-67654CD70454}"/>
    <cellStyle name="Normal 5 5 2 3 2 3 6" xfId="45127" xr:uid="{01CA06A3-82DD-490D-840A-A43B66E56722}"/>
    <cellStyle name="Normal 5 5 2 3 2 3 7" xfId="9707" xr:uid="{B9A2650E-BB2A-4471-A852-067AF2930159}"/>
    <cellStyle name="Normal 5 5 2 3 2 4" xfId="1340" xr:uid="{A682DF0C-7C93-4B77-951D-8D23E04D38E6}"/>
    <cellStyle name="Normal 5 5 2 3 2 4 2" xfId="25107" xr:uid="{39385BE6-9AF1-42E3-A5F0-9074209025BD}"/>
    <cellStyle name="Normal 5 5 2 3 2 4 2 2" xfId="38799" xr:uid="{3876FA86-1268-4887-9D86-E22E7D7F4B81}"/>
    <cellStyle name="Normal 5 5 2 3 2 4 2 3" xfId="53683" xr:uid="{1099E19E-B37E-4E53-AC1A-AEA3FF31A625}"/>
    <cellStyle name="Normal 5 5 2 3 2 4 3" xfId="18263" xr:uid="{B34C697A-08F8-4C6D-B4DD-D3ABCC2E421A}"/>
    <cellStyle name="Normal 5 5 2 3 2 4 3 2" xfId="41033" xr:uid="{ABD7BBDA-DF11-419D-8039-82B806103B56}"/>
    <cellStyle name="Normal 5 5 2 3 2 4 4" xfId="31953" xr:uid="{335174B5-2CB3-490D-8EB9-60823AE74CEC}"/>
    <cellStyle name="Normal 5 5 2 3 2 4 5" xfId="46837" xr:uid="{64A7E07D-865F-47CC-9D7B-9D0235D25592}"/>
    <cellStyle name="Normal 5 5 2 3 2 4 6" xfId="11417" xr:uid="{A81D98E6-B000-486D-A490-2CC0F9CE7706}"/>
    <cellStyle name="Normal 5 5 2 3 2 5" xfId="21685" xr:uid="{CEA4C95E-DCB6-4633-8F93-0276420876E8}"/>
    <cellStyle name="Normal 5 5 2 3 2 5 2" xfId="35377" xr:uid="{40D1AEA7-3A2E-4457-9504-EB217604996C}"/>
    <cellStyle name="Normal 5 5 2 3 2 5 3" xfId="50261" xr:uid="{38BFFF70-C20E-45AB-A81A-9A17E3C888A6}"/>
    <cellStyle name="Normal 5 5 2 3 2 6" xfId="14841" xr:uid="{874FC032-FA5F-462C-B4D5-3F7D7D9BF4CC}"/>
    <cellStyle name="Normal 5 5 2 3 2 6 2" xfId="40843" xr:uid="{22F0F96E-3A23-4780-A425-9913A43028E8}"/>
    <cellStyle name="Normal 5 5 2 3 2 7" xfId="28531" xr:uid="{2BB1CB44-3237-42E6-AA65-E86C71D97757}"/>
    <cellStyle name="Normal 5 5 2 3 2 8" xfId="43415" xr:uid="{34C66DEB-9911-4062-9419-DA2308ECC689}"/>
    <cellStyle name="Normal 5 5 2 3 2 9" xfId="7995" xr:uid="{645513CA-B89D-427E-A14E-6395C61ACD0A}"/>
    <cellStyle name="Normal 5 5 2 3 3" xfId="568" xr:uid="{424B5F43-B06E-48BD-8290-51A6234A435D}"/>
    <cellStyle name="Normal 5 5 2 3 3 2" xfId="1341" xr:uid="{5C1636F6-AC15-4529-919F-CCA351F492F2}"/>
    <cellStyle name="Normal 5 5 2 3 3 2 2" xfId="1342" xr:uid="{E0B20344-BAD0-4354-ACF5-479BC759BEFD}"/>
    <cellStyle name="Normal 5 5 2 3 3 2 2 2" xfId="26821" xr:uid="{C6E5F7D2-915B-45FF-AC83-2FC388BD3558}"/>
    <cellStyle name="Normal 5 5 2 3 3 2 2 2 2" xfId="40513" xr:uid="{94562D1E-3EB2-41AC-8F02-B4C2C7033874}"/>
    <cellStyle name="Normal 5 5 2 3 3 2 2 2 3" xfId="55397" xr:uid="{5DF3AEA9-DC6E-46FF-BC5F-1BA8C6BDBF34}"/>
    <cellStyle name="Normal 5 5 2 3 3 2 2 3" xfId="19977" xr:uid="{568B3B02-4CB5-41F5-891E-EB0F9D85184F}"/>
    <cellStyle name="Normal 5 5 2 3 3 2 2 3 2" xfId="41035" xr:uid="{9AD4BBF1-D6CA-4F69-9471-A46285654837}"/>
    <cellStyle name="Normal 5 5 2 3 3 2 2 4" xfId="33667" xr:uid="{69256BE6-D134-415C-BC7A-37387FADBA04}"/>
    <cellStyle name="Normal 5 5 2 3 3 2 2 5" xfId="48551" xr:uid="{E8A9E453-BE96-4314-A138-0DC98A46FE11}"/>
    <cellStyle name="Normal 5 5 2 3 3 2 2 6" xfId="13131" xr:uid="{87951148-6B06-4538-A25F-1B0CCA4F8D84}"/>
    <cellStyle name="Normal 5 5 2 3 3 2 3" xfId="23399" xr:uid="{185DB46B-8C98-42CC-A64C-B38773448D16}"/>
    <cellStyle name="Normal 5 5 2 3 3 2 3 2" xfId="37091" xr:uid="{A73A7FD7-44AA-4152-A7F8-E4DB2E0C67AF}"/>
    <cellStyle name="Normal 5 5 2 3 3 2 3 3" xfId="51975" xr:uid="{D4516F74-42A4-4253-877C-EF2BF2E014ED}"/>
    <cellStyle name="Normal 5 5 2 3 3 2 4" xfId="16555" xr:uid="{935D06B0-E75F-48DA-B8CD-2927CBE49D27}"/>
    <cellStyle name="Normal 5 5 2 3 3 2 4 2" xfId="41034" xr:uid="{B8305C7E-19E9-4FF3-BBB3-F63A7DDB0BC0}"/>
    <cellStyle name="Normal 5 5 2 3 3 2 5" xfId="30245" xr:uid="{937A0FEF-F2C7-4431-9D79-4EA1F88335B1}"/>
    <cellStyle name="Normal 5 5 2 3 3 2 6" xfId="45129" xr:uid="{B5CE2AF7-2054-4D22-B286-93440738E227}"/>
    <cellStyle name="Normal 5 5 2 3 3 2 7" xfId="9709" xr:uid="{903A00AF-0660-4A26-A659-B43108F8E63B}"/>
    <cellStyle name="Normal 5 5 2 3 3 3" xfId="1343" xr:uid="{B57C6A37-90CA-4778-BB5B-852081A2740A}"/>
    <cellStyle name="Normal 5 5 2 3 3 3 2" xfId="25109" xr:uid="{1D4BF067-1E90-40E1-B82B-ACBBACEB2880}"/>
    <cellStyle name="Normal 5 5 2 3 3 3 2 2" xfId="38801" xr:uid="{33038115-A3D8-4531-B239-8E49E75392D3}"/>
    <cellStyle name="Normal 5 5 2 3 3 3 2 3" xfId="53685" xr:uid="{61A3EC40-E088-49A7-B59E-BBBEE2CD5EDD}"/>
    <cellStyle name="Normal 5 5 2 3 3 3 3" xfId="18265" xr:uid="{848FF825-12A0-4104-9DA1-3DB78DFF9DAF}"/>
    <cellStyle name="Normal 5 5 2 3 3 3 3 2" xfId="41036" xr:uid="{D348A6B6-4341-43E8-B458-B2AD7D737C1F}"/>
    <cellStyle name="Normal 5 5 2 3 3 3 4" xfId="31955" xr:uid="{04E8ADC4-80D7-46A8-8D7C-272917958C14}"/>
    <cellStyle name="Normal 5 5 2 3 3 3 5" xfId="46839" xr:uid="{332C0954-5273-40FD-8379-6FD56F5BA89D}"/>
    <cellStyle name="Normal 5 5 2 3 3 3 6" xfId="11419" xr:uid="{DA04CC48-6159-4505-B94F-A752DAD30F64}"/>
    <cellStyle name="Normal 5 5 2 3 3 4" xfId="2891" xr:uid="{0C593E39-EE89-4CB0-BE46-15EB0B829800}"/>
    <cellStyle name="Normal 5 5 2 3 3 4 2" xfId="41167" xr:uid="{18FD32C3-EABC-46BB-A0B2-2B722546102B}"/>
    <cellStyle name="Normal 5 5 2 3 3 4 3" xfId="35379" xr:uid="{070A42D7-C7E5-4E44-8DA3-3EDC1E44D387}"/>
    <cellStyle name="Normal 5 5 2 3 3 4 4" xfId="50263" xr:uid="{5555B2AC-08AB-4C1F-8DB8-5DD7B7D559A1}"/>
    <cellStyle name="Normal 5 5 2 3 3 4 5" xfId="21687" xr:uid="{4814CC46-405A-45F5-9C92-510D78317460}"/>
    <cellStyle name="Normal 5 5 2 3 3 5" xfId="14843" xr:uid="{66DD0619-C782-4DB5-AE44-48377AD6A0AB}"/>
    <cellStyle name="Normal 5 5 2 3 3 5 2" xfId="40845" xr:uid="{E64B2BF8-7A9B-4F08-B510-7039F66AE73C}"/>
    <cellStyle name="Normal 5 5 2 3 3 6" xfId="28533" xr:uid="{F23D1009-727C-456C-B807-558806CD115E}"/>
    <cellStyle name="Normal 5 5 2 3 3 7" xfId="43417" xr:uid="{034B8FEC-773B-4D06-8C96-3F083490A7A7}"/>
    <cellStyle name="Normal 5 5 2 3 3 8" xfId="7997" xr:uid="{C62D5D51-24EF-4048-8716-0BCDB8A62FF5}"/>
    <cellStyle name="Normal 5 5 2 3 4" xfId="1344" xr:uid="{290E982A-2964-491B-BF41-97EEF04F968E}"/>
    <cellStyle name="Normal 5 5 2 3 4 2" xfId="1345" xr:uid="{2C8BDFD7-DDE9-4980-948B-D1D0A710B123}"/>
    <cellStyle name="Normal 5 5 2 3 4 2 2" xfId="13132" xr:uid="{C5A899BC-51AA-446C-A83C-2A3989454B7D}"/>
    <cellStyle name="Normal 5 5 2 3 4 2 2 2" xfId="26822" xr:uid="{E64E112F-C4C1-450D-A4CD-9DE6FF96DBDA}"/>
    <cellStyle name="Normal 5 5 2 3 4 2 2 2 2" xfId="40514" xr:uid="{EAA647D9-154E-4CBD-91E2-EF94D5FCF5B7}"/>
    <cellStyle name="Normal 5 5 2 3 4 2 2 2 3" xfId="55398" xr:uid="{E517227A-F3A9-4FCE-9A13-260284571D05}"/>
    <cellStyle name="Normal 5 5 2 3 4 2 2 3" xfId="19978" xr:uid="{89BC82C5-EA22-4D28-86E8-2A17B94EC9E2}"/>
    <cellStyle name="Normal 5 5 2 3 4 2 2 4" xfId="33668" xr:uid="{4E358735-2E39-45FD-86B4-01A05E562A8D}"/>
    <cellStyle name="Normal 5 5 2 3 4 2 2 5" xfId="48552" xr:uid="{29D9BF5D-3E12-4BD7-A5E8-59DE7D6279F9}"/>
    <cellStyle name="Normal 5 5 2 3 4 2 3" xfId="23400" xr:uid="{083E3531-C85B-4212-B325-48792AF6792C}"/>
    <cellStyle name="Normal 5 5 2 3 4 2 3 2" xfId="37092" xr:uid="{4AC12C13-A46B-46C6-9634-86804604B9BF}"/>
    <cellStyle name="Normal 5 5 2 3 4 2 3 3" xfId="51976" xr:uid="{07E774B1-40B7-4CD4-9555-9A78ADD67D1F}"/>
    <cellStyle name="Normal 5 5 2 3 4 2 4" xfId="16556" xr:uid="{5822338F-6C93-4FC3-BADB-092773C5EE0D}"/>
    <cellStyle name="Normal 5 5 2 3 4 2 4 2" xfId="41038" xr:uid="{B5FD0C6D-C923-4FC6-ADFA-B48E96F0A753}"/>
    <cellStyle name="Normal 5 5 2 3 4 2 5" xfId="30246" xr:uid="{A08BB4B6-1A36-43D9-85ED-01E8FC55FC36}"/>
    <cellStyle name="Normal 5 5 2 3 4 2 6" xfId="45130" xr:uid="{7246DE80-63B9-4DB7-8F78-41AB81BA9961}"/>
    <cellStyle name="Normal 5 5 2 3 4 2 7" xfId="9710" xr:uid="{E64085D1-5A49-49EA-A781-6FFD59B35216}"/>
    <cellStyle name="Normal 5 5 2 3 4 3" xfId="11420" xr:uid="{2F7F85D2-41D0-479A-B614-B10E89D0E0C1}"/>
    <cellStyle name="Normal 5 5 2 3 4 3 2" xfId="25110" xr:uid="{3C02C2D9-A17F-46DF-93E0-AD519C00D089}"/>
    <cellStyle name="Normal 5 5 2 3 4 3 2 2" xfId="38802" xr:uid="{3599CD1E-45F8-4795-8840-C27BAB9EF5A1}"/>
    <cellStyle name="Normal 5 5 2 3 4 3 2 3" xfId="53686" xr:uid="{85F212E2-4DFF-4D5A-9F30-12DE4BC7DEE4}"/>
    <cellStyle name="Normal 5 5 2 3 4 3 3" xfId="18266" xr:uid="{7F1394DE-8644-4C78-A77B-91A71D8E4E52}"/>
    <cellStyle name="Normal 5 5 2 3 4 3 4" xfId="31956" xr:uid="{3D515D2F-310F-4163-88CB-417BF2ECF0DB}"/>
    <cellStyle name="Normal 5 5 2 3 4 3 5" xfId="46840" xr:uid="{1D23DDA7-5985-4333-85A7-BE05D40F1283}"/>
    <cellStyle name="Normal 5 5 2 3 4 4" xfId="21688" xr:uid="{45A6A88F-AD00-4B3C-AAFD-ADF92D305BB1}"/>
    <cellStyle name="Normal 5 5 2 3 4 4 2" xfId="35380" xr:uid="{E40D41D4-F38F-460A-ACA5-CF4B182F4B59}"/>
    <cellStyle name="Normal 5 5 2 3 4 4 3" xfId="50264" xr:uid="{EFFA1E21-E263-445E-AA46-67AB4B76E8BF}"/>
    <cellStyle name="Normal 5 5 2 3 4 5" xfId="14844" xr:uid="{9AA77058-CFB5-4C7D-B0FC-286497085139}"/>
    <cellStyle name="Normal 5 5 2 3 4 5 2" xfId="41037" xr:uid="{0295F81D-A435-4FB0-975B-99D8DB40F7A8}"/>
    <cellStyle name="Normal 5 5 2 3 4 6" xfId="28534" xr:uid="{619F24A6-BC65-46F5-A245-21DA3F7A5B47}"/>
    <cellStyle name="Normal 5 5 2 3 4 7" xfId="43418" xr:uid="{7BC05020-9FA6-46AC-8BE4-14340BB69042}"/>
    <cellStyle name="Normal 5 5 2 3 4 8" xfId="7998" xr:uid="{FF4BEDA0-FD65-4A59-8E6D-2345B99ED0F4}"/>
    <cellStyle name="Normal 5 5 2 3 5" xfId="1346" xr:uid="{DA01D73C-4CA6-4A6B-9D20-C8481B7F75A8}"/>
    <cellStyle name="Normal 5 5 2 3 5 2" xfId="13128" xr:uid="{CDC72A9A-4B7F-4258-BA27-65B5FA61A33F}"/>
    <cellStyle name="Normal 5 5 2 3 5 2 2" xfId="26818" xr:uid="{CBAFA3A0-60F7-4FE6-A20D-BCD7C3178E84}"/>
    <cellStyle name="Normal 5 5 2 3 5 2 2 2" xfId="40510" xr:uid="{736E22BB-1170-4828-B08D-0D12A8DEEDAB}"/>
    <cellStyle name="Normal 5 5 2 3 5 2 2 3" xfId="55394" xr:uid="{4A39BC8D-90D8-4A7E-BF00-998015BC6223}"/>
    <cellStyle name="Normal 5 5 2 3 5 2 3" xfId="19974" xr:uid="{0A50D425-FE97-4F40-A5DF-1A14CB8161D6}"/>
    <cellStyle name="Normal 5 5 2 3 5 2 4" xfId="33664" xr:uid="{3D0B4956-7DF5-4AA3-894F-AC0DED7E42E8}"/>
    <cellStyle name="Normal 5 5 2 3 5 2 5" xfId="48548" xr:uid="{D9ED156F-017D-4646-93B6-292BCDCC5AC5}"/>
    <cellStyle name="Normal 5 5 2 3 5 3" xfId="23396" xr:uid="{41B611F3-803C-46C2-B196-156482B77321}"/>
    <cellStyle name="Normal 5 5 2 3 5 3 2" xfId="37088" xr:uid="{848B3BF8-E087-4E5E-A55D-DAB9DC2D4052}"/>
    <cellStyle name="Normal 5 5 2 3 5 3 3" xfId="51972" xr:uid="{4A05D842-3B87-4168-B55F-B842B6302A37}"/>
    <cellStyle name="Normal 5 5 2 3 5 4" xfId="16552" xr:uid="{0F33E170-2248-460F-B637-E3EB8B048E05}"/>
    <cellStyle name="Normal 5 5 2 3 5 4 2" xfId="41039" xr:uid="{CF6C8410-8F59-4765-8961-661F5F5FC04B}"/>
    <cellStyle name="Normal 5 5 2 3 5 5" xfId="30242" xr:uid="{C7FD578A-B1CC-4625-B62B-AF7EF971467C}"/>
    <cellStyle name="Normal 5 5 2 3 5 6" xfId="45126" xr:uid="{30D2CE79-6BF4-4EEE-B0AC-64A7D5886DDB}"/>
    <cellStyle name="Normal 5 5 2 3 5 7" xfId="9706" xr:uid="{F209DCC0-2BD3-4FB9-A6EA-08E8D2222B33}"/>
    <cellStyle name="Normal 5 5 2 3 6" xfId="2892" xr:uid="{A35C6620-6076-428E-8731-BDD13FB10AA3}"/>
    <cellStyle name="Normal 5 5 2 3 6 2" xfId="25106" xr:uid="{4DA0731E-C5D2-417C-9EE5-99E450CB7B7B}"/>
    <cellStyle name="Normal 5 5 2 3 6 2 2" xfId="38798" xr:uid="{D17424D6-4FAE-4B49-A0DD-9A02261B037D}"/>
    <cellStyle name="Normal 5 5 2 3 6 2 3" xfId="53682" xr:uid="{50ECA61F-722C-4832-96A4-D84DF16A592D}"/>
    <cellStyle name="Normal 5 5 2 3 6 3" xfId="18262" xr:uid="{22DE317F-4D87-441A-8C6A-B62DCC28847B}"/>
    <cellStyle name="Normal 5 5 2 3 6 3 2" xfId="41168" xr:uid="{F02E0CF3-BB1F-46B9-93F1-35768051E626}"/>
    <cellStyle name="Normal 5 5 2 3 6 4" xfId="31952" xr:uid="{AC0CA730-C24B-4F9E-9AC8-F196F37C1B31}"/>
    <cellStyle name="Normal 5 5 2 3 6 5" xfId="46836" xr:uid="{5B4C14BA-8341-4A76-8DE0-0EEDF86CFA49}"/>
    <cellStyle name="Normal 5 5 2 3 6 6" xfId="11416" xr:uid="{28D05BA4-7480-41E0-AA91-E1A8D1A5A6AC}"/>
    <cellStyle name="Normal 5 5 2 3 7" xfId="21684" xr:uid="{F30BC8B6-7CF0-42EB-AA7C-983C4AC81F94}"/>
    <cellStyle name="Normal 5 5 2 3 7 2" xfId="35376" xr:uid="{52939F10-7612-4A6F-8094-A328AA7BAF23}"/>
    <cellStyle name="Normal 5 5 2 3 7 3" xfId="50260" xr:uid="{399847D7-AD40-4FC2-9E28-949DB69E14DF}"/>
    <cellStyle name="Normal 5 5 2 3 8" xfId="14840" xr:uid="{7625D262-D94B-4CC8-8EB1-CF788A567D80}"/>
    <cellStyle name="Normal 5 5 2 3 8 2" xfId="40788" xr:uid="{9B487349-1F6A-440C-87DE-53686B292AC7}"/>
    <cellStyle name="Normal 5 5 2 3 9" xfId="28530" xr:uid="{E401FD1C-F266-40E2-B408-B6A328319DB5}"/>
    <cellStyle name="Normal 5 5 2 4" xfId="307" xr:uid="{6B8A4DEA-7873-4535-9DAC-F343464A3637}"/>
    <cellStyle name="Normal 5 5 2 4 10" xfId="43419" xr:uid="{A552FFFA-A28B-4840-867A-FCD915DE9C04}"/>
    <cellStyle name="Normal 5 5 2 4 11" xfId="7999" xr:uid="{385C6B58-516E-48EA-9E5F-EA07A9BD0554}"/>
    <cellStyle name="Normal 5 5 2 4 2" xfId="569" xr:uid="{41CD77F4-4BBE-477B-B5A1-A99CF92A1B15}"/>
    <cellStyle name="Normal 5 5 2 4 2 2" xfId="1347" xr:uid="{EC55A083-A002-4E90-B01F-F82E525DF5BE}"/>
    <cellStyle name="Normal 5 5 2 4 2 2 2" xfId="1348" xr:uid="{3F9298F5-1C00-49AB-8462-97451BEC8B7C}"/>
    <cellStyle name="Normal 5 5 2 4 2 2 2 2" xfId="13135" xr:uid="{F8135F20-5DC6-42C2-B67A-CB234F476711}"/>
    <cellStyle name="Normal 5 5 2 4 2 2 2 2 2" xfId="26825" xr:uid="{59AEB465-8F70-41F4-9E4F-1F0C4619E176}"/>
    <cellStyle name="Normal 5 5 2 4 2 2 2 2 2 2" xfId="40517" xr:uid="{DC171DC1-08C5-4FFE-86CA-59B019B54E1D}"/>
    <cellStyle name="Normal 5 5 2 4 2 2 2 2 2 3" xfId="55401" xr:uid="{F42668F9-2E51-4330-A56E-DA8D5990A3F4}"/>
    <cellStyle name="Normal 5 5 2 4 2 2 2 2 3" xfId="19981" xr:uid="{751DFF09-2994-4B99-84F9-71F8D4C11776}"/>
    <cellStyle name="Normal 5 5 2 4 2 2 2 2 4" xfId="33671" xr:uid="{6A04993C-9CC3-47EF-8519-C88C1A7FC857}"/>
    <cellStyle name="Normal 5 5 2 4 2 2 2 2 5" xfId="48555" xr:uid="{61417939-C94C-4099-AEA0-8F14A2C69914}"/>
    <cellStyle name="Normal 5 5 2 4 2 2 2 3" xfId="23403" xr:uid="{F9A5E95D-5B59-44EB-8254-FA5B2DBFE8A5}"/>
    <cellStyle name="Normal 5 5 2 4 2 2 2 3 2" xfId="37095" xr:uid="{C19E4680-5612-4E40-A027-B046A2285A12}"/>
    <cellStyle name="Normal 5 5 2 4 2 2 2 3 3" xfId="51979" xr:uid="{07017E43-3D0F-47DB-B63C-80EE70552FC9}"/>
    <cellStyle name="Normal 5 5 2 4 2 2 2 4" xfId="16559" xr:uid="{EEC1A94B-605A-438B-91C6-CFEF5397424A}"/>
    <cellStyle name="Normal 5 5 2 4 2 2 2 4 2" xfId="41041" xr:uid="{FAB74DA3-D352-4EAE-A60E-4C36E2F52E1F}"/>
    <cellStyle name="Normal 5 5 2 4 2 2 2 5" xfId="30249" xr:uid="{3C0328E1-55F4-46C7-9A97-B423222F3262}"/>
    <cellStyle name="Normal 5 5 2 4 2 2 2 6" xfId="45133" xr:uid="{7E299E73-46D1-45DB-86AE-561D1D2AD870}"/>
    <cellStyle name="Normal 5 5 2 4 2 2 2 7" xfId="9713" xr:uid="{CF61F505-E95D-4A07-B930-F7B641007D19}"/>
    <cellStyle name="Normal 5 5 2 4 2 2 3" xfId="11423" xr:uid="{1E1817B7-0FEA-4218-95A0-B26B3117BF97}"/>
    <cellStyle name="Normal 5 5 2 4 2 2 3 2" xfId="25113" xr:uid="{0F0D3C5A-1CCA-4FAF-98C5-62BA60B07AE8}"/>
    <cellStyle name="Normal 5 5 2 4 2 2 3 2 2" xfId="38805" xr:uid="{D4D7E8F5-CEA0-40B4-9893-F97761CF6891}"/>
    <cellStyle name="Normal 5 5 2 4 2 2 3 2 3" xfId="53689" xr:uid="{C39CB483-F0BC-4E4F-A845-D26044954950}"/>
    <cellStyle name="Normal 5 5 2 4 2 2 3 3" xfId="18269" xr:uid="{45EE506C-6A5D-444C-84F4-30B7FEBD050D}"/>
    <cellStyle name="Normal 5 5 2 4 2 2 3 4" xfId="31959" xr:uid="{16063A92-3E75-4333-8927-864BD067D41D}"/>
    <cellStyle name="Normal 5 5 2 4 2 2 3 5" xfId="46843" xr:uid="{E8429CE2-E401-4CDD-A5AE-0E938755ED08}"/>
    <cellStyle name="Normal 5 5 2 4 2 2 4" xfId="21691" xr:uid="{8DEC849D-0071-471B-8C89-40223E3BD8C5}"/>
    <cellStyle name="Normal 5 5 2 4 2 2 4 2" xfId="35383" xr:uid="{05515422-D094-4FE5-B2E0-03818C90B5B7}"/>
    <cellStyle name="Normal 5 5 2 4 2 2 4 3" xfId="50267" xr:uid="{C78FD447-A035-48A2-9DAA-24CC33814663}"/>
    <cellStyle name="Normal 5 5 2 4 2 2 5" xfId="14847" xr:uid="{B705B753-54FF-4021-B730-80B4154609E8}"/>
    <cellStyle name="Normal 5 5 2 4 2 2 5 2" xfId="41040" xr:uid="{BBF95187-B591-4849-9321-DD5D3BC5578D}"/>
    <cellStyle name="Normal 5 5 2 4 2 2 6" xfId="28537" xr:uid="{0B0EFB09-9B53-491B-8F3F-314B58152B7A}"/>
    <cellStyle name="Normal 5 5 2 4 2 2 7" xfId="43421" xr:uid="{33CDAE0C-13C8-46FF-8006-8CFE1B6CC2B7}"/>
    <cellStyle name="Normal 5 5 2 4 2 2 8" xfId="8001" xr:uid="{DDCF2AEC-10BB-4A86-B185-07780EA97E60}"/>
    <cellStyle name="Normal 5 5 2 4 2 3" xfId="1349" xr:uid="{409AC74F-96AC-4AA8-92E2-75A4C0B3EF2D}"/>
    <cellStyle name="Normal 5 5 2 4 2 3 2" xfId="13134" xr:uid="{9A5EF736-41EB-41B6-A475-61962C931295}"/>
    <cellStyle name="Normal 5 5 2 4 2 3 2 2" xfId="26824" xr:uid="{8B6DD111-3C0C-42C9-97D7-8EB8ABD804AD}"/>
    <cellStyle name="Normal 5 5 2 4 2 3 2 2 2" xfId="40516" xr:uid="{7E582FD0-5D87-4FEA-8E92-86C649B6200D}"/>
    <cellStyle name="Normal 5 5 2 4 2 3 2 2 3" xfId="55400" xr:uid="{12B99AF6-4726-4BC0-9896-B9F23BF6C6B5}"/>
    <cellStyle name="Normal 5 5 2 4 2 3 2 3" xfId="19980" xr:uid="{656AF747-EFAF-4A93-A39F-25AFB7928E1E}"/>
    <cellStyle name="Normal 5 5 2 4 2 3 2 4" xfId="33670" xr:uid="{78B3DE0C-A344-4957-B352-AE1032CB0C44}"/>
    <cellStyle name="Normal 5 5 2 4 2 3 2 5" xfId="48554" xr:uid="{FC323829-933D-4E58-AA66-BC309501D2A7}"/>
    <cellStyle name="Normal 5 5 2 4 2 3 3" xfId="23402" xr:uid="{06FC1939-62C7-47D1-97E3-A2E5C359028B}"/>
    <cellStyle name="Normal 5 5 2 4 2 3 3 2" xfId="37094" xr:uid="{0F8786B5-2910-4AB7-BDF5-5150C8C4745D}"/>
    <cellStyle name="Normal 5 5 2 4 2 3 3 3" xfId="51978" xr:uid="{F3E86058-3B4E-42A8-94BD-AC31CED15B1C}"/>
    <cellStyle name="Normal 5 5 2 4 2 3 4" xfId="16558" xr:uid="{FC612B48-CBC3-4BC3-AD9E-4199FE9D90ED}"/>
    <cellStyle name="Normal 5 5 2 4 2 3 4 2" xfId="41042" xr:uid="{5008E6C9-B863-4B7C-9DF8-552C60D237D5}"/>
    <cellStyle name="Normal 5 5 2 4 2 3 5" xfId="30248" xr:uid="{FCAD3440-FE95-4FDD-BC7D-4ADD710D47C4}"/>
    <cellStyle name="Normal 5 5 2 4 2 3 6" xfId="45132" xr:uid="{DAD01ACC-6AEE-426C-8793-153A2A7639B3}"/>
    <cellStyle name="Normal 5 5 2 4 2 3 7" xfId="9712" xr:uid="{A96FF50B-0006-4489-B87A-9D3EF92F8FD3}"/>
    <cellStyle name="Normal 5 5 2 4 2 4" xfId="2893" xr:uid="{968F7A7B-CE1F-48A0-AA29-DC7B7A9A455C}"/>
    <cellStyle name="Normal 5 5 2 4 2 4 2" xfId="25112" xr:uid="{44579362-4CF0-4807-BFF5-EC766E0F3124}"/>
    <cellStyle name="Normal 5 5 2 4 2 4 2 2" xfId="38804" xr:uid="{D512F26A-0EA7-4748-A47B-0481FEB41D40}"/>
    <cellStyle name="Normal 5 5 2 4 2 4 2 3" xfId="53688" xr:uid="{9E4F39AC-FD82-44ED-9B8D-A7959AF66C03}"/>
    <cellStyle name="Normal 5 5 2 4 2 4 3" xfId="18268" xr:uid="{5678E7FD-504B-4FC0-998E-1ADB078B9A54}"/>
    <cellStyle name="Normal 5 5 2 4 2 4 3 2" xfId="41169" xr:uid="{1F9DFF7A-8A1A-4EAE-ADB3-3691BF4AEBD5}"/>
    <cellStyle name="Normal 5 5 2 4 2 4 4" xfId="31958" xr:uid="{E8A0E8EE-CFFC-493A-9E45-FBB6244FC926}"/>
    <cellStyle name="Normal 5 5 2 4 2 4 5" xfId="46842" xr:uid="{7F9748D2-5CFF-41CC-9B3F-B47DB2562E6B}"/>
    <cellStyle name="Normal 5 5 2 4 2 4 6" xfId="11422" xr:uid="{60CBA57A-834C-470C-90FC-A0D31CA11BF8}"/>
    <cellStyle name="Normal 5 5 2 4 2 5" xfId="21690" xr:uid="{B15DD445-5B85-4D51-96C7-460F4DE91809}"/>
    <cellStyle name="Normal 5 5 2 4 2 5 2" xfId="35382" xr:uid="{5B316F24-688A-4C4C-9A4A-C8D5A24E7C12}"/>
    <cellStyle name="Normal 5 5 2 4 2 5 3" xfId="50266" xr:uid="{C8CC448D-025A-4AB3-A305-AA5F1BDEB21F}"/>
    <cellStyle name="Normal 5 5 2 4 2 6" xfId="14846" xr:uid="{18EAD04E-5C8E-45A3-8472-7E6E6FA68029}"/>
    <cellStyle name="Normal 5 5 2 4 2 6 2" xfId="40846" xr:uid="{4468E835-510A-4F23-95D9-67FFC93415D9}"/>
    <cellStyle name="Normal 5 5 2 4 2 7" xfId="28536" xr:uid="{E7E9D2CA-09F1-4EB7-90B6-E38327956BB2}"/>
    <cellStyle name="Normal 5 5 2 4 2 8" xfId="43420" xr:uid="{28996766-949F-43C2-A962-C3E885EB3986}"/>
    <cellStyle name="Normal 5 5 2 4 2 9" xfId="8000" xr:uid="{1BD503C2-EB54-4A17-87BD-80BE30FD1124}"/>
    <cellStyle name="Normal 5 5 2 4 3" xfId="1350" xr:uid="{58F1619A-205D-4953-9CC8-191976FD90AD}"/>
    <cellStyle name="Normal 5 5 2 4 3 2" xfId="1351" xr:uid="{5978DEBB-2E2E-40CE-837C-9EDD15E43328}"/>
    <cellStyle name="Normal 5 5 2 4 3 2 2" xfId="13136" xr:uid="{3BBEBB5C-71BC-46E4-9CD7-076561AA2D40}"/>
    <cellStyle name="Normal 5 5 2 4 3 2 2 2" xfId="26826" xr:uid="{0FF17639-2D45-4D82-96B0-AE8229C7407F}"/>
    <cellStyle name="Normal 5 5 2 4 3 2 2 2 2" xfId="40518" xr:uid="{D0AAB46D-4B8D-4EE1-B7C5-07DB93419625}"/>
    <cellStyle name="Normal 5 5 2 4 3 2 2 2 3" xfId="55402" xr:uid="{88381E0C-FB26-479C-8E25-EA4DA3D97C8B}"/>
    <cellStyle name="Normal 5 5 2 4 3 2 2 3" xfId="19982" xr:uid="{1B05874B-CD07-4581-B5C5-E1F2EA8715B6}"/>
    <cellStyle name="Normal 5 5 2 4 3 2 2 4" xfId="33672" xr:uid="{ED7F9155-46CD-439E-9A3E-2A905EB873F0}"/>
    <cellStyle name="Normal 5 5 2 4 3 2 2 5" xfId="48556" xr:uid="{9BB7D392-AE84-4859-AD96-DA905135A14C}"/>
    <cellStyle name="Normal 5 5 2 4 3 2 3" xfId="23404" xr:uid="{4B8E88D6-BEDD-4B1D-87E8-BC6A101A838A}"/>
    <cellStyle name="Normal 5 5 2 4 3 2 3 2" xfId="37096" xr:uid="{B2CEBD1F-B6A1-42E4-B2BB-190F5E690A55}"/>
    <cellStyle name="Normal 5 5 2 4 3 2 3 3" xfId="51980" xr:uid="{3C3AD499-92C0-4D20-9D56-ED68F8A223ED}"/>
    <cellStyle name="Normal 5 5 2 4 3 2 4" xfId="16560" xr:uid="{8A585801-4C6C-4A4B-922A-D050C3BBC2E6}"/>
    <cellStyle name="Normal 5 5 2 4 3 2 4 2" xfId="41044" xr:uid="{7E813E6A-5567-4BE9-9369-6AD7FE5AD7BE}"/>
    <cellStyle name="Normal 5 5 2 4 3 2 5" xfId="30250" xr:uid="{2B7FA143-C01C-436A-AFD9-E243E9D9CE67}"/>
    <cellStyle name="Normal 5 5 2 4 3 2 6" xfId="45134" xr:uid="{F174CDC0-F41B-46F5-9731-7E4AA35FA9A8}"/>
    <cellStyle name="Normal 5 5 2 4 3 2 7" xfId="9714" xr:uid="{CD44F53B-B662-4186-B80D-56AA148626C8}"/>
    <cellStyle name="Normal 5 5 2 4 3 3" xfId="11424" xr:uid="{979DD0E0-253E-431F-8B28-5F48D62A351D}"/>
    <cellStyle name="Normal 5 5 2 4 3 3 2" xfId="25114" xr:uid="{AC28D390-B5F6-4A10-B98E-F4C37F9A7FE3}"/>
    <cellStyle name="Normal 5 5 2 4 3 3 2 2" xfId="38806" xr:uid="{62E3F3A7-9B45-4BF2-848C-11E865E049A9}"/>
    <cellStyle name="Normal 5 5 2 4 3 3 2 3" xfId="53690" xr:uid="{7CC22329-953E-416B-843E-3023741968F7}"/>
    <cellStyle name="Normal 5 5 2 4 3 3 3" xfId="18270" xr:uid="{2F11920B-79E7-4BB5-8067-9EFF3C686BCE}"/>
    <cellStyle name="Normal 5 5 2 4 3 3 4" xfId="31960" xr:uid="{648F3906-1D41-454D-BD91-E1B31CA698A2}"/>
    <cellStyle name="Normal 5 5 2 4 3 3 5" xfId="46844" xr:uid="{142F6516-92EB-42EA-878C-A730BA231428}"/>
    <cellStyle name="Normal 5 5 2 4 3 4" xfId="21692" xr:uid="{D787F778-FE6F-4944-9E1C-E9FBC662BDA7}"/>
    <cellStyle name="Normal 5 5 2 4 3 4 2" xfId="35384" xr:uid="{9FB9E451-6A52-4DD0-81FE-1C05BC60B94B}"/>
    <cellStyle name="Normal 5 5 2 4 3 4 3" xfId="50268" xr:uid="{9F55B0AE-2AD0-4039-A03D-556F33D8F169}"/>
    <cellStyle name="Normal 5 5 2 4 3 5" xfId="14848" xr:uid="{909FEAC7-F0FA-4E5F-BF08-770217C4DB68}"/>
    <cellStyle name="Normal 5 5 2 4 3 5 2" xfId="41043" xr:uid="{0150D769-2CD0-40A6-A24E-8432D0DBB1B1}"/>
    <cellStyle name="Normal 5 5 2 4 3 6" xfId="28538" xr:uid="{C483CEFB-8CEE-4E10-ABE9-F0E25D87C5E7}"/>
    <cellStyle name="Normal 5 5 2 4 3 7" xfId="43422" xr:uid="{806D1738-A5CD-416C-958E-1AAD16D9E99F}"/>
    <cellStyle name="Normal 5 5 2 4 3 8" xfId="8002" xr:uid="{517868F0-9D9C-4021-8547-5D8F4606E6F9}"/>
    <cellStyle name="Normal 5 5 2 4 4" xfId="1352" xr:uid="{2E315734-82A2-4C2D-9D08-41720617FD3D}"/>
    <cellStyle name="Normal 5 5 2 4 4 2" xfId="9715" xr:uid="{8484A5D7-74FC-4C89-959B-39080BFAF31E}"/>
    <cellStyle name="Normal 5 5 2 4 4 2 2" xfId="13137" xr:uid="{60C12C3A-6D20-4E49-ADA8-E2306F723EC5}"/>
    <cellStyle name="Normal 5 5 2 4 4 2 2 2" xfId="26827" xr:uid="{1FD99FA7-0D47-462F-A17F-F53CE72A9D9F}"/>
    <cellStyle name="Normal 5 5 2 4 4 2 2 2 2" xfId="40519" xr:uid="{B490CB0F-E6DA-4AFB-9CEE-DD324F9066DF}"/>
    <cellStyle name="Normal 5 5 2 4 4 2 2 2 3" xfId="55403" xr:uid="{6F8B80DD-4254-4B88-9FF2-E1882881852D}"/>
    <cellStyle name="Normal 5 5 2 4 4 2 2 3" xfId="19983" xr:uid="{4AD9CCDD-0148-45EF-8EA7-97F34A4FC331}"/>
    <cellStyle name="Normal 5 5 2 4 4 2 2 4" xfId="33673" xr:uid="{618EA3AC-4597-4395-AC21-5FB5FCFB5A56}"/>
    <cellStyle name="Normal 5 5 2 4 4 2 2 5" xfId="48557" xr:uid="{0C062E85-01D8-4767-BD47-1FFED363353F}"/>
    <cellStyle name="Normal 5 5 2 4 4 2 3" xfId="23405" xr:uid="{5CED7CC4-C33A-4FF6-88F3-A84CADEDEFCB}"/>
    <cellStyle name="Normal 5 5 2 4 4 2 3 2" xfId="37097" xr:uid="{A14E5E75-5394-485C-B03F-82386D50A5C9}"/>
    <cellStyle name="Normal 5 5 2 4 4 2 3 3" xfId="51981" xr:uid="{C10E77CF-5C87-4576-9111-F05339473D18}"/>
    <cellStyle name="Normal 5 5 2 4 4 2 4" xfId="16561" xr:uid="{DB489393-FC00-4998-93C7-9A5B892C121A}"/>
    <cellStyle name="Normal 5 5 2 4 4 2 5" xfId="30251" xr:uid="{B6A1136B-5AB1-489D-BC26-880FF46ADCA6}"/>
    <cellStyle name="Normal 5 5 2 4 4 2 6" xfId="45135" xr:uid="{540AF41D-1DA9-4146-BDBC-375C09C91337}"/>
    <cellStyle name="Normal 5 5 2 4 4 3" xfId="11425" xr:uid="{E9BF1F54-0FFB-42B5-857D-139AA155BFBE}"/>
    <cellStyle name="Normal 5 5 2 4 4 3 2" xfId="25115" xr:uid="{814D061B-C73F-496E-A63D-AA1F001411AA}"/>
    <cellStyle name="Normal 5 5 2 4 4 3 2 2" xfId="38807" xr:uid="{A9FCC530-9728-47A4-B059-CBF34B3F495F}"/>
    <cellStyle name="Normal 5 5 2 4 4 3 2 3" xfId="53691" xr:uid="{F49BDBB4-962B-4923-B60D-9B4E0DB26787}"/>
    <cellStyle name="Normal 5 5 2 4 4 3 3" xfId="18271" xr:uid="{3C55FF4A-506F-4333-919C-D584A800D4A6}"/>
    <cellStyle name="Normal 5 5 2 4 4 3 4" xfId="31961" xr:uid="{941BD326-446E-4B03-A31F-C7B11E8F9403}"/>
    <cellStyle name="Normal 5 5 2 4 4 3 5" xfId="46845" xr:uid="{179EFB62-DFA4-4A98-9396-56FA3B314F1B}"/>
    <cellStyle name="Normal 5 5 2 4 4 4" xfId="21693" xr:uid="{4EFAE658-1ACA-4713-ABE2-9153DE067704}"/>
    <cellStyle name="Normal 5 5 2 4 4 4 2" xfId="35385" xr:uid="{29435934-3BA4-4CD2-B886-1A4889231078}"/>
    <cellStyle name="Normal 5 5 2 4 4 4 3" xfId="50269" xr:uid="{B67DE4EB-4925-4572-A3B8-9C9E7E578BB3}"/>
    <cellStyle name="Normal 5 5 2 4 4 5" xfId="14849" xr:uid="{834A97B4-0B96-49DC-B910-5EE39CFE2BC8}"/>
    <cellStyle name="Normal 5 5 2 4 4 5 2" xfId="41045" xr:uid="{1C7F4D40-1745-4192-89D8-0C6572E3CCB5}"/>
    <cellStyle name="Normal 5 5 2 4 4 6" xfId="28539" xr:uid="{35D4603A-97EE-4659-A52C-3D0437BF6E49}"/>
    <cellStyle name="Normal 5 5 2 4 4 7" xfId="43423" xr:uid="{530B49A3-C9F3-4725-A779-5C9A28A2E570}"/>
    <cellStyle name="Normal 5 5 2 4 4 8" xfId="8003" xr:uid="{9B5E6B0D-AA0F-457F-81FC-30EBD95DBE9A}"/>
    <cellStyle name="Normal 5 5 2 4 5" xfId="2894" xr:uid="{51252D99-6892-49D6-A6DC-D26B74DD4067}"/>
    <cellStyle name="Normal 5 5 2 4 5 2" xfId="13133" xr:uid="{3EF06540-C982-4BBF-A15B-B4BA95592A7F}"/>
    <cellStyle name="Normal 5 5 2 4 5 2 2" xfId="26823" xr:uid="{8883F092-8E65-47D1-B241-1604A7A0F4E6}"/>
    <cellStyle name="Normal 5 5 2 4 5 2 2 2" xfId="40515" xr:uid="{2D0219A8-3BE8-438F-BDD3-FB7E4DF7231E}"/>
    <cellStyle name="Normal 5 5 2 4 5 2 2 3" xfId="55399" xr:uid="{7826B593-3859-49D8-97D8-489F4BEB5E0F}"/>
    <cellStyle name="Normal 5 5 2 4 5 2 3" xfId="19979" xr:uid="{6BFF4DDE-F3F1-40EA-A41F-17D9162DD798}"/>
    <cellStyle name="Normal 5 5 2 4 5 2 4" xfId="33669" xr:uid="{148A42A6-4470-450E-8F1C-A95C8A555DF5}"/>
    <cellStyle name="Normal 5 5 2 4 5 2 5" xfId="48553" xr:uid="{E7C6FBBA-AA14-4CC0-80B9-1AD651F5A873}"/>
    <cellStyle name="Normal 5 5 2 4 5 3" xfId="23401" xr:uid="{6EF5FD76-7665-456C-AD9B-A9C88EAC3CB3}"/>
    <cellStyle name="Normal 5 5 2 4 5 3 2" xfId="37093" xr:uid="{834EACDA-4559-419A-95E7-E4F81F0B9EB0}"/>
    <cellStyle name="Normal 5 5 2 4 5 3 3" xfId="51977" xr:uid="{E32AE107-6AB1-4970-B0FB-306A21EE17A3}"/>
    <cellStyle name="Normal 5 5 2 4 5 4" xfId="16557" xr:uid="{20B9AA51-E7AA-4D81-A7AC-BE7B2D82D3D3}"/>
    <cellStyle name="Normal 5 5 2 4 5 4 2" xfId="41170" xr:uid="{2F196220-C615-4C84-B391-98B533577D8E}"/>
    <cellStyle name="Normal 5 5 2 4 5 5" xfId="30247" xr:uid="{968F5485-37EB-4136-8FE3-40042AF17BC1}"/>
    <cellStyle name="Normal 5 5 2 4 5 6" xfId="45131" xr:uid="{D093BB13-4A55-469C-BC53-88B379376656}"/>
    <cellStyle name="Normal 5 5 2 4 5 7" xfId="9711" xr:uid="{779518EB-D5F0-43C8-8778-1FD8274C8B3B}"/>
    <cellStyle name="Normal 5 5 2 4 6" xfId="11421" xr:uid="{49065075-20B5-470D-8E9C-249389BA794F}"/>
    <cellStyle name="Normal 5 5 2 4 6 2" xfId="25111" xr:uid="{2D7AE747-692E-4914-B794-0EBE8D41CB82}"/>
    <cellStyle name="Normal 5 5 2 4 6 2 2" xfId="38803" xr:uid="{A9D3D97C-59B0-4BCA-A187-2AAD044D2BEB}"/>
    <cellStyle name="Normal 5 5 2 4 6 2 3" xfId="53687" xr:uid="{88C0BAD6-2533-4724-AF1D-237B351A7C11}"/>
    <cellStyle name="Normal 5 5 2 4 6 3" xfId="18267" xr:uid="{813F97C0-F7DF-411B-AF25-8967420B17D5}"/>
    <cellStyle name="Normal 5 5 2 4 6 4" xfId="31957" xr:uid="{6E30A6F3-07CB-413B-9672-DBA237B246A8}"/>
    <cellStyle name="Normal 5 5 2 4 6 5" xfId="46841" xr:uid="{45DCABAE-1BE2-4DF5-A2A9-8BFC8CE4A2F6}"/>
    <cellStyle name="Normal 5 5 2 4 7" xfId="21689" xr:uid="{B197FE6D-05F0-4577-95D2-E5F695936021}"/>
    <cellStyle name="Normal 5 5 2 4 7 2" xfId="35381" xr:uid="{CCE08EA0-A9D6-4707-A508-44D673801720}"/>
    <cellStyle name="Normal 5 5 2 4 7 3" xfId="50265" xr:uid="{98D93942-E063-4678-B545-D1F4BAA72C7B}"/>
    <cellStyle name="Normal 5 5 2 4 8" xfId="14845" xr:uid="{A4D86EAA-6119-4D78-88A5-AC1DFC195464}"/>
    <cellStyle name="Normal 5 5 2 4 8 2" xfId="40789" xr:uid="{437CF024-B5F8-484E-8F89-FCE84F51B15B}"/>
    <cellStyle name="Normal 5 5 2 4 9" xfId="28535" xr:uid="{D385275F-CF70-4956-99A4-E4BE3C46FD1C}"/>
    <cellStyle name="Normal 5 5 2 5" xfId="308" xr:uid="{1A53D703-C827-452A-88DD-6E94D6B67AFA}"/>
    <cellStyle name="Normal 5 5 2 5 2" xfId="1353" xr:uid="{8CDA3159-E1C2-4BAC-AF6E-B1D91BCA479C}"/>
    <cellStyle name="Normal 5 5 2 5 2 2" xfId="1354" xr:uid="{22895DFE-7825-440B-9BFA-F989B41E5757}"/>
    <cellStyle name="Normal 5 5 2 5 2 2 2" xfId="13139" xr:uid="{264B7C0E-E814-4E1F-9E70-7A38A26D4ABA}"/>
    <cellStyle name="Normal 5 5 2 5 2 2 2 2" xfId="26829" xr:uid="{14DFAEAE-3A06-4457-A222-5D2EFA63A2B9}"/>
    <cellStyle name="Normal 5 5 2 5 2 2 2 2 2" xfId="40521" xr:uid="{B743638C-0A02-48CF-A1FB-168B5284EBCE}"/>
    <cellStyle name="Normal 5 5 2 5 2 2 2 2 3" xfId="55405" xr:uid="{B40BF67C-6E5F-41A5-987A-8B0C11B96E4B}"/>
    <cellStyle name="Normal 5 5 2 5 2 2 2 3" xfId="19985" xr:uid="{5F7BBB64-D74C-449A-86E5-4AFCE2FB34C6}"/>
    <cellStyle name="Normal 5 5 2 5 2 2 2 4" xfId="33675" xr:uid="{C08E9699-B8E3-498B-B714-75C9460C76E9}"/>
    <cellStyle name="Normal 5 5 2 5 2 2 2 5" xfId="48559" xr:uid="{76298001-7531-444A-98EB-042DD229A0BD}"/>
    <cellStyle name="Normal 5 5 2 5 2 2 3" xfId="23407" xr:uid="{996AC54B-14EB-44BB-9B30-5399B8807AA5}"/>
    <cellStyle name="Normal 5 5 2 5 2 2 3 2" xfId="37099" xr:uid="{432A3CF4-7F5D-40EF-95D8-1674F6195AFE}"/>
    <cellStyle name="Normal 5 5 2 5 2 2 3 3" xfId="51983" xr:uid="{F75DB9EB-1D0C-4C03-9488-AD0BDC01260C}"/>
    <cellStyle name="Normal 5 5 2 5 2 2 4" xfId="16563" xr:uid="{2C7AFC07-15D8-4242-8B8E-696963730CBF}"/>
    <cellStyle name="Normal 5 5 2 5 2 2 4 2" xfId="41047" xr:uid="{F20819D7-8485-42CD-B9AA-89036B3867A6}"/>
    <cellStyle name="Normal 5 5 2 5 2 2 5" xfId="30253" xr:uid="{1B133643-EDBB-48C0-8D32-F87D076822D8}"/>
    <cellStyle name="Normal 5 5 2 5 2 2 6" xfId="45137" xr:uid="{ABD00B7D-8BCC-43DA-877A-DC744BC6639E}"/>
    <cellStyle name="Normal 5 5 2 5 2 2 7" xfId="9717" xr:uid="{A837447F-900E-4C18-99F4-E35EFFD4D624}"/>
    <cellStyle name="Normal 5 5 2 5 2 3" xfId="11427" xr:uid="{4ABEEC4E-FC4B-4F94-97E4-268718408645}"/>
    <cellStyle name="Normal 5 5 2 5 2 3 2" xfId="25117" xr:uid="{440A96A9-06E8-46B0-BFF1-E52B57C01358}"/>
    <cellStyle name="Normal 5 5 2 5 2 3 2 2" xfId="38809" xr:uid="{D0BE57D8-412C-4638-B0BC-BA8A634F15E4}"/>
    <cellStyle name="Normal 5 5 2 5 2 3 2 3" xfId="53693" xr:uid="{98773FEF-3420-4BA9-AEFD-12F0DF6FB910}"/>
    <cellStyle name="Normal 5 5 2 5 2 3 3" xfId="18273" xr:uid="{41D4D56A-DB2E-49C1-9793-1E69C55EE810}"/>
    <cellStyle name="Normal 5 5 2 5 2 3 4" xfId="31963" xr:uid="{8CB9FB14-6614-4ECE-932C-B517BD3557D8}"/>
    <cellStyle name="Normal 5 5 2 5 2 3 5" xfId="46847" xr:uid="{C09A4E1D-8FCD-459D-8928-60501116F151}"/>
    <cellStyle name="Normal 5 5 2 5 2 4" xfId="21695" xr:uid="{1EA569B0-BC8F-4DD2-A5D2-459FBDE032A1}"/>
    <cellStyle name="Normal 5 5 2 5 2 4 2" xfId="35387" xr:uid="{0D012678-19F3-4401-990D-8C3D35B59328}"/>
    <cellStyle name="Normal 5 5 2 5 2 4 3" xfId="50271" xr:uid="{36EB5AE7-5D10-407A-9E34-984422809869}"/>
    <cellStyle name="Normal 5 5 2 5 2 5" xfId="14851" xr:uid="{9A629950-DFC9-496B-8CE6-FD9881735B88}"/>
    <cellStyle name="Normal 5 5 2 5 2 5 2" xfId="41046" xr:uid="{54A36E2E-E390-445B-B60D-23DFE7926F77}"/>
    <cellStyle name="Normal 5 5 2 5 2 6" xfId="28541" xr:uid="{1C5637AA-5A2B-4486-9513-198D3607ABA1}"/>
    <cellStyle name="Normal 5 5 2 5 2 7" xfId="43425" xr:uid="{74107E6A-46B7-4506-9210-468602DC2EE2}"/>
    <cellStyle name="Normal 5 5 2 5 2 8" xfId="8005" xr:uid="{7724D08B-BB7A-4632-9B5F-BF325CAE92CA}"/>
    <cellStyle name="Normal 5 5 2 5 3" xfId="1355" xr:uid="{F510637F-5339-454E-906B-295623E128D5}"/>
    <cellStyle name="Normal 5 5 2 5 3 2" xfId="13138" xr:uid="{3860C873-3AF8-4A0C-BCFF-A2D0E4A0800A}"/>
    <cellStyle name="Normal 5 5 2 5 3 2 2" xfId="26828" xr:uid="{01250D82-D7B2-45D9-A760-68B98CB2F579}"/>
    <cellStyle name="Normal 5 5 2 5 3 2 2 2" xfId="40520" xr:uid="{1327B3BF-F207-423C-B5C3-8F5F056EEFD1}"/>
    <cellStyle name="Normal 5 5 2 5 3 2 2 3" xfId="55404" xr:uid="{B416BE3B-7251-4B52-BA47-F7946F74CEEB}"/>
    <cellStyle name="Normal 5 5 2 5 3 2 3" xfId="19984" xr:uid="{565FAF8E-1E9A-4FFA-8083-9E101EBBEE1F}"/>
    <cellStyle name="Normal 5 5 2 5 3 2 4" xfId="33674" xr:uid="{475832B9-D16F-46BF-8535-B2B9E2721DEF}"/>
    <cellStyle name="Normal 5 5 2 5 3 2 5" xfId="48558" xr:uid="{C014D02B-FD7D-449A-8973-06A7291D7D2E}"/>
    <cellStyle name="Normal 5 5 2 5 3 3" xfId="23406" xr:uid="{8505C064-4ADB-44E0-9272-277D9579F633}"/>
    <cellStyle name="Normal 5 5 2 5 3 3 2" xfId="37098" xr:uid="{2C05501E-20A2-4083-BD59-F9601AC72107}"/>
    <cellStyle name="Normal 5 5 2 5 3 3 3" xfId="51982" xr:uid="{95DD26DB-8D8B-47F1-A3C3-64F37D3DCC0F}"/>
    <cellStyle name="Normal 5 5 2 5 3 4" xfId="16562" xr:uid="{FC958CC6-EFD0-46D4-B9EB-C9DE5E4B356F}"/>
    <cellStyle name="Normal 5 5 2 5 3 4 2" xfId="41048" xr:uid="{24A90BCE-C372-4E63-9144-F748BD31E6C8}"/>
    <cellStyle name="Normal 5 5 2 5 3 5" xfId="30252" xr:uid="{2EE2D0E9-22F9-4352-9024-4E4B0C2830FB}"/>
    <cellStyle name="Normal 5 5 2 5 3 6" xfId="45136" xr:uid="{0F608937-2700-4F5D-83AC-3F678AA8DDD6}"/>
    <cellStyle name="Normal 5 5 2 5 3 7" xfId="9716" xr:uid="{25837149-E37B-4E67-B7D0-CB6757C17CBA}"/>
    <cellStyle name="Normal 5 5 2 5 4" xfId="2895" xr:uid="{276EEF71-BD6D-4CCD-B219-46EA26DC6DB2}"/>
    <cellStyle name="Normal 5 5 2 5 4 2" xfId="25116" xr:uid="{08C1BA3A-1998-4032-BC42-95F73804FDD0}"/>
    <cellStyle name="Normal 5 5 2 5 4 2 2" xfId="38808" xr:uid="{971E3D00-8648-4175-8690-C3A5CE9570A0}"/>
    <cellStyle name="Normal 5 5 2 5 4 2 3" xfId="53692" xr:uid="{F4CD4C11-D9D6-4EE7-8831-8F8D76CDE7D9}"/>
    <cellStyle name="Normal 5 5 2 5 4 3" xfId="18272" xr:uid="{88227A5F-AD32-44F6-9495-7AAE2AAD7C8A}"/>
    <cellStyle name="Normal 5 5 2 5 4 3 2" xfId="41171" xr:uid="{95E8EB14-5AC5-4C75-B3E4-769DE6BC75A6}"/>
    <cellStyle name="Normal 5 5 2 5 4 4" xfId="31962" xr:uid="{5C3627AF-927A-494E-92EF-C1C18A8EC3E6}"/>
    <cellStyle name="Normal 5 5 2 5 4 5" xfId="46846" xr:uid="{1C782EE9-EEC9-4E6A-983E-E5B257DDEB08}"/>
    <cellStyle name="Normal 5 5 2 5 4 6" xfId="11426" xr:uid="{F4B7A6BF-2F6D-4C5A-8DF4-492BC16998DD}"/>
    <cellStyle name="Normal 5 5 2 5 5" xfId="21694" xr:uid="{35DA3C80-99C3-4016-8FBE-381E4A1B9BFB}"/>
    <cellStyle name="Normal 5 5 2 5 5 2" xfId="35386" xr:uid="{51D2590B-AB3E-4A9E-99E6-6E417B4C1D59}"/>
    <cellStyle name="Normal 5 5 2 5 5 3" xfId="50270" xr:uid="{D381AAE4-628E-40B7-A096-E84646E01565}"/>
    <cellStyle name="Normal 5 5 2 5 6" xfId="14850" xr:uid="{D097890B-3EE0-4BB9-9F0A-A037592943C5}"/>
    <cellStyle name="Normal 5 5 2 5 6 2" xfId="40790" xr:uid="{DEE242F3-7DA8-42B0-88F1-8FD80E5F4D2C}"/>
    <cellStyle name="Normal 5 5 2 5 7" xfId="28540" xr:uid="{BE5313F8-CA94-4536-9160-56351545C054}"/>
    <cellStyle name="Normal 5 5 2 5 8" xfId="43424" xr:uid="{F47FDC95-DC9A-49CB-923E-71F09A7FEF6B}"/>
    <cellStyle name="Normal 5 5 2 5 9" xfId="8004" xr:uid="{06945F0C-055B-4FD5-882F-4CF7A2BEF9FC}"/>
    <cellStyle name="Normal 5 5 2 6" xfId="1356" xr:uid="{636156F6-5309-4F68-BD7D-D700CC3A6A5D}"/>
    <cellStyle name="Normal 5 5 2 6 2" xfId="1357" xr:uid="{3483F928-B814-4BFC-9044-F86D593288B6}"/>
    <cellStyle name="Normal 5 5 2 6 2 2" xfId="13140" xr:uid="{5D2B1A6F-F892-4E72-AEDA-59F30ABF689D}"/>
    <cellStyle name="Normal 5 5 2 6 2 2 2" xfId="26830" xr:uid="{9BA80771-0328-480D-B3BF-DC557BA0462C}"/>
    <cellStyle name="Normal 5 5 2 6 2 2 2 2" xfId="40522" xr:uid="{8A6CC758-936A-4E39-BF7B-DB5B1304B38B}"/>
    <cellStyle name="Normal 5 5 2 6 2 2 2 3" xfId="55406" xr:uid="{BB88BCA3-C7B0-4FF9-8D97-A3817F14EA91}"/>
    <cellStyle name="Normal 5 5 2 6 2 2 3" xfId="19986" xr:uid="{6E7C9229-7A13-4CF9-8904-F72B4E7F346A}"/>
    <cellStyle name="Normal 5 5 2 6 2 2 4" xfId="33676" xr:uid="{034B7D60-60BB-4E32-9794-72E80D54197B}"/>
    <cellStyle name="Normal 5 5 2 6 2 2 5" xfId="48560" xr:uid="{EA509C39-27A0-4B1E-975B-081D3515E247}"/>
    <cellStyle name="Normal 5 5 2 6 2 3" xfId="23408" xr:uid="{22C3EE4D-8EA8-43B2-92D1-894A73DAC1A3}"/>
    <cellStyle name="Normal 5 5 2 6 2 3 2" xfId="37100" xr:uid="{E816E986-2820-4DE4-9C9B-F6B8A7C0B71D}"/>
    <cellStyle name="Normal 5 5 2 6 2 3 3" xfId="51984" xr:uid="{F3D4676E-E837-41E0-88A7-3A3C13668045}"/>
    <cellStyle name="Normal 5 5 2 6 2 4" xfId="16564" xr:uid="{14A326CD-1E21-4970-B9D6-122958EFD9DF}"/>
    <cellStyle name="Normal 5 5 2 6 2 4 2" xfId="41050" xr:uid="{AAB2BD42-47C2-401B-BB50-4F5643740102}"/>
    <cellStyle name="Normal 5 5 2 6 2 5" xfId="30254" xr:uid="{0DE34B20-7F90-4671-9162-351A761B4559}"/>
    <cellStyle name="Normal 5 5 2 6 2 6" xfId="45138" xr:uid="{6DAC4BE9-EB34-4996-B051-2ED894FE6D15}"/>
    <cellStyle name="Normal 5 5 2 6 2 7" xfId="9718" xr:uid="{4C80C4E6-B8A9-4788-9111-38DDC32A4CCE}"/>
    <cellStyle name="Normal 5 5 2 6 3" xfId="2896" xr:uid="{CB498881-F4CB-48BB-B5C7-80871B62BF99}"/>
    <cellStyle name="Normal 5 5 2 6 3 2" xfId="25118" xr:uid="{F4F05B39-75A6-4CC5-9546-DE0DE7A7DE2A}"/>
    <cellStyle name="Normal 5 5 2 6 3 2 2" xfId="38810" xr:uid="{2D7C9665-600D-4BDB-8597-658A6B7C7731}"/>
    <cellStyle name="Normal 5 5 2 6 3 2 3" xfId="53694" xr:uid="{CE0CFA0E-1F65-452C-B240-B6978377C24D}"/>
    <cellStyle name="Normal 5 5 2 6 3 3" xfId="18274" xr:uid="{66EBAF5E-2C08-4F16-9E23-ADAECFC7A44C}"/>
    <cellStyle name="Normal 5 5 2 6 3 3 2" xfId="41172" xr:uid="{804CAED7-654F-4AD6-BDA2-6B0B2B4B5CB2}"/>
    <cellStyle name="Normal 5 5 2 6 3 4" xfId="31964" xr:uid="{C3D520C5-F75E-4F15-838F-F58B069FD873}"/>
    <cellStyle name="Normal 5 5 2 6 3 5" xfId="46848" xr:uid="{8750C7AC-B047-44F1-AB40-D496807CEA9D}"/>
    <cellStyle name="Normal 5 5 2 6 3 6" xfId="11428" xr:uid="{40BA4D1B-F109-4AD1-86EC-E65637271FD2}"/>
    <cellStyle name="Normal 5 5 2 6 4" xfId="2897" xr:uid="{DACE5545-1419-414C-A60B-5C2E1FD1C879}"/>
    <cellStyle name="Normal 5 5 2 6 4 2" xfId="41173" xr:uid="{5C6A3F23-8FF5-41E8-A7F1-750396E5DD41}"/>
    <cellStyle name="Normal 5 5 2 6 4 3" xfId="35388" xr:uid="{38F755A9-7848-4131-99BD-0F10C729DC63}"/>
    <cellStyle name="Normal 5 5 2 6 4 4" xfId="50272" xr:uid="{D8752479-DB18-4A68-8465-38E110125E0C}"/>
    <cellStyle name="Normal 5 5 2 6 4 5" xfId="21696" xr:uid="{837817B5-D563-4677-A2EC-4D767524FBAB}"/>
    <cellStyle name="Normal 5 5 2 6 5" xfId="14852" xr:uid="{A3A4E020-95C7-47D2-B011-C985930F782B}"/>
    <cellStyle name="Normal 5 5 2 6 5 2" xfId="41049" xr:uid="{4BC3369D-A372-454F-8244-8BDD4976E2F8}"/>
    <cellStyle name="Normal 5 5 2 6 6" xfId="28542" xr:uid="{E95C0B7C-258F-4815-8E4B-717C2CF70744}"/>
    <cellStyle name="Normal 5 5 2 6 7" xfId="43426" xr:uid="{ED501F62-8B9E-41FF-B225-DDE22EE8D8A8}"/>
    <cellStyle name="Normal 5 5 2 6 8" xfId="8006" xr:uid="{E33E9791-0FEE-4F98-B2ED-FDBD3478EC87}"/>
    <cellStyle name="Normal 5 5 2 7" xfId="1358" xr:uid="{153280C4-77C7-4666-86CA-ED962D676042}"/>
    <cellStyle name="Normal 5 5 2 7 2" xfId="9719" xr:uid="{09880C4A-A342-4B44-A028-2E4569281479}"/>
    <cellStyle name="Normal 5 5 2 7 2 2" xfId="13141" xr:uid="{60C2154A-65A7-49A5-A5C3-FCD4D75F75FF}"/>
    <cellStyle name="Normal 5 5 2 7 2 2 2" xfId="26831" xr:uid="{F8F40433-AA71-48A4-8C59-893B9C4F97B1}"/>
    <cellStyle name="Normal 5 5 2 7 2 2 2 2" xfId="40523" xr:uid="{3AD4ED33-D8D7-450D-967F-6871FEB02EA0}"/>
    <cellStyle name="Normal 5 5 2 7 2 2 2 3" xfId="55407" xr:uid="{705844B0-677F-4EB6-8C12-0D5945705E95}"/>
    <cellStyle name="Normal 5 5 2 7 2 2 3" xfId="19987" xr:uid="{D0E66F33-6954-426C-85E4-C4D88CAD0627}"/>
    <cellStyle name="Normal 5 5 2 7 2 2 4" xfId="33677" xr:uid="{B2A4F5CC-5F1C-43F7-A49E-4D0868D86480}"/>
    <cellStyle name="Normal 5 5 2 7 2 2 5" xfId="48561" xr:uid="{ED6B5555-D892-41A4-A255-73D7AF128BD2}"/>
    <cellStyle name="Normal 5 5 2 7 2 3" xfId="23409" xr:uid="{293398A1-95EF-4385-B858-0B1DE0774609}"/>
    <cellStyle name="Normal 5 5 2 7 2 3 2" xfId="37101" xr:uid="{DF95A89B-8325-4E01-9B66-1B41177DFA57}"/>
    <cellStyle name="Normal 5 5 2 7 2 3 3" xfId="51985" xr:uid="{0944FF4E-F0F6-4FC5-B283-DDB3964805AD}"/>
    <cellStyle name="Normal 5 5 2 7 2 4" xfId="16565" xr:uid="{6137F36B-F3D4-47C6-A759-C3F2AEB5C196}"/>
    <cellStyle name="Normal 5 5 2 7 2 5" xfId="30255" xr:uid="{827A15BC-D4C2-4294-B090-BBDF30873123}"/>
    <cellStyle name="Normal 5 5 2 7 2 6" xfId="45139" xr:uid="{D576C6DC-4102-42B7-A8AF-96D6B8A3F399}"/>
    <cellStyle name="Normal 5 5 2 7 3" xfId="11429" xr:uid="{7253CA69-9241-4941-82A8-CA646182DCC8}"/>
    <cellStyle name="Normal 5 5 2 7 3 2" xfId="25119" xr:uid="{0C6EFB5B-3DCE-4F31-9D7F-9B494658C8B7}"/>
    <cellStyle name="Normal 5 5 2 7 3 2 2" xfId="38811" xr:uid="{D23281D4-06C3-4545-9C12-2FC6199BC75B}"/>
    <cellStyle name="Normal 5 5 2 7 3 2 3" xfId="53695" xr:uid="{2FE979B6-C580-4C7A-A9F9-1621915A11ED}"/>
    <cellStyle name="Normal 5 5 2 7 3 3" xfId="18275" xr:uid="{F575B49F-A6BB-4B91-9CC4-E660CA60A13A}"/>
    <cellStyle name="Normal 5 5 2 7 3 4" xfId="31965" xr:uid="{1E9A5FDF-5295-4623-BFC7-203E738F1965}"/>
    <cellStyle name="Normal 5 5 2 7 3 5" xfId="46849" xr:uid="{D55811BE-2288-4602-BE5B-E020E3A8CCEC}"/>
    <cellStyle name="Normal 5 5 2 7 4" xfId="21697" xr:uid="{1317765E-12DA-44A1-AD97-BF720D9F5998}"/>
    <cellStyle name="Normal 5 5 2 7 4 2" xfId="35389" xr:uid="{0F35919F-F60E-4422-BF12-F501AF4C205B}"/>
    <cellStyle name="Normal 5 5 2 7 4 3" xfId="50273" xr:uid="{8054AB8C-C488-498C-9BE2-BA64F6C53106}"/>
    <cellStyle name="Normal 5 5 2 7 5" xfId="14853" xr:uid="{4354430A-7368-4B5B-93E0-7E9D53F661AF}"/>
    <cellStyle name="Normal 5 5 2 7 5 2" xfId="41051" xr:uid="{61D67ABA-0816-40C7-AF4E-6E1519F93ACC}"/>
    <cellStyle name="Normal 5 5 2 7 6" xfId="28543" xr:uid="{0433F9BD-E739-43DC-A4BE-F9DBE945E213}"/>
    <cellStyle name="Normal 5 5 2 7 7" xfId="43427" xr:uid="{D80C0F29-A37D-4239-B638-C5EA988B20F5}"/>
    <cellStyle name="Normal 5 5 2 7 8" xfId="8007" xr:uid="{2E674EAD-67DA-4C45-92E6-044CB212138C}"/>
    <cellStyle name="Normal 5 5 2 8" xfId="2898" xr:uid="{963A95B3-2458-4769-BADE-AEE51E0924F2}"/>
    <cellStyle name="Normal 5 5 2 8 2" xfId="13112" xr:uid="{D7A6D908-A4AF-40AC-9F89-D1D87D787ABE}"/>
    <cellStyle name="Normal 5 5 2 8 2 2" xfId="26802" xr:uid="{BBF91F27-5DDE-4D74-902B-083483D8C8CB}"/>
    <cellStyle name="Normal 5 5 2 8 2 2 2" xfId="40494" xr:uid="{14866B24-DCD4-4DCF-AF21-918658DB5787}"/>
    <cellStyle name="Normal 5 5 2 8 2 2 3" xfId="55378" xr:uid="{6BD24C26-4112-4442-B1C8-308281D0AD27}"/>
    <cellStyle name="Normal 5 5 2 8 2 3" xfId="19958" xr:uid="{815A78C1-60CB-4208-95A8-49333613E38E}"/>
    <cellStyle name="Normal 5 5 2 8 2 4" xfId="33648" xr:uid="{26873C5E-09D2-48A6-8C26-167B444350BE}"/>
    <cellStyle name="Normal 5 5 2 8 2 5" xfId="48532" xr:uid="{EFDA2B33-7222-4FCA-9890-6E9425B5B203}"/>
    <cellStyle name="Normal 5 5 2 8 3" xfId="23380" xr:uid="{4155E1C2-3731-4707-B4B9-704C6A3321B0}"/>
    <cellStyle name="Normal 5 5 2 8 3 2" xfId="37072" xr:uid="{487753C3-8365-42FB-8C77-18784FA07108}"/>
    <cellStyle name="Normal 5 5 2 8 3 3" xfId="51956" xr:uid="{09545A5A-D6B4-4CF3-AC9F-781617E73626}"/>
    <cellStyle name="Normal 5 5 2 8 4" xfId="16536" xr:uid="{CC82BB44-9513-42F6-B28E-775FB2A6CC64}"/>
    <cellStyle name="Normal 5 5 2 8 4 2" xfId="41174" xr:uid="{85A2691A-019A-4F6D-8577-4D7A68F24DCB}"/>
    <cellStyle name="Normal 5 5 2 8 5" xfId="30226" xr:uid="{974E2BF6-EE19-43D5-B100-015E39D20EB5}"/>
    <cellStyle name="Normal 5 5 2 8 6" xfId="45110" xr:uid="{DFB801E4-5926-41A5-8F35-91C743983ACE}"/>
    <cellStyle name="Normal 5 5 2 8 7" xfId="9690" xr:uid="{585295F9-DC2F-453C-BDED-C8F67770FE1F}"/>
    <cellStyle name="Normal 5 5 2 9" xfId="2899" xr:uid="{1EAC3ACA-B1F6-4DD7-B4A5-275741A2023A}"/>
    <cellStyle name="Normal 5 5 2 9 2" xfId="25090" xr:uid="{FE1D3443-24CE-468C-8ABC-11BE6D55FCEF}"/>
    <cellStyle name="Normal 5 5 2 9 2 2" xfId="38782" xr:uid="{797956FB-1B24-4199-AB9F-63B0F31B33DF}"/>
    <cellStyle name="Normal 5 5 2 9 2 3" xfId="53666" xr:uid="{78CFD7A6-FFD3-4782-9037-BBA856F6C2A1}"/>
    <cellStyle name="Normal 5 5 2 9 3" xfId="18246" xr:uid="{12C8223B-8F53-49F0-AA4A-14B6192D027E}"/>
    <cellStyle name="Normal 5 5 2 9 3 2" xfId="41175" xr:uid="{F4CE510C-D9AD-404D-9701-A89044813071}"/>
    <cellStyle name="Normal 5 5 2 9 4" xfId="31936" xr:uid="{1AF25354-4167-4BDA-8BC9-9A87AC6BA8D5}"/>
    <cellStyle name="Normal 5 5 2 9 5" xfId="46820" xr:uid="{36CAECD4-0A77-45A7-A873-04D81F27FBD8}"/>
    <cellStyle name="Normal 5 5 2 9 6" xfId="11400" xr:uid="{722CA74F-90C4-4541-ABB0-E09D59842E17}"/>
    <cellStyle name="Normal 5 5 3" xfId="103" xr:uid="{B6BE30EA-32C7-4E4C-80FA-758F3759A4BD}"/>
    <cellStyle name="Normal 5 5 3 10" xfId="14854" xr:uid="{0C5BF47C-BB1E-46C7-AD5D-36D57E81DBA4}"/>
    <cellStyle name="Normal 5 5 3 10 2" xfId="40769" xr:uid="{1A91A1F6-F988-4730-8F0A-6DB3C666F19D}"/>
    <cellStyle name="Normal 5 5 3 11" xfId="28544" xr:uid="{E3C3B726-2130-4C22-B029-285F516A6562}"/>
    <cellStyle name="Normal 5 5 3 12" xfId="43428" xr:uid="{B9DAF41A-61E4-42D4-8AEB-C43035CDE7D7}"/>
    <cellStyle name="Normal 5 5 3 13" xfId="8008" xr:uid="{241F0E58-68B7-4998-A1E1-5034CAA5327A}"/>
    <cellStyle name="Normal 5 5 3 2" xfId="104" xr:uid="{A1D2F8E2-B09D-4F84-95FB-B549DF231E83}"/>
    <cellStyle name="Normal 5 5 3 2 10" xfId="43429" xr:uid="{69CBE03C-74EE-493E-AF5A-F411301115D0}"/>
    <cellStyle name="Normal 5 5 3 2 11" xfId="8009" xr:uid="{28130930-CD3B-4879-AC41-1126DEEE3E1B}"/>
    <cellStyle name="Normal 5 5 3 2 2" xfId="570" xr:uid="{67BBCA10-C6AC-4D19-84A6-47A584C8969C}"/>
    <cellStyle name="Normal 5 5 3 2 2 2" xfId="1359" xr:uid="{435C7D6C-EB57-4C73-9CA4-8C3783BEBF87}"/>
    <cellStyle name="Normal 5 5 3 2 2 2 2" xfId="1360" xr:uid="{5268FFE8-B36F-4479-9C52-A79EF7C5AEB1}"/>
    <cellStyle name="Normal 5 5 3 2 2 2 2 2" xfId="4470" xr:uid="{2C87B2B0-97CD-4371-B905-A6AC5C1AFF33}"/>
    <cellStyle name="Normal 5 5 3 2 2 2 2 2 2" xfId="26835" xr:uid="{EE007705-D654-442D-B8B6-A53FB7DB5D8B}"/>
    <cellStyle name="Normal 5 5 3 2 2 2 2 2 2 2" xfId="40527" xr:uid="{B17146EE-49FA-4021-A88D-2CF64D50DC12}"/>
    <cellStyle name="Normal 5 5 3 2 2 2 2 2 2 3" xfId="55411" xr:uid="{A8CA4E1B-81D6-4FED-80A9-D731ADE6F131}"/>
    <cellStyle name="Normal 5 5 3 2 2 2 2 2 3" xfId="19991" xr:uid="{C614B0E2-86E4-45EA-990D-974FA32F94EC}"/>
    <cellStyle name="Normal 5 5 3 2 2 2 2 2 3 2" xfId="41347" xr:uid="{3A90C61B-FAE6-4BBB-A43A-4105B55CDC78}"/>
    <cellStyle name="Normal 5 5 3 2 2 2 2 2 4" xfId="33681" xr:uid="{6BE6CF82-8D99-42D5-B3EF-26C02E4D937E}"/>
    <cellStyle name="Normal 5 5 3 2 2 2 2 2 5" xfId="48565" xr:uid="{B9BF42FA-8766-4F95-8A79-6BB121B56466}"/>
    <cellStyle name="Normal 5 5 3 2 2 2 2 2 6" xfId="13145" xr:uid="{DC1348A4-1A9B-441F-ADF6-17DEC6D51B1B}"/>
    <cellStyle name="Normal 5 5 3 2 2 2 2 3" xfId="23413" xr:uid="{0A4463CE-FE3A-4F08-B9AA-B7803645E535}"/>
    <cellStyle name="Normal 5 5 3 2 2 2 2 3 2" xfId="37105" xr:uid="{A563B1EE-44DB-4D73-9D7B-FEDDB93EE0A3}"/>
    <cellStyle name="Normal 5 5 3 2 2 2 2 3 3" xfId="51989" xr:uid="{F3F123F5-6745-4CED-BC58-F254052EA0BB}"/>
    <cellStyle name="Normal 5 5 3 2 2 2 2 4" xfId="16569" xr:uid="{2C6A81FD-8681-4357-9748-9BA76E3C4DC0}"/>
    <cellStyle name="Normal 5 5 3 2 2 2 2 4 2" xfId="41053" xr:uid="{BC208C3F-FCAC-4EF1-8492-A0D615D4458F}"/>
    <cellStyle name="Normal 5 5 3 2 2 2 2 5" xfId="30259" xr:uid="{EDD8745A-6933-4B91-88BB-B0D7BF469849}"/>
    <cellStyle name="Normal 5 5 3 2 2 2 2 6" xfId="45143" xr:uid="{62E39B5F-D280-467E-A93F-E3548D4BC1CD}"/>
    <cellStyle name="Normal 5 5 3 2 2 2 2 7" xfId="9723" xr:uid="{52A1115B-C76E-4B94-94A0-802F541AA833}"/>
    <cellStyle name="Normal 5 5 3 2 2 2 3" xfId="4471" xr:uid="{A500CF15-AFD1-4D59-B11B-3B18EB8E4AA4}"/>
    <cellStyle name="Normal 5 5 3 2 2 2 3 2" xfId="25123" xr:uid="{279C8FA2-CFC5-49EE-A7EF-D39F7BD2C667}"/>
    <cellStyle name="Normal 5 5 3 2 2 2 3 2 2" xfId="38815" xr:uid="{0DC94265-05BF-48C0-8B80-1519163E2E97}"/>
    <cellStyle name="Normal 5 5 3 2 2 2 3 2 3" xfId="53699" xr:uid="{9DA8AAEA-E2DD-41E3-BC2E-09A077BB50C8}"/>
    <cellStyle name="Normal 5 5 3 2 2 2 3 3" xfId="18279" xr:uid="{8176810B-A1B5-4D71-8D49-7FB364477879}"/>
    <cellStyle name="Normal 5 5 3 2 2 2 3 3 2" xfId="41348" xr:uid="{9EAEDC75-57CF-43E0-B5B6-21AE34329122}"/>
    <cellStyle name="Normal 5 5 3 2 2 2 3 4" xfId="31969" xr:uid="{81CE3197-21DD-4731-94D1-A6D07472C204}"/>
    <cellStyle name="Normal 5 5 3 2 2 2 3 5" xfId="46853" xr:uid="{DFDB57DB-39BB-4AE9-ABF6-2ECC09660C1A}"/>
    <cellStyle name="Normal 5 5 3 2 2 2 3 6" xfId="11433" xr:uid="{A761B3E9-B580-4327-9B71-350F455A3356}"/>
    <cellStyle name="Normal 5 5 3 2 2 2 4" xfId="21701" xr:uid="{5B091ED7-BB49-4FA6-AC1A-79E2C218C61A}"/>
    <cellStyle name="Normal 5 5 3 2 2 2 4 2" xfId="35393" xr:uid="{A8923C85-C81E-437D-BF93-17BD606B7521}"/>
    <cellStyle name="Normal 5 5 3 2 2 2 4 3" xfId="50277" xr:uid="{C936EF1C-8F71-4E92-BA34-897A6462A8F9}"/>
    <cellStyle name="Normal 5 5 3 2 2 2 5" xfId="14857" xr:uid="{1FE0D710-8E6C-4674-9DE0-8F5315F90731}"/>
    <cellStyle name="Normal 5 5 3 2 2 2 5 2" xfId="41052" xr:uid="{6AC33B80-F232-412C-BEF2-8A125EB22AAC}"/>
    <cellStyle name="Normal 5 5 3 2 2 2 6" xfId="28547" xr:uid="{2C921F1C-BAFB-497D-A087-A89CCDC3EFF5}"/>
    <cellStyle name="Normal 5 5 3 2 2 2 7" xfId="43431" xr:uid="{FB6FF34B-841E-4CAC-AEDC-5B7343A5AA0B}"/>
    <cellStyle name="Normal 5 5 3 2 2 2 8" xfId="8011" xr:uid="{F79AA718-4E9E-4759-AF9B-F71A2BE929C5}"/>
    <cellStyle name="Normal 5 5 3 2 2 3" xfId="1361" xr:uid="{822EA002-3B9E-463A-87CC-75882372C86D}"/>
    <cellStyle name="Normal 5 5 3 2 2 3 2" xfId="4472" xr:uid="{EB62D8B8-5247-47B7-B786-1C153D667816}"/>
    <cellStyle name="Normal 5 5 3 2 2 3 2 2" xfId="26834" xr:uid="{A24741F9-AE3F-4F10-8B85-DFD8A4D207DA}"/>
    <cellStyle name="Normal 5 5 3 2 2 3 2 2 2" xfId="40526" xr:uid="{07652EFE-3595-495A-A475-711A1BF4033A}"/>
    <cellStyle name="Normal 5 5 3 2 2 3 2 2 3" xfId="55410" xr:uid="{B39BA1DF-05BF-4097-A44B-3D599DA4FC25}"/>
    <cellStyle name="Normal 5 5 3 2 2 3 2 3" xfId="19990" xr:uid="{CB610E30-6DA5-40B4-A053-9B6DA5E9AA35}"/>
    <cellStyle name="Normal 5 5 3 2 2 3 2 3 2" xfId="41349" xr:uid="{D92FBB10-CA82-4F75-B4B7-127CE4D23A8B}"/>
    <cellStyle name="Normal 5 5 3 2 2 3 2 4" xfId="33680" xr:uid="{CDA026BC-6B83-4AFE-A510-185008DC3F90}"/>
    <cellStyle name="Normal 5 5 3 2 2 3 2 5" xfId="48564" xr:uid="{83F66CAE-18C9-45FB-AD8D-95C67CB7F8F7}"/>
    <cellStyle name="Normal 5 5 3 2 2 3 2 6" xfId="13144" xr:uid="{C73FA7AF-FC2A-4ABE-AB5D-28E9BFFF483A}"/>
    <cellStyle name="Normal 5 5 3 2 2 3 3" xfId="23412" xr:uid="{771EE798-1691-4062-A8A8-B32F90306CF3}"/>
    <cellStyle name="Normal 5 5 3 2 2 3 3 2" xfId="37104" xr:uid="{F4F0D641-99AA-421E-A79C-95B7884C7110}"/>
    <cellStyle name="Normal 5 5 3 2 2 3 3 3" xfId="51988" xr:uid="{54A084E8-E288-4C6D-B408-C04A230BF615}"/>
    <cellStyle name="Normal 5 5 3 2 2 3 4" xfId="16568" xr:uid="{C61B070E-08CB-48B1-A63F-60E1A7B31773}"/>
    <cellStyle name="Normal 5 5 3 2 2 3 4 2" xfId="41054" xr:uid="{35995A49-93EF-49C7-A3F5-08A4AD42E610}"/>
    <cellStyle name="Normal 5 5 3 2 2 3 5" xfId="30258" xr:uid="{F49B3953-4192-441A-95F7-D204511C7D12}"/>
    <cellStyle name="Normal 5 5 3 2 2 3 6" xfId="45142" xr:uid="{CF625880-A288-4FBE-9E26-9C7E49536E19}"/>
    <cellStyle name="Normal 5 5 3 2 2 3 7" xfId="9722" xr:uid="{157B537B-D01C-4498-8214-FD3EBDDE1588}"/>
    <cellStyle name="Normal 5 5 3 2 2 4" xfId="2900" xr:uid="{A42BDCE7-90CD-4889-AD11-13A8FD981690}"/>
    <cellStyle name="Normal 5 5 3 2 2 4 2" xfId="25122" xr:uid="{912EA420-C2DC-4FAE-BF19-0E40B6F4DBD2}"/>
    <cellStyle name="Normal 5 5 3 2 2 4 2 2" xfId="38814" xr:uid="{A95413C9-73B3-41A5-AF01-9BE4A5825300}"/>
    <cellStyle name="Normal 5 5 3 2 2 4 2 3" xfId="53698" xr:uid="{881B2FFD-B74F-414F-BFCA-FD33713204AF}"/>
    <cellStyle name="Normal 5 5 3 2 2 4 3" xfId="18278" xr:uid="{741C15F9-9981-4A24-87E7-AD3DF8B795AF}"/>
    <cellStyle name="Normal 5 5 3 2 2 4 3 2" xfId="41176" xr:uid="{001AB7E3-36CE-4697-8588-347377C9CD81}"/>
    <cellStyle name="Normal 5 5 3 2 2 4 4" xfId="31968" xr:uid="{5456D662-9FC1-442C-B0F9-6773A9FE2AA1}"/>
    <cellStyle name="Normal 5 5 3 2 2 4 5" xfId="46852" xr:uid="{0D7F2AAE-F47C-47A4-BDC6-586FFFA3F19B}"/>
    <cellStyle name="Normal 5 5 3 2 2 4 6" xfId="11432" xr:uid="{2340669D-7E5E-41F6-8F51-5079798525C3}"/>
    <cellStyle name="Normal 5 5 3 2 2 5" xfId="21700" xr:uid="{9E3A9C91-E2F2-4A59-8940-60BE4060CFFD}"/>
    <cellStyle name="Normal 5 5 3 2 2 5 2" xfId="35392" xr:uid="{78213188-3D94-4AA0-A4A0-73F14D444E2C}"/>
    <cellStyle name="Normal 5 5 3 2 2 5 3" xfId="50276" xr:uid="{8E647921-AE8E-4021-B4DA-C918DD10E7D9}"/>
    <cellStyle name="Normal 5 5 3 2 2 6" xfId="14856" xr:uid="{F9D81C9A-9019-4770-8622-F32E732F661F}"/>
    <cellStyle name="Normal 5 5 3 2 2 6 2" xfId="40847" xr:uid="{35879C0F-F45C-41E5-84EB-31D5077A54C9}"/>
    <cellStyle name="Normal 5 5 3 2 2 7" xfId="28546" xr:uid="{C381E9DF-FE93-493F-A847-2EC40206616C}"/>
    <cellStyle name="Normal 5 5 3 2 2 8" xfId="43430" xr:uid="{3DE2118C-4556-4730-9502-B5ECD4AF57B6}"/>
    <cellStyle name="Normal 5 5 3 2 2 9" xfId="8010" xr:uid="{A634EA1C-3B58-4E34-B0EA-903FE6F74B06}"/>
    <cellStyle name="Normal 5 5 3 2 3" xfId="1362" xr:uid="{41AAD412-2A34-4C78-B035-BF25F1F0A086}"/>
    <cellStyle name="Normal 5 5 3 2 3 2" xfId="1363" xr:uid="{13536101-C08F-4852-BAF0-82A3AE1468CB}"/>
    <cellStyle name="Normal 5 5 3 2 3 2 2" xfId="4473" xr:uid="{74B62052-0BF9-43D5-8D5A-34B891B74A01}"/>
    <cellStyle name="Normal 5 5 3 2 3 2 2 2" xfId="26836" xr:uid="{04AFEA89-0212-45C7-824D-6912D8588395}"/>
    <cellStyle name="Normal 5 5 3 2 3 2 2 2 2" xfId="40528" xr:uid="{67E7CE1D-01BC-498F-9F8D-1858EB793659}"/>
    <cellStyle name="Normal 5 5 3 2 3 2 2 2 3" xfId="55412" xr:uid="{EC5C8224-1183-439F-BC56-F04F85DAFD1A}"/>
    <cellStyle name="Normal 5 5 3 2 3 2 2 3" xfId="19992" xr:uid="{32BD651D-5205-4373-927D-53B7E2BFF870}"/>
    <cellStyle name="Normal 5 5 3 2 3 2 2 3 2" xfId="41350" xr:uid="{820175C7-8617-4AC8-BC8F-828EDCE42762}"/>
    <cellStyle name="Normal 5 5 3 2 3 2 2 4" xfId="33682" xr:uid="{0F59DB31-A8EA-4D1B-9378-6D55A72F2341}"/>
    <cellStyle name="Normal 5 5 3 2 3 2 2 5" xfId="48566" xr:uid="{FE1BD71D-24C3-4DE9-A131-02638A14E3BC}"/>
    <cellStyle name="Normal 5 5 3 2 3 2 2 6" xfId="13146" xr:uid="{7B460903-1E5E-43DA-A964-EE50786F9188}"/>
    <cellStyle name="Normal 5 5 3 2 3 2 3" xfId="23414" xr:uid="{E4EF6006-0993-4FE8-AEF3-A63A6DC32F00}"/>
    <cellStyle name="Normal 5 5 3 2 3 2 3 2" xfId="37106" xr:uid="{D01D93EA-AAEF-4008-9533-D54567F5D7BE}"/>
    <cellStyle name="Normal 5 5 3 2 3 2 3 3" xfId="51990" xr:uid="{CDC08371-7A95-4485-A3E5-70F9AA86E103}"/>
    <cellStyle name="Normal 5 5 3 2 3 2 4" xfId="16570" xr:uid="{A0E786B5-A51A-4877-9C2D-A2D31463D07B}"/>
    <cellStyle name="Normal 5 5 3 2 3 2 4 2" xfId="41056" xr:uid="{412B0078-E83C-482C-9C89-1E88923498A6}"/>
    <cellStyle name="Normal 5 5 3 2 3 2 5" xfId="30260" xr:uid="{BDC754DC-D733-4C6C-A5D6-F7302B183A5E}"/>
    <cellStyle name="Normal 5 5 3 2 3 2 6" xfId="45144" xr:uid="{2E81670B-A229-4F8F-A750-4566259CD4C5}"/>
    <cellStyle name="Normal 5 5 3 2 3 2 7" xfId="9724" xr:uid="{0A64758D-481C-49EE-8F86-8742EAC710EF}"/>
    <cellStyle name="Normal 5 5 3 2 3 3" xfId="2901" xr:uid="{0C5F3B4F-1B41-43BE-A85A-C753AD25266B}"/>
    <cellStyle name="Normal 5 5 3 2 3 3 2" xfId="25124" xr:uid="{2F3E9425-AE9E-46FF-A126-09200C418CC6}"/>
    <cellStyle name="Normal 5 5 3 2 3 3 2 2" xfId="38816" xr:uid="{126E3C83-DA64-44EE-A7B5-D8FD5D92FCF8}"/>
    <cellStyle name="Normal 5 5 3 2 3 3 2 3" xfId="53700" xr:uid="{0D80E468-32E2-48A3-A332-2FEE2ADE7D41}"/>
    <cellStyle name="Normal 5 5 3 2 3 3 3" xfId="18280" xr:uid="{00C2365C-A117-4C5E-9209-9148A395753A}"/>
    <cellStyle name="Normal 5 5 3 2 3 3 3 2" xfId="41177" xr:uid="{531836BC-E9E4-4524-BFD9-FB5981B541AB}"/>
    <cellStyle name="Normal 5 5 3 2 3 3 4" xfId="31970" xr:uid="{1940D460-479A-4018-8406-70BF3AAA1432}"/>
    <cellStyle name="Normal 5 5 3 2 3 3 5" xfId="46854" xr:uid="{099E4703-FAE5-48EF-8888-48CA4F11560A}"/>
    <cellStyle name="Normal 5 5 3 2 3 3 6" xfId="11434" xr:uid="{77AA351B-1779-41BC-9C73-8EE0FEF3C077}"/>
    <cellStyle name="Normal 5 5 3 2 3 4" xfId="2902" xr:uid="{4D4ED79F-5F2B-4B7B-9AB5-776F526AE10E}"/>
    <cellStyle name="Normal 5 5 3 2 3 4 2" xfId="41178" xr:uid="{545C3B0A-B358-42DD-B20F-797AF2C9B7E6}"/>
    <cellStyle name="Normal 5 5 3 2 3 4 3" xfId="35394" xr:uid="{763D5583-4847-4D68-B5EB-13B11DBB3F75}"/>
    <cellStyle name="Normal 5 5 3 2 3 4 4" xfId="50278" xr:uid="{5986D30C-E6F6-414E-9154-C1C032380DF5}"/>
    <cellStyle name="Normal 5 5 3 2 3 4 5" xfId="21702" xr:uid="{6E54594B-B5C9-44E8-B4B6-A1736E08857D}"/>
    <cellStyle name="Normal 5 5 3 2 3 5" xfId="14858" xr:uid="{6E08D719-CCC6-4CAF-AF99-23A818FA4A84}"/>
    <cellStyle name="Normal 5 5 3 2 3 5 2" xfId="41055" xr:uid="{0C9CAA3D-AC66-44B9-B46E-ED451DD27737}"/>
    <cellStyle name="Normal 5 5 3 2 3 6" xfId="28548" xr:uid="{F8EB7E59-7C81-4940-A32F-5561E589CD63}"/>
    <cellStyle name="Normal 5 5 3 2 3 7" xfId="43432" xr:uid="{5BD228C3-CDC7-4013-BE19-3D7DB0368CE0}"/>
    <cellStyle name="Normal 5 5 3 2 3 8" xfId="8012" xr:uid="{0290EF09-CE66-4078-B96B-B21C30362B5D}"/>
    <cellStyle name="Normal 5 5 3 2 4" xfId="1364" xr:uid="{DEBE7801-4901-428C-86AA-3581D3470497}"/>
    <cellStyle name="Normal 5 5 3 2 4 2" xfId="4474" xr:uid="{4F95B28A-6915-4AF2-AC6C-FF3617CA6B73}"/>
    <cellStyle name="Normal 5 5 3 2 4 2 2" xfId="13147" xr:uid="{BBEB7DEC-391C-4897-AA59-FC9207D12EDF}"/>
    <cellStyle name="Normal 5 5 3 2 4 2 2 2" xfId="26837" xr:uid="{ACC8559B-05C2-42A4-B1BF-8E63CA3B7D6A}"/>
    <cellStyle name="Normal 5 5 3 2 4 2 2 2 2" xfId="40529" xr:uid="{67530022-D182-4DB6-A3A8-7C887F01D0A9}"/>
    <cellStyle name="Normal 5 5 3 2 4 2 2 2 3" xfId="55413" xr:uid="{A4B5579E-1664-4CCC-85AC-5C71B493EB65}"/>
    <cellStyle name="Normal 5 5 3 2 4 2 2 3" xfId="19993" xr:uid="{F84E59A4-FC88-4832-815E-7C52B9B38D29}"/>
    <cellStyle name="Normal 5 5 3 2 4 2 2 4" xfId="33683" xr:uid="{BB74002F-6329-4E96-92BC-596E0EEEE951}"/>
    <cellStyle name="Normal 5 5 3 2 4 2 2 5" xfId="48567" xr:uid="{DCFA268B-CA2A-41DE-9C4B-92DCDA3D751A}"/>
    <cellStyle name="Normal 5 5 3 2 4 2 3" xfId="23415" xr:uid="{FFE8180A-176B-4071-A112-9C709CEDBD43}"/>
    <cellStyle name="Normal 5 5 3 2 4 2 3 2" xfId="37107" xr:uid="{C0061DA1-20CD-4709-93DD-59B22C293AC1}"/>
    <cellStyle name="Normal 5 5 3 2 4 2 3 3" xfId="51991" xr:uid="{D00CF651-0E3B-4976-B214-EFECB2898B6A}"/>
    <cellStyle name="Normal 5 5 3 2 4 2 4" xfId="16571" xr:uid="{82B2D2E8-4471-4E06-A433-D54DAEF5EED8}"/>
    <cellStyle name="Normal 5 5 3 2 4 2 4 2" xfId="41351" xr:uid="{26C8065B-00B8-4EB8-9756-0AC70829FCE2}"/>
    <cellStyle name="Normal 5 5 3 2 4 2 5" xfId="30261" xr:uid="{A73637C3-D12D-4689-9A76-8F0717B9B3D2}"/>
    <cellStyle name="Normal 5 5 3 2 4 2 6" xfId="45145" xr:uid="{828D1E79-A106-47DE-B7D7-391979E3137C}"/>
    <cellStyle name="Normal 5 5 3 2 4 2 7" xfId="9725" xr:uid="{75916851-1C13-4E8B-A67D-572EF48CC7E1}"/>
    <cellStyle name="Normal 5 5 3 2 4 3" xfId="11435" xr:uid="{E5E2B310-CB21-4DE3-A0BB-0301A9003E3B}"/>
    <cellStyle name="Normal 5 5 3 2 4 3 2" xfId="25125" xr:uid="{E87148D6-673E-417E-AD58-4E9BECE3C0F1}"/>
    <cellStyle name="Normal 5 5 3 2 4 3 2 2" xfId="38817" xr:uid="{13C7DE15-CDD5-45B3-8A1D-49BF8201D8B6}"/>
    <cellStyle name="Normal 5 5 3 2 4 3 2 3" xfId="53701" xr:uid="{DE498C23-6E65-43B1-A3A1-E5F50AF2F97E}"/>
    <cellStyle name="Normal 5 5 3 2 4 3 3" xfId="18281" xr:uid="{6F69CE48-87B1-4A87-ADB5-DB3B3D8002ED}"/>
    <cellStyle name="Normal 5 5 3 2 4 3 4" xfId="31971" xr:uid="{02E900ED-AC32-4441-8C6E-A7C0F6096674}"/>
    <cellStyle name="Normal 5 5 3 2 4 3 5" xfId="46855" xr:uid="{64D46E34-6C6D-41BE-AE29-81E4E0C7FBBE}"/>
    <cellStyle name="Normal 5 5 3 2 4 4" xfId="21703" xr:uid="{27BF78E2-1212-4847-83C3-5298CBC1B15D}"/>
    <cellStyle name="Normal 5 5 3 2 4 4 2" xfId="35395" xr:uid="{4909E09E-AAFF-42F5-994A-F8B3909DDA74}"/>
    <cellStyle name="Normal 5 5 3 2 4 4 3" xfId="50279" xr:uid="{8BF1F155-FA6B-4997-AB42-DC30507977A8}"/>
    <cellStyle name="Normal 5 5 3 2 4 5" xfId="14859" xr:uid="{E864982E-1802-479D-93D2-E56E6EE19EB1}"/>
    <cellStyle name="Normal 5 5 3 2 4 5 2" xfId="41057" xr:uid="{86626487-56E5-410C-A376-85BD5F38B572}"/>
    <cellStyle name="Normal 5 5 3 2 4 6" xfId="28549" xr:uid="{5B1AAF3D-EA24-4AC0-BA01-A86EB740B60E}"/>
    <cellStyle name="Normal 5 5 3 2 4 7" xfId="43433" xr:uid="{2C190A4B-5367-473D-9079-16AAAAECF3FF}"/>
    <cellStyle name="Normal 5 5 3 2 4 8" xfId="8013" xr:uid="{4152DCEE-E253-4E70-B79B-7F781BF7D9E3}"/>
    <cellStyle name="Normal 5 5 3 2 5" xfId="2903" xr:uid="{17FF6220-43BA-4B89-BDC8-703000EDCED4}"/>
    <cellStyle name="Normal 5 5 3 2 5 2" xfId="13143" xr:uid="{BC944CF8-F5BC-4133-999C-B8D6B5E4BDA3}"/>
    <cellStyle name="Normal 5 5 3 2 5 2 2" xfId="26833" xr:uid="{701AAAB8-BA43-477D-B096-8DDC22BAE8B5}"/>
    <cellStyle name="Normal 5 5 3 2 5 2 2 2" xfId="40525" xr:uid="{B379237F-763B-4633-9374-6BDCE0FDA39B}"/>
    <cellStyle name="Normal 5 5 3 2 5 2 2 3" xfId="55409" xr:uid="{FA90DFC2-15AB-4F8D-BD67-F070289E8C5E}"/>
    <cellStyle name="Normal 5 5 3 2 5 2 3" xfId="19989" xr:uid="{8FB30410-8289-4118-9B15-0B9853696C32}"/>
    <cellStyle name="Normal 5 5 3 2 5 2 4" xfId="33679" xr:uid="{16739AE4-1BC7-49BA-AE15-4D73FAEF2612}"/>
    <cellStyle name="Normal 5 5 3 2 5 2 5" xfId="48563" xr:uid="{23B3C9E6-2699-4860-ABBD-2D4FD67FDCBB}"/>
    <cellStyle name="Normal 5 5 3 2 5 3" xfId="23411" xr:uid="{233BFF57-C500-40D9-8417-2BA2ECB1CEF4}"/>
    <cellStyle name="Normal 5 5 3 2 5 3 2" xfId="37103" xr:uid="{C15914C2-8386-49BB-8A29-47CB7C06274D}"/>
    <cellStyle name="Normal 5 5 3 2 5 3 3" xfId="51987" xr:uid="{5C789DA4-180C-43D1-B957-E8E24828FF2D}"/>
    <cellStyle name="Normal 5 5 3 2 5 4" xfId="16567" xr:uid="{D0D533BA-2C7F-445D-AD67-1E5573A1C2B4}"/>
    <cellStyle name="Normal 5 5 3 2 5 4 2" xfId="41179" xr:uid="{CE84931A-02E0-4DC6-97FA-76451F7B2529}"/>
    <cellStyle name="Normal 5 5 3 2 5 5" xfId="30257" xr:uid="{3D29B73D-E2E5-491A-A247-8517074E7D00}"/>
    <cellStyle name="Normal 5 5 3 2 5 6" xfId="45141" xr:uid="{FF8844A4-B711-482E-93DE-641D8E778DCC}"/>
    <cellStyle name="Normal 5 5 3 2 5 7" xfId="9721" xr:uid="{FEEB1284-3F17-4864-841B-5C54D5B996A8}"/>
    <cellStyle name="Normal 5 5 3 2 6" xfId="2904" xr:uid="{37518446-9C79-451E-870D-F4FD7789B444}"/>
    <cellStyle name="Normal 5 5 3 2 6 2" xfId="25121" xr:uid="{5EF3FEFB-8048-4520-A297-9224833E3E26}"/>
    <cellStyle name="Normal 5 5 3 2 6 2 2" xfId="38813" xr:uid="{A24182BD-5E6C-41AA-B749-C1457AD0C61F}"/>
    <cellStyle name="Normal 5 5 3 2 6 2 3" xfId="53697" xr:uid="{D920CB91-E8F0-49F6-ADD5-62B7B657657D}"/>
    <cellStyle name="Normal 5 5 3 2 6 3" xfId="18277" xr:uid="{98A3113E-D693-44E3-B1E3-7BF0D597C220}"/>
    <cellStyle name="Normal 5 5 3 2 6 3 2" xfId="41180" xr:uid="{88FE8691-7396-4CC2-BEAA-9FED9D5ACFBD}"/>
    <cellStyle name="Normal 5 5 3 2 6 4" xfId="31967" xr:uid="{920108F0-3E1C-4029-A535-7C1896EC62B5}"/>
    <cellStyle name="Normal 5 5 3 2 6 5" xfId="46851" xr:uid="{E471CE23-42D9-43A1-B94F-1DECB1000813}"/>
    <cellStyle name="Normal 5 5 3 2 6 6" xfId="11431" xr:uid="{DED0C694-FB59-45BB-BFBB-8659A66F1D40}"/>
    <cellStyle name="Normal 5 5 3 2 7" xfId="21699" xr:uid="{118D6E9E-35B2-470F-AE1B-41553EF9F8E3}"/>
    <cellStyle name="Normal 5 5 3 2 7 2" xfId="35391" xr:uid="{A7A1A5AC-EA75-458B-9473-B1B3DE9C415C}"/>
    <cellStyle name="Normal 5 5 3 2 7 3" xfId="50275" xr:uid="{ADD74098-792E-4743-8590-AD857DD35243}"/>
    <cellStyle name="Normal 5 5 3 2 8" xfId="14855" xr:uid="{28620337-9F74-4471-A8CD-26577FB263F6}"/>
    <cellStyle name="Normal 5 5 3 2 8 2" xfId="40770" xr:uid="{CA257F31-33B3-46F7-84E3-80C97EBC4670}"/>
    <cellStyle name="Normal 5 5 3 2 9" xfId="28545" xr:uid="{C50CB826-2CBF-4CF4-ADE2-972ABEC6887F}"/>
    <cellStyle name="Normal 5 5 3 3" xfId="309" xr:uid="{C416E4CE-3D13-42E1-AC13-57EDFD446C3F}"/>
    <cellStyle name="Normal 5 5 3 3 10" xfId="43434" xr:uid="{18B9D8EF-517E-4529-BCD4-E2B6EE9717CF}"/>
    <cellStyle name="Normal 5 5 3 3 11" xfId="8014" xr:uid="{765CEDF3-39DB-43B7-8593-4849B8DC2898}"/>
    <cellStyle name="Normal 5 5 3 3 2" xfId="1365" xr:uid="{48AB280D-2A61-4B8C-9A9B-319698133D6E}"/>
    <cellStyle name="Normal 5 5 3 3 2 2" xfId="1366" xr:uid="{83E9379A-0397-406B-90A0-176B76A95D0D}"/>
    <cellStyle name="Normal 5 5 3 3 2 2 2" xfId="4475" xr:uid="{D89DA5FD-025F-4C8F-BAC5-9B94D3C3BECB}"/>
    <cellStyle name="Normal 5 5 3 3 2 2 2 2" xfId="13150" xr:uid="{2B5851A9-A869-4227-9BF2-8AE6D5833990}"/>
    <cellStyle name="Normal 5 5 3 3 2 2 2 2 2" xfId="26840" xr:uid="{2F428E81-8106-410C-90E5-4BDB9BBF000E}"/>
    <cellStyle name="Normal 5 5 3 3 2 2 2 2 2 2" xfId="40532" xr:uid="{09AC8FDD-8C9E-46FB-B49C-7851A021D35C}"/>
    <cellStyle name="Normal 5 5 3 3 2 2 2 2 2 3" xfId="55416" xr:uid="{4D2AE86A-A648-455B-A890-15CA6EF55957}"/>
    <cellStyle name="Normal 5 5 3 3 2 2 2 2 3" xfId="19996" xr:uid="{058CEE2D-0303-48EC-AF8E-A9F2B6668BF8}"/>
    <cellStyle name="Normal 5 5 3 3 2 2 2 2 4" xfId="33686" xr:uid="{73E83895-B50A-48E7-BE65-B3080291EDB7}"/>
    <cellStyle name="Normal 5 5 3 3 2 2 2 2 5" xfId="48570" xr:uid="{67174AE8-CF34-473D-B64C-3F5D69B42321}"/>
    <cellStyle name="Normal 5 5 3 3 2 2 2 3" xfId="23418" xr:uid="{3F2B237E-65BD-4329-B9A0-EC88DAD60F45}"/>
    <cellStyle name="Normal 5 5 3 3 2 2 2 3 2" xfId="37110" xr:uid="{CFDB98E1-2D15-4C7D-865C-41D9807CF1F8}"/>
    <cellStyle name="Normal 5 5 3 3 2 2 2 3 3" xfId="51994" xr:uid="{A2202F86-5627-43A7-B74E-D057B8E93006}"/>
    <cellStyle name="Normal 5 5 3 3 2 2 2 4" xfId="16574" xr:uid="{820B39B4-EF11-47C5-A84C-2B3B117C4B81}"/>
    <cellStyle name="Normal 5 5 3 3 2 2 2 4 2" xfId="41352" xr:uid="{D199A9DF-BA96-488F-B15C-99C9FB14D9C0}"/>
    <cellStyle name="Normal 5 5 3 3 2 2 2 5" xfId="30264" xr:uid="{D80C38EC-442D-480B-93FE-BD4F709E6F4D}"/>
    <cellStyle name="Normal 5 5 3 3 2 2 2 6" xfId="45148" xr:uid="{7AAED207-3B7A-4DFB-AF7E-A9FFE082C2A4}"/>
    <cellStyle name="Normal 5 5 3 3 2 2 2 7" xfId="9728" xr:uid="{0B4B0E28-D40C-4D34-B462-783773449A08}"/>
    <cellStyle name="Normal 5 5 3 3 2 2 3" xfId="11438" xr:uid="{B99CBF57-6323-4EC2-B0AC-7B9027D08A70}"/>
    <cellStyle name="Normal 5 5 3 3 2 2 3 2" xfId="25128" xr:uid="{977B78F1-058D-4A96-9144-37E52384CAF2}"/>
    <cellStyle name="Normal 5 5 3 3 2 2 3 2 2" xfId="38820" xr:uid="{DD9981E8-CF76-4E97-92F7-D754809D5D22}"/>
    <cellStyle name="Normal 5 5 3 3 2 2 3 2 3" xfId="53704" xr:uid="{92EE10E0-C03F-4285-B70B-F6309D5C86A7}"/>
    <cellStyle name="Normal 5 5 3 3 2 2 3 3" xfId="18284" xr:uid="{E6B7F9B8-A042-4A86-8062-3081C78F8A96}"/>
    <cellStyle name="Normal 5 5 3 3 2 2 3 4" xfId="31974" xr:uid="{83612862-C1B8-47A9-9C0E-426A4F78779A}"/>
    <cellStyle name="Normal 5 5 3 3 2 2 3 5" xfId="46858" xr:uid="{67AC3B3A-B354-455D-82E2-455FE8B91936}"/>
    <cellStyle name="Normal 5 5 3 3 2 2 4" xfId="21706" xr:uid="{5FD9CE31-5FE4-4412-90E9-D8792D02A7A1}"/>
    <cellStyle name="Normal 5 5 3 3 2 2 4 2" xfId="35398" xr:uid="{3CF8524F-4047-41C1-B3A1-5F3D83A2DB91}"/>
    <cellStyle name="Normal 5 5 3 3 2 2 4 3" xfId="50282" xr:uid="{505B02A7-66FC-49F9-BFE8-A3D32AF921F5}"/>
    <cellStyle name="Normal 5 5 3 3 2 2 5" xfId="14862" xr:uid="{083CFDBF-2AC7-456F-B54C-78D5C8967F19}"/>
    <cellStyle name="Normal 5 5 3 3 2 2 5 2" xfId="41059" xr:uid="{A79D12EE-CB33-473D-A922-040FBAF58586}"/>
    <cellStyle name="Normal 5 5 3 3 2 2 6" xfId="28552" xr:uid="{7FCCE116-E83B-4C0E-9608-3CD4CBF5858C}"/>
    <cellStyle name="Normal 5 5 3 3 2 2 7" xfId="43436" xr:uid="{344AD569-7637-4CC7-845D-EEA132295573}"/>
    <cellStyle name="Normal 5 5 3 3 2 2 8" xfId="8016" xr:uid="{D73C90CA-85D9-4BD9-828B-C544BDEBE892}"/>
    <cellStyle name="Normal 5 5 3 3 2 3" xfId="2905" xr:uid="{4884DDEF-6BC9-44C4-857F-D4AB9479FB4D}"/>
    <cellStyle name="Normal 5 5 3 3 2 3 2" xfId="13149" xr:uid="{140DCC3B-1C91-4D15-8B44-09100440F28A}"/>
    <cellStyle name="Normal 5 5 3 3 2 3 2 2" xfId="26839" xr:uid="{405F3F5A-0F7F-4B9A-A93D-474509AC7809}"/>
    <cellStyle name="Normal 5 5 3 3 2 3 2 2 2" xfId="40531" xr:uid="{5E822694-8945-46FA-A71B-7572095FE868}"/>
    <cellStyle name="Normal 5 5 3 3 2 3 2 2 3" xfId="55415" xr:uid="{A4BC61FA-5BCE-477D-8B45-B4194063F353}"/>
    <cellStyle name="Normal 5 5 3 3 2 3 2 3" xfId="19995" xr:uid="{7A4FBA8A-E21E-4AFF-9F63-1ADE9B1C8583}"/>
    <cellStyle name="Normal 5 5 3 3 2 3 2 4" xfId="33685" xr:uid="{75DC505C-B24B-4890-BB72-D3080C00BDC2}"/>
    <cellStyle name="Normal 5 5 3 3 2 3 2 5" xfId="48569" xr:uid="{911F7255-1234-4F9D-9581-6AA417A7ACB9}"/>
    <cellStyle name="Normal 5 5 3 3 2 3 3" xfId="23417" xr:uid="{59F87A82-2617-4E3F-B0F9-6740C58AB1F0}"/>
    <cellStyle name="Normal 5 5 3 3 2 3 3 2" xfId="37109" xr:uid="{E5E33BD0-68AB-4E84-B775-7F66E94978CF}"/>
    <cellStyle name="Normal 5 5 3 3 2 3 3 3" xfId="51993" xr:uid="{93E639DE-97D2-4E59-9531-9F0936EC2A9F}"/>
    <cellStyle name="Normal 5 5 3 3 2 3 4" xfId="16573" xr:uid="{88E40915-71C8-4468-AF92-3F76B4AF80F4}"/>
    <cellStyle name="Normal 5 5 3 3 2 3 4 2" xfId="41181" xr:uid="{523CFBAC-F223-4C11-9A0B-D83313B3512E}"/>
    <cellStyle name="Normal 5 5 3 3 2 3 5" xfId="30263" xr:uid="{ADB05BAD-854C-4EB2-BF78-3DC86091EF5A}"/>
    <cellStyle name="Normal 5 5 3 3 2 3 6" xfId="45147" xr:uid="{EFFFB7B9-56DA-41AF-A48E-9D2494072CA9}"/>
    <cellStyle name="Normal 5 5 3 3 2 3 7" xfId="9727" xr:uid="{F458CAE6-C796-400B-A6AE-AF510CB1656A}"/>
    <cellStyle name="Normal 5 5 3 3 2 4" xfId="2906" xr:uid="{8220A7C7-377A-4094-8DA2-C13577810B95}"/>
    <cellStyle name="Normal 5 5 3 3 2 4 2" xfId="25127" xr:uid="{A57A2C4C-CA58-4B79-A5FE-678A52D62DF9}"/>
    <cellStyle name="Normal 5 5 3 3 2 4 2 2" xfId="38819" xr:uid="{32BE90CD-874E-46F8-A6AD-94E47A9C2583}"/>
    <cellStyle name="Normal 5 5 3 3 2 4 2 3" xfId="53703" xr:uid="{E5157AFE-0660-41C1-8185-E1779AC36C12}"/>
    <cellStyle name="Normal 5 5 3 3 2 4 3" xfId="18283" xr:uid="{4278BB09-76C7-4349-BA04-96BBAA15B12F}"/>
    <cellStyle name="Normal 5 5 3 3 2 4 3 2" xfId="41182" xr:uid="{84D9874F-A357-407B-B577-FEF1565FB765}"/>
    <cellStyle name="Normal 5 5 3 3 2 4 4" xfId="31973" xr:uid="{49C2032A-D420-46AF-8839-33DBE2E9BB88}"/>
    <cellStyle name="Normal 5 5 3 3 2 4 5" xfId="46857" xr:uid="{0DE5E5F1-F5B0-42EE-ACDA-4513BF215A81}"/>
    <cellStyle name="Normal 5 5 3 3 2 4 6" xfId="11437" xr:uid="{6ABD16C9-C3C9-4008-A7FD-E25573D6A9F1}"/>
    <cellStyle name="Normal 5 5 3 3 2 5" xfId="21705" xr:uid="{D45D2556-BF03-4F99-B49E-2A8FBF185CC6}"/>
    <cellStyle name="Normal 5 5 3 3 2 5 2" xfId="35397" xr:uid="{8957A561-DD42-4F6A-81E9-F5848AF307BE}"/>
    <cellStyle name="Normal 5 5 3 3 2 5 3" xfId="50281" xr:uid="{1750E468-4003-482F-91D9-1CECE808A782}"/>
    <cellStyle name="Normal 5 5 3 3 2 6" xfId="14861" xr:uid="{59BB29D6-7348-4897-BD96-A7D40C42BEA4}"/>
    <cellStyle name="Normal 5 5 3 3 2 6 2" xfId="41058" xr:uid="{41935088-AB86-4835-B8C8-E4078FC2BD8C}"/>
    <cellStyle name="Normal 5 5 3 3 2 7" xfId="28551" xr:uid="{E8B82DE4-4526-418B-B373-0895D4F1439F}"/>
    <cellStyle name="Normal 5 5 3 3 2 8" xfId="43435" xr:uid="{B79D7F9E-C8AF-40B7-A54C-BC91865BA53E}"/>
    <cellStyle name="Normal 5 5 3 3 2 9" xfId="8015" xr:uid="{B8E137FF-3D22-4E73-85D4-77073247F2BE}"/>
    <cellStyle name="Normal 5 5 3 3 3" xfId="1367" xr:uid="{57890EA7-747E-44A5-883D-CE531E027A9E}"/>
    <cellStyle name="Normal 5 5 3 3 3 2" xfId="4476" xr:uid="{26361A32-6A1D-4AF4-A89B-AC5DDC828CD0}"/>
    <cellStyle name="Normal 5 5 3 3 3 2 2" xfId="13151" xr:uid="{DF9EAE7E-DEBC-4C8F-B002-8C88761E6860}"/>
    <cellStyle name="Normal 5 5 3 3 3 2 2 2" xfId="26841" xr:uid="{2A10A821-A4B3-4CE6-AB32-4687BD3E9304}"/>
    <cellStyle name="Normal 5 5 3 3 3 2 2 2 2" xfId="40533" xr:uid="{38265676-2DA4-4757-964C-91E9B74F84DF}"/>
    <cellStyle name="Normal 5 5 3 3 3 2 2 2 3" xfId="55417" xr:uid="{AA91277C-09F2-4E51-BBF0-1103D9F1A88A}"/>
    <cellStyle name="Normal 5 5 3 3 3 2 2 3" xfId="19997" xr:uid="{80D849AF-9A7F-4F8D-A2E6-9E08BE5D76EE}"/>
    <cellStyle name="Normal 5 5 3 3 3 2 2 4" xfId="33687" xr:uid="{B8C72C8D-355B-4F41-A22B-33B5A476E94F}"/>
    <cellStyle name="Normal 5 5 3 3 3 2 2 5" xfId="48571" xr:uid="{85836D64-EE81-47C7-8954-E56752941319}"/>
    <cellStyle name="Normal 5 5 3 3 3 2 3" xfId="23419" xr:uid="{487AF1F9-E5DF-440A-80E8-DA4642590116}"/>
    <cellStyle name="Normal 5 5 3 3 3 2 3 2" xfId="37111" xr:uid="{1F67EC97-7A86-48AB-8C78-CA121E0C19E3}"/>
    <cellStyle name="Normal 5 5 3 3 3 2 3 3" xfId="51995" xr:uid="{782C5CB7-53FE-45E9-AA99-51EDC13876B3}"/>
    <cellStyle name="Normal 5 5 3 3 3 2 4" xfId="16575" xr:uid="{9BD68B1B-CA4A-4A1E-A62B-70439AD695D4}"/>
    <cellStyle name="Normal 5 5 3 3 3 2 4 2" xfId="41353" xr:uid="{A2FA9717-C594-4031-AE61-11E8D53731A3}"/>
    <cellStyle name="Normal 5 5 3 3 3 2 5" xfId="30265" xr:uid="{661414BC-29BF-4B1F-B253-72EA43BCCA94}"/>
    <cellStyle name="Normal 5 5 3 3 3 2 6" xfId="45149" xr:uid="{0BE05873-71E8-42B3-80C5-E72224CD012B}"/>
    <cellStyle name="Normal 5 5 3 3 3 2 7" xfId="9729" xr:uid="{3E86B840-D29C-4B72-A23F-4B46E7E32F73}"/>
    <cellStyle name="Normal 5 5 3 3 3 3" xfId="11439" xr:uid="{E9AD75C9-0495-4DCB-9270-F6ECF27CE93F}"/>
    <cellStyle name="Normal 5 5 3 3 3 3 2" xfId="25129" xr:uid="{627F3D99-00B8-43D9-92EF-66C736A2DE2A}"/>
    <cellStyle name="Normal 5 5 3 3 3 3 2 2" xfId="38821" xr:uid="{8A74EA66-FE1E-4D9E-AE45-821388BE9B1F}"/>
    <cellStyle name="Normal 5 5 3 3 3 3 2 3" xfId="53705" xr:uid="{9ACBB210-CD79-4A98-8AFA-01310C0B77C2}"/>
    <cellStyle name="Normal 5 5 3 3 3 3 3" xfId="18285" xr:uid="{38AEE653-7581-471A-9DB0-3ACB5AA809B5}"/>
    <cellStyle name="Normal 5 5 3 3 3 3 4" xfId="31975" xr:uid="{886C85A8-9103-454B-9971-611C668D604F}"/>
    <cellStyle name="Normal 5 5 3 3 3 3 5" xfId="46859" xr:uid="{F4F4E7BB-2452-4317-BF7A-B64CFD9BAB80}"/>
    <cellStyle name="Normal 5 5 3 3 3 4" xfId="21707" xr:uid="{C8B59AC4-D647-485E-93BA-C19EA3AA6632}"/>
    <cellStyle name="Normal 5 5 3 3 3 4 2" xfId="35399" xr:uid="{0075C320-A500-4197-993B-60331CD7DA66}"/>
    <cellStyle name="Normal 5 5 3 3 3 4 3" xfId="50283" xr:uid="{1B7EAF94-B837-4D06-8738-A87CDF1B8E99}"/>
    <cellStyle name="Normal 5 5 3 3 3 5" xfId="14863" xr:uid="{94C67C6A-CDCB-4DF1-BE75-8FAF7C6D3609}"/>
    <cellStyle name="Normal 5 5 3 3 3 5 2" xfId="41060" xr:uid="{6D63AAA1-9256-44AC-AB0D-91330630E6CB}"/>
    <cellStyle name="Normal 5 5 3 3 3 6" xfId="28553" xr:uid="{57488E1B-23D1-4998-A5BD-8F5B9B916D46}"/>
    <cellStyle name="Normal 5 5 3 3 3 7" xfId="43437" xr:uid="{9054BF0D-C8E7-4447-875A-907A708A081B}"/>
    <cellStyle name="Normal 5 5 3 3 3 8" xfId="8017" xr:uid="{6523E2F0-439C-4EE3-9395-D426A7CC2CFE}"/>
    <cellStyle name="Normal 5 5 3 3 4" xfId="2907" xr:uid="{44C171AF-5A77-4B92-AE5E-9CA52F4F11C1}"/>
    <cellStyle name="Normal 5 5 3 3 4 2" xfId="9730" xr:uid="{B59550DE-0762-4677-BA0B-E43935EBF5B7}"/>
    <cellStyle name="Normal 5 5 3 3 4 2 2" xfId="13152" xr:uid="{9B531D45-2EC0-47FF-81C9-8DB5631923DF}"/>
    <cellStyle name="Normal 5 5 3 3 4 2 2 2" xfId="26842" xr:uid="{4DDEFCDF-552D-4114-8D92-666D7EB82782}"/>
    <cellStyle name="Normal 5 5 3 3 4 2 2 2 2" xfId="40534" xr:uid="{A722ABF9-B0C5-4C43-B2CB-CC264633F65D}"/>
    <cellStyle name="Normal 5 5 3 3 4 2 2 2 3" xfId="55418" xr:uid="{0B2B2280-3005-448C-9498-027564AB13B7}"/>
    <cellStyle name="Normal 5 5 3 3 4 2 2 3" xfId="19998" xr:uid="{9FB02F7D-A97F-427D-9601-80DD9425A487}"/>
    <cellStyle name="Normal 5 5 3 3 4 2 2 4" xfId="33688" xr:uid="{4FEF35A1-2FC3-456D-98E2-DA6E64E32469}"/>
    <cellStyle name="Normal 5 5 3 3 4 2 2 5" xfId="48572" xr:uid="{A47D5B4C-8F67-4958-B7A5-E06FFDA070DD}"/>
    <cellStyle name="Normal 5 5 3 3 4 2 3" xfId="23420" xr:uid="{E0436CBA-92C3-4960-9CC9-69E1A56C436D}"/>
    <cellStyle name="Normal 5 5 3 3 4 2 3 2" xfId="37112" xr:uid="{680E4EC5-65FF-4F7B-96C3-14E6D5DB992F}"/>
    <cellStyle name="Normal 5 5 3 3 4 2 3 3" xfId="51996" xr:uid="{FAEBD989-4A2E-4EB9-9940-632D6A03C6AC}"/>
    <cellStyle name="Normal 5 5 3 3 4 2 4" xfId="16576" xr:uid="{D2532059-DD20-4691-A7E4-FF5D9AB0E9E3}"/>
    <cellStyle name="Normal 5 5 3 3 4 2 5" xfId="30266" xr:uid="{36DAC66C-48A8-43D2-9CD0-324B65618DC1}"/>
    <cellStyle name="Normal 5 5 3 3 4 2 6" xfId="45150" xr:uid="{6AEFD82E-083E-4FF8-998D-A418DAF7AD11}"/>
    <cellStyle name="Normal 5 5 3 3 4 3" xfId="11440" xr:uid="{B1A3391F-A158-42A0-9A1E-3DF406DE284F}"/>
    <cellStyle name="Normal 5 5 3 3 4 3 2" xfId="25130" xr:uid="{3696042C-ED0A-4E74-A1A3-FA868FA4618F}"/>
    <cellStyle name="Normal 5 5 3 3 4 3 2 2" xfId="38822" xr:uid="{1C2B72C0-99EA-4A5F-B1B1-B1FBB9EF3FF0}"/>
    <cellStyle name="Normal 5 5 3 3 4 3 2 3" xfId="53706" xr:uid="{3F9D936E-329F-4D86-BBE9-C91B9774FD1E}"/>
    <cellStyle name="Normal 5 5 3 3 4 3 3" xfId="18286" xr:uid="{7DBB0676-4F2C-48EC-B2E0-CD273C64F09B}"/>
    <cellStyle name="Normal 5 5 3 3 4 3 4" xfId="31976" xr:uid="{5460F47C-7EE9-488C-ADDD-09C335645988}"/>
    <cellStyle name="Normal 5 5 3 3 4 3 5" xfId="46860" xr:uid="{88666D30-E9C8-4067-A1FD-5F612CA5F423}"/>
    <cellStyle name="Normal 5 5 3 3 4 4" xfId="21708" xr:uid="{29230C7B-8DC4-4990-B6DF-981BC207D6B0}"/>
    <cellStyle name="Normal 5 5 3 3 4 4 2" xfId="35400" xr:uid="{3800257C-A6B2-4922-AB2E-AAC7BA8A4BD2}"/>
    <cellStyle name="Normal 5 5 3 3 4 4 3" xfId="50284" xr:uid="{F3812B42-F944-4119-AAD6-0DF0DB382781}"/>
    <cellStyle name="Normal 5 5 3 3 4 5" xfId="14864" xr:uid="{69AA287F-5E56-4B8D-98E7-D5D74BF42FAC}"/>
    <cellStyle name="Normal 5 5 3 3 4 5 2" xfId="41183" xr:uid="{A75362E3-4AAC-498D-8E12-83E919CA3121}"/>
    <cellStyle name="Normal 5 5 3 3 4 6" xfId="28554" xr:uid="{AA8C0330-B9BA-4292-9560-7D506F7EBFFD}"/>
    <cellStyle name="Normal 5 5 3 3 4 7" xfId="43438" xr:uid="{8C54A997-7431-4387-9B63-0A3A6E2646A5}"/>
    <cellStyle name="Normal 5 5 3 3 4 8" xfId="8018" xr:uid="{70418E1E-AB32-43F5-9A5C-943EA5F7BB02}"/>
    <cellStyle name="Normal 5 5 3 3 5" xfId="2908" xr:uid="{1D278F3E-5BC6-4413-80E1-5276DE40C292}"/>
    <cellStyle name="Normal 5 5 3 3 5 2" xfId="13148" xr:uid="{A870D9CE-296D-4FF9-BF9A-8D82E85EB470}"/>
    <cellStyle name="Normal 5 5 3 3 5 2 2" xfId="26838" xr:uid="{41C8A763-6E75-4317-B69B-FDA89752B5F0}"/>
    <cellStyle name="Normal 5 5 3 3 5 2 2 2" xfId="40530" xr:uid="{C8D949CA-9949-43DA-9291-EEF1DBABAD16}"/>
    <cellStyle name="Normal 5 5 3 3 5 2 2 3" xfId="55414" xr:uid="{9E2EC26C-4667-49AC-B9B6-B22BB13B3794}"/>
    <cellStyle name="Normal 5 5 3 3 5 2 3" xfId="19994" xr:uid="{18CD81F1-1E4F-4DAB-9B2B-C2778B6058F1}"/>
    <cellStyle name="Normal 5 5 3 3 5 2 4" xfId="33684" xr:uid="{ECA80E53-F5DC-468F-8E63-C788167E7091}"/>
    <cellStyle name="Normal 5 5 3 3 5 2 5" xfId="48568" xr:uid="{DBE7A936-7360-4CE0-B840-CD6C69129D94}"/>
    <cellStyle name="Normal 5 5 3 3 5 3" xfId="23416" xr:uid="{D2FF234D-239A-4462-A395-5CFE4E5665A4}"/>
    <cellStyle name="Normal 5 5 3 3 5 3 2" xfId="37108" xr:uid="{95B0C49D-4077-42A7-AF03-0E578F4D7E8E}"/>
    <cellStyle name="Normal 5 5 3 3 5 3 3" xfId="51992" xr:uid="{7DA4C8B4-9442-42F9-9C98-B57168D003DF}"/>
    <cellStyle name="Normal 5 5 3 3 5 4" xfId="16572" xr:uid="{32AC1C37-6B9A-429D-8A57-289BE1CE57B5}"/>
    <cellStyle name="Normal 5 5 3 3 5 4 2" xfId="41184" xr:uid="{3F4821E0-BA9B-4F62-8678-95E6DBCFADA6}"/>
    <cellStyle name="Normal 5 5 3 3 5 5" xfId="30262" xr:uid="{1C93B66B-F6BD-452D-B920-1117AF0B5950}"/>
    <cellStyle name="Normal 5 5 3 3 5 6" xfId="45146" xr:uid="{4A7044AC-B4AD-49AD-8E61-02B108F39B51}"/>
    <cellStyle name="Normal 5 5 3 3 5 7" xfId="9726" xr:uid="{4210A914-B6E9-4A32-8210-BC8DD3542298}"/>
    <cellStyle name="Normal 5 5 3 3 6" xfId="11436" xr:uid="{FE7237CA-7E8E-4136-9ED9-B8A21D3D393B}"/>
    <cellStyle name="Normal 5 5 3 3 6 2" xfId="25126" xr:uid="{88F47F32-28A7-459F-BD1E-8B38CE65D85B}"/>
    <cellStyle name="Normal 5 5 3 3 6 2 2" xfId="38818" xr:uid="{105F766E-3CFD-4D36-BC82-0AF1ABC66763}"/>
    <cellStyle name="Normal 5 5 3 3 6 2 3" xfId="53702" xr:uid="{525BF0A6-DF18-48A8-9C4B-AFB27704E965}"/>
    <cellStyle name="Normal 5 5 3 3 6 3" xfId="18282" xr:uid="{E3EA484C-8E1C-4B17-9A2A-3C01F33BBF74}"/>
    <cellStyle name="Normal 5 5 3 3 6 4" xfId="31972" xr:uid="{24ED8562-5D6F-4D6B-AD6A-CF2CCE6FEE75}"/>
    <cellStyle name="Normal 5 5 3 3 6 5" xfId="46856" xr:uid="{989D9B12-7AA2-43D9-B2EC-FC02CB51168D}"/>
    <cellStyle name="Normal 5 5 3 3 7" xfId="21704" xr:uid="{EC78574C-F1CD-461A-BA73-C601DF55372F}"/>
    <cellStyle name="Normal 5 5 3 3 7 2" xfId="35396" xr:uid="{22ADF6CB-0131-4649-85B3-A2A67E622B80}"/>
    <cellStyle name="Normal 5 5 3 3 7 3" xfId="50280" xr:uid="{E1D065AB-99A4-4492-B804-94342E44BCCB}"/>
    <cellStyle name="Normal 5 5 3 3 8" xfId="14860" xr:uid="{A994B503-B126-47E5-82DA-30C2D7D62030}"/>
    <cellStyle name="Normal 5 5 3 3 8 2" xfId="40791" xr:uid="{719EE627-7816-4FB4-AD66-88C9068B00AB}"/>
    <cellStyle name="Normal 5 5 3 3 9" xfId="28550" xr:uid="{1D9FA497-6A8C-42DA-99DD-FB92F91100F2}"/>
    <cellStyle name="Normal 5 5 3 4" xfId="1368" xr:uid="{2EB92FAF-B49D-4ACB-B8EF-CC4FE1E51186}"/>
    <cellStyle name="Normal 5 5 3 4 2" xfId="1369" xr:uid="{BC76A67D-1057-4372-97D1-667845A3256B}"/>
    <cellStyle name="Normal 5 5 3 4 2 2" xfId="4477" xr:uid="{A180772A-2F27-4AED-959E-7D0E29DFA1C2}"/>
    <cellStyle name="Normal 5 5 3 4 2 2 2" xfId="13154" xr:uid="{684D466F-D116-4F15-8854-C79D38A92BFB}"/>
    <cellStyle name="Normal 5 5 3 4 2 2 2 2" xfId="26844" xr:uid="{855C497F-762B-4B96-95F3-39DCC829A15F}"/>
    <cellStyle name="Normal 5 5 3 4 2 2 2 2 2" xfId="40536" xr:uid="{C21D9246-4820-466B-8CD0-7B8E034C41F7}"/>
    <cellStyle name="Normal 5 5 3 4 2 2 2 2 3" xfId="55420" xr:uid="{71DC8389-4F8F-475C-80B0-F9466AA98617}"/>
    <cellStyle name="Normal 5 5 3 4 2 2 2 3" xfId="20000" xr:uid="{EF034966-DD39-4891-923A-E04F5EA814CB}"/>
    <cellStyle name="Normal 5 5 3 4 2 2 2 4" xfId="33690" xr:uid="{11DCD082-FEE1-4A6C-914B-8EBDE50B4349}"/>
    <cellStyle name="Normal 5 5 3 4 2 2 2 5" xfId="48574" xr:uid="{A343BB27-C6AD-4146-894C-E0FB3B15681B}"/>
    <cellStyle name="Normal 5 5 3 4 2 2 3" xfId="23422" xr:uid="{E892D69E-6A0F-415C-9065-9EE849FD34B7}"/>
    <cellStyle name="Normal 5 5 3 4 2 2 3 2" xfId="37114" xr:uid="{F598BB7D-6E01-44E5-8132-395C8DFA318E}"/>
    <cellStyle name="Normal 5 5 3 4 2 2 3 3" xfId="51998" xr:uid="{3BF6EB76-B456-4575-A1DC-61C3CA957931}"/>
    <cellStyle name="Normal 5 5 3 4 2 2 4" xfId="16578" xr:uid="{08C75A93-55B8-4A15-B6C3-0C2F5665D6E7}"/>
    <cellStyle name="Normal 5 5 3 4 2 2 4 2" xfId="41354" xr:uid="{2C634A9C-2908-4890-9EFA-1DAE95C72E04}"/>
    <cellStyle name="Normal 5 5 3 4 2 2 5" xfId="30268" xr:uid="{E8EAC900-B4E1-4BE4-A35A-5068D1F5E2AD}"/>
    <cellStyle name="Normal 5 5 3 4 2 2 6" xfId="45152" xr:uid="{3D9E451E-96DD-4872-A86A-556CF634B8D7}"/>
    <cellStyle name="Normal 5 5 3 4 2 2 7" xfId="9732" xr:uid="{5B005920-C64E-40D5-AB55-5C4AB5950324}"/>
    <cellStyle name="Normal 5 5 3 4 2 3" xfId="11442" xr:uid="{5D20D577-4816-46AF-897C-B3B31579BC9E}"/>
    <cellStyle name="Normal 5 5 3 4 2 3 2" xfId="25132" xr:uid="{0B03BBCA-3BCF-47C9-8E91-6C3830FFEF6B}"/>
    <cellStyle name="Normal 5 5 3 4 2 3 2 2" xfId="38824" xr:uid="{A84A05DA-767E-4F87-B6C7-0BADB55636D9}"/>
    <cellStyle name="Normal 5 5 3 4 2 3 2 3" xfId="53708" xr:uid="{51F64CD6-799F-4D4C-AA74-E59CE482D046}"/>
    <cellStyle name="Normal 5 5 3 4 2 3 3" xfId="18288" xr:uid="{0FE20204-E5BF-4BE5-ABE2-A6E946D97FB4}"/>
    <cellStyle name="Normal 5 5 3 4 2 3 4" xfId="31978" xr:uid="{AACDAD94-27E0-4F43-A79C-950F300FAAFF}"/>
    <cellStyle name="Normal 5 5 3 4 2 3 5" xfId="46862" xr:uid="{C8304468-63C5-4A0F-86B2-66A50E986A73}"/>
    <cellStyle name="Normal 5 5 3 4 2 4" xfId="21710" xr:uid="{2A3BB228-A999-4C6F-A9B4-96B84DF8625D}"/>
    <cellStyle name="Normal 5 5 3 4 2 4 2" xfId="35402" xr:uid="{F0B72058-9496-443C-BD93-DCD853452540}"/>
    <cellStyle name="Normal 5 5 3 4 2 4 3" xfId="50286" xr:uid="{5468160F-B921-4502-BD05-DE9B7F5D18EC}"/>
    <cellStyle name="Normal 5 5 3 4 2 5" xfId="14866" xr:uid="{8CB1CE87-017B-44B6-9B76-90A414C4643F}"/>
    <cellStyle name="Normal 5 5 3 4 2 5 2" xfId="41062" xr:uid="{1F4CDB3F-49D5-44CD-85D2-4F6B9AEB1918}"/>
    <cellStyle name="Normal 5 5 3 4 2 6" xfId="28556" xr:uid="{6D398877-655F-4323-AC86-3667B9CA6322}"/>
    <cellStyle name="Normal 5 5 3 4 2 7" xfId="43440" xr:uid="{D86AFCEC-6D83-41C7-A64D-747DE660D9D1}"/>
    <cellStyle name="Normal 5 5 3 4 2 8" xfId="8020" xr:uid="{B6E7F2E6-CEB7-4E1B-B017-59FFED52C394}"/>
    <cellStyle name="Normal 5 5 3 4 3" xfId="2909" xr:uid="{8ED0F3CF-3CC9-472C-8615-6633DED87F11}"/>
    <cellStyle name="Normal 5 5 3 4 3 2" xfId="13153" xr:uid="{62AA82B4-EB83-45D5-8050-7282C4BEEB9B}"/>
    <cellStyle name="Normal 5 5 3 4 3 2 2" xfId="26843" xr:uid="{337D8BA3-F42F-4A0D-AB75-17996503D09E}"/>
    <cellStyle name="Normal 5 5 3 4 3 2 2 2" xfId="40535" xr:uid="{F40A3D77-31D4-44C4-9843-349DE9926D2F}"/>
    <cellStyle name="Normal 5 5 3 4 3 2 2 3" xfId="55419" xr:uid="{3B77BFEE-ED4D-49B5-9DCC-CC9410AF85CD}"/>
    <cellStyle name="Normal 5 5 3 4 3 2 3" xfId="19999" xr:uid="{5C5C9FE6-8382-46CB-8055-0E9C0414F0E1}"/>
    <cellStyle name="Normal 5 5 3 4 3 2 4" xfId="33689" xr:uid="{66FF39AD-560F-46C7-9327-D094A49241D5}"/>
    <cellStyle name="Normal 5 5 3 4 3 2 5" xfId="48573" xr:uid="{5B922628-A588-49BE-B763-FF6DE2C63AA5}"/>
    <cellStyle name="Normal 5 5 3 4 3 3" xfId="23421" xr:uid="{B97D0274-B539-4BBC-81D0-9DBE91C1D43F}"/>
    <cellStyle name="Normal 5 5 3 4 3 3 2" xfId="37113" xr:uid="{9FDCE83E-8460-405F-9A24-13CBF677849A}"/>
    <cellStyle name="Normal 5 5 3 4 3 3 3" xfId="51997" xr:uid="{39981AEF-56F8-4033-A620-82E59FEE68DE}"/>
    <cellStyle name="Normal 5 5 3 4 3 4" xfId="16577" xr:uid="{255EB990-6052-4C91-B49E-CC888BEC8160}"/>
    <cellStyle name="Normal 5 5 3 4 3 4 2" xfId="41185" xr:uid="{23AAF722-0F40-4259-9CD5-BF17BE21FF10}"/>
    <cellStyle name="Normal 5 5 3 4 3 5" xfId="30267" xr:uid="{2157DA9C-8258-42D0-A446-11DB45C87493}"/>
    <cellStyle name="Normal 5 5 3 4 3 6" xfId="45151" xr:uid="{E420CC7E-D0E4-4B6A-A829-DA10D89F3F3E}"/>
    <cellStyle name="Normal 5 5 3 4 3 7" xfId="9731" xr:uid="{6F2544C5-5D6E-41C7-89F1-01841B9A04C5}"/>
    <cellStyle name="Normal 5 5 3 4 4" xfId="2910" xr:uid="{AA76ECEF-84FC-43EF-B4B8-E08050174B16}"/>
    <cellStyle name="Normal 5 5 3 4 4 2" xfId="25131" xr:uid="{E76B46E9-D630-4458-BEF7-08F302C31AF4}"/>
    <cellStyle name="Normal 5 5 3 4 4 2 2" xfId="38823" xr:uid="{4BD58AB5-D809-4763-A7A3-D250884F7B79}"/>
    <cellStyle name="Normal 5 5 3 4 4 2 3" xfId="53707" xr:uid="{0114D0AF-597F-4512-8DDA-412A4A598B98}"/>
    <cellStyle name="Normal 5 5 3 4 4 3" xfId="18287" xr:uid="{9442FF34-19F4-4CCD-BC56-6F6BA6233F14}"/>
    <cellStyle name="Normal 5 5 3 4 4 3 2" xfId="41186" xr:uid="{816CB47C-8E38-4DC7-B90B-39D57694E35D}"/>
    <cellStyle name="Normal 5 5 3 4 4 4" xfId="31977" xr:uid="{3E35DB85-FBB4-4809-B4B7-9D91A7A2DC9A}"/>
    <cellStyle name="Normal 5 5 3 4 4 5" xfId="46861" xr:uid="{8F76140E-1F4C-4135-87E6-6A1655FCF421}"/>
    <cellStyle name="Normal 5 5 3 4 4 6" xfId="11441" xr:uid="{A78EEB8A-18C4-421D-8445-07C5DCE2FBD9}"/>
    <cellStyle name="Normal 5 5 3 4 5" xfId="21709" xr:uid="{7008DC05-DA74-4F18-9FBC-11D2818A251D}"/>
    <cellStyle name="Normal 5 5 3 4 5 2" xfId="35401" xr:uid="{DA43C578-7384-4B80-B901-03DF226F11CC}"/>
    <cellStyle name="Normal 5 5 3 4 5 3" xfId="50285" xr:uid="{49B1DCB6-9324-4B44-82F4-3AAE43E1DF57}"/>
    <cellStyle name="Normal 5 5 3 4 6" xfId="14865" xr:uid="{3B369F7D-A821-4B08-8223-1637AAFAD1D0}"/>
    <cellStyle name="Normal 5 5 3 4 6 2" xfId="41061" xr:uid="{F6CF3D2E-A185-42D3-A22C-6947BD5F490E}"/>
    <cellStyle name="Normal 5 5 3 4 7" xfId="28555" xr:uid="{02DC47FC-328D-4F5A-9BD1-47B631C4CCE2}"/>
    <cellStyle name="Normal 5 5 3 4 8" xfId="43439" xr:uid="{EC5CA16E-7125-41FE-BCE2-E992773E0219}"/>
    <cellStyle name="Normal 5 5 3 4 9" xfId="8019" xr:uid="{E6D837D7-E472-49C2-AE25-F4D7B9633967}"/>
    <cellStyle name="Normal 5 5 3 5" xfId="1370" xr:uid="{7AE3CEA4-78F8-47AB-97A3-A124BCDA3A1A}"/>
    <cellStyle name="Normal 5 5 3 5 2" xfId="2911" xr:uid="{BD45DDBF-12A9-4EDA-8DD5-3C371B2E9709}"/>
    <cellStyle name="Normal 5 5 3 5 2 2" xfId="13155" xr:uid="{E8E833F1-BEBA-45C2-9CA0-909C4F0EC44E}"/>
    <cellStyle name="Normal 5 5 3 5 2 2 2" xfId="26845" xr:uid="{F2EC8B51-BFD2-45C1-8109-6A1EE0864A0F}"/>
    <cellStyle name="Normal 5 5 3 5 2 2 2 2" xfId="40537" xr:uid="{FAC5CBE5-F4E3-4448-8596-C0489A69554F}"/>
    <cellStyle name="Normal 5 5 3 5 2 2 2 3" xfId="55421" xr:uid="{37A85821-1DB4-43E4-ADF8-4560601736B8}"/>
    <cellStyle name="Normal 5 5 3 5 2 2 3" xfId="20001" xr:uid="{1319FE66-7105-4FF1-BA51-07BDDD413E83}"/>
    <cellStyle name="Normal 5 5 3 5 2 2 4" xfId="33691" xr:uid="{62414B2E-A220-4861-AE8F-738A6E5AF2EC}"/>
    <cellStyle name="Normal 5 5 3 5 2 2 5" xfId="48575" xr:uid="{76C46F4A-E5B6-4A54-AD5A-35DC0D25BD5D}"/>
    <cellStyle name="Normal 5 5 3 5 2 3" xfId="23423" xr:uid="{4CFE3C00-0CAB-478F-A26F-A23CBD510E43}"/>
    <cellStyle name="Normal 5 5 3 5 2 3 2" xfId="37115" xr:uid="{31403389-DCB5-4132-87F8-1597CD7A1498}"/>
    <cellStyle name="Normal 5 5 3 5 2 3 3" xfId="51999" xr:uid="{85880DC9-EDB2-45B8-9C41-F9BD51F43D06}"/>
    <cellStyle name="Normal 5 5 3 5 2 4" xfId="16579" xr:uid="{B3A45C81-49EE-4D96-997D-12A4F317EC24}"/>
    <cellStyle name="Normal 5 5 3 5 2 4 2" xfId="41187" xr:uid="{801F64E8-2E58-4A83-AEF7-CC8CDFD695EA}"/>
    <cellStyle name="Normal 5 5 3 5 2 5" xfId="30269" xr:uid="{E156B9F6-2C1B-4A95-B307-E116DB63FC29}"/>
    <cellStyle name="Normal 5 5 3 5 2 6" xfId="45153" xr:uid="{C1893CBB-14FA-4888-8AC2-E7E9146509A9}"/>
    <cellStyle name="Normal 5 5 3 5 2 7" xfId="9733" xr:uid="{465C516E-C2B5-41F6-8984-D3D9F80D8449}"/>
    <cellStyle name="Normal 5 5 3 5 3" xfId="2912" xr:uid="{514B7AF0-6AC2-4B33-9953-CD3F16BEC99C}"/>
    <cellStyle name="Normal 5 5 3 5 3 2" xfId="25133" xr:uid="{5662BCED-5868-4086-8173-F048FD84DC9D}"/>
    <cellStyle name="Normal 5 5 3 5 3 2 2" xfId="38825" xr:uid="{4EB2E893-A5EF-4D4F-97DA-FEDB3EB18D04}"/>
    <cellStyle name="Normal 5 5 3 5 3 2 3" xfId="53709" xr:uid="{6D069544-3808-44F1-BD3E-11C2F52C003C}"/>
    <cellStyle name="Normal 5 5 3 5 3 3" xfId="18289" xr:uid="{A5F57E71-7FDA-46E9-B0D9-CBFD145137E3}"/>
    <cellStyle name="Normal 5 5 3 5 3 3 2" xfId="41188" xr:uid="{9214BD54-8FC9-429F-829E-B151D25CB350}"/>
    <cellStyle name="Normal 5 5 3 5 3 4" xfId="31979" xr:uid="{57F089B9-12A6-46A7-9432-3FA59FA99FF3}"/>
    <cellStyle name="Normal 5 5 3 5 3 5" xfId="46863" xr:uid="{94C73B10-4EFC-44C3-9F29-FCBF32C7CC8D}"/>
    <cellStyle name="Normal 5 5 3 5 3 6" xfId="11443" xr:uid="{3131BBC5-DF1B-40CD-A76D-CF4DE8F9015E}"/>
    <cellStyle name="Normal 5 5 3 5 4" xfId="2913" xr:uid="{85BEC678-B19A-4EFB-8E4F-51673FA0B6F7}"/>
    <cellStyle name="Normal 5 5 3 5 4 2" xfId="41189" xr:uid="{DE85D16E-BFFC-44C1-B2CB-CA5631A56E3C}"/>
    <cellStyle name="Normal 5 5 3 5 4 3" xfId="35403" xr:uid="{5795CDBF-735B-4FEA-826E-9A82B2F2882B}"/>
    <cellStyle name="Normal 5 5 3 5 4 4" xfId="50287" xr:uid="{557AEB89-FB35-4E5B-8D45-E7E149A22437}"/>
    <cellStyle name="Normal 5 5 3 5 4 5" xfId="21711" xr:uid="{3B0FA96F-D56B-42DF-9856-511A0EFAB158}"/>
    <cellStyle name="Normal 5 5 3 5 5" xfId="14867" xr:uid="{15B3F948-29EE-4FCF-A7DE-55EA5EE20665}"/>
    <cellStyle name="Normal 5 5 3 5 5 2" xfId="41063" xr:uid="{D1BB1684-4B8C-4B51-A7FC-49FD7E105123}"/>
    <cellStyle name="Normal 5 5 3 5 6" xfId="28557" xr:uid="{2F8711BD-E9E4-41E0-A0AD-C90F5028C1AF}"/>
    <cellStyle name="Normal 5 5 3 5 7" xfId="43441" xr:uid="{E0FEC66B-97A3-48FD-80C6-D0166E7298C1}"/>
    <cellStyle name="Normal 5 5 3 5 8" xfId="8021" xr:uid="{61EF9D53-7007-472B-9E48-F88B435F87B0}"/>
    <cellStyle name="Normal 5 5 3 6" xfId="2914" xr:uid="{6BCB741E-52AE-40EB-8626-F1D4747F4820}"/>
    <cellStyle name="Normal 5 5 3 6 2" xfId="9734" xr:uid="{576496D6-7209-4171-8485-825436A45F40}"/>
    <cellStyle name="Normal 5 5 3 6 2 2" xfId="13156" xr:uid="{0D921D80-98B0-4E24-9E1F-A59D25D84CD1}"/>
    <cellStyle name="Normal 5 5 3 6 2 2 2" xfId="26846" xr:uid="{7B5F7665-887F-4C0D-9337-34D5509928DA}"/>
    <cellStyle name="Normal 5 5 3 6 2 2 2 2" xfId="40538" xr:uid="{50B39575-6BDD-494C-98C3-0EC78454CBE6}"/>
    <cellStyle name="Normal 5 5 3 6 2 2 2 3" xfId="55422" xr:uid="{43CD2E29-39E5-414F-83B2-2A6C260C5A45}"/>
    <cellStyle name="Normal 5 5 3 6 2 2 3" xfId="20002" xr:uid="{1CD99D1D-39C0-4180-B756-A6210E7709C4}"/>
    <cellStyle name="Normal 5 5 3 6 2 2 4" xfId="33692" xr:uid="{CA33B3FF-2321-4F13-BD91-40D4028B1AF7}"/>
    <cellStyle name="Normal 5 5 3 6 2 2 5" xfId="48576" xr:uid="{7F807106-6965-4E9B-9393-B430ECA43634}"/>
    <cellStyle name="Normal 5 5 3 6 2 3" xfId="23424" xr:uid="{957959B6-D41E-4F2B-8E93-5938ADDB6847}"/>
    <cellStyle name="Normal 5 5 3 6 2 3 2" xfId="37116" xr:uid="{9CCBAD56-58A5-42CC-8AA6-36F42498AF49}"/>
    <cellStyle name="Normal 5 5 3 6 2 3 3" xfId="52000" xr:uid="{EAD313F4-8A1A-47BA-8EA2-B61EBA5F07A8}"/>
    <cellStyle name="Normal 5 5 3 6 2 4" xfId="16580" xr:uid="{E56625EC-D133-4476-B8EB-936A7861F7A2}"/>
    <cellStyle name="Normal 5 5 3 6 2 5" xfId="30270" xr:uid="{75C3595E-F46C-427F-AE3F-A6E6765500BD}"/>
    <cellStyle name="Normal 5 5 3 6 2 6" xfId="45154" xr:uid="{BCBF03C0-EAEB-4AE5-8BB0-071DD5E099F9}"/>
    <cellStyle name="Normal 5 5 3 6 3" xfId="11444" xr:uid="{B01131E6-9FFC-4841-B2CA-621396B4C631}"/>
    <cellStyle name="Normal 5 5 3 6 3 2" xfId="25134" xr:uid="{995B675A-B17C-4ED0-A634-E5A2412CA19C}"/>
    <cellStyle name="Normal 5 5 3 6 3 2 2" xfId="38826" xr:uid="{42106554-4779-4E0D-A156-E7C1F55D19C2}"/>
    <cellStyle name="Normal 5 5 3 6 3 2 3" xfId="53710" xr:uid="{2CB7C521-536E-43DF-BB58-B4FBA72D6259}"/>
    <cellStyle name="Normal 5 5 3 6 3 3" xfId="18290" xr:uid="{30D0B5CA-C1CC-4743-B8B3-45BD3A65E095}"/>
    <cellStyle name="Normal 5 5 3 6 3 4" xfId="31980" xr:uid="{D1B87C54-9CD7-4D3B-A57D-814E570438A2}"/>
    <cellStyle name="Normal 5 5 3 6 3 5" xfId="46864" xr:uid="{9A0146BC-EDFE-4EA1-B84A-950FBB57E574}"/>
    <cellStyle name="Normal 5 5 3 6 4" xfId="21712" xr:uid="{910656EF-C92D-4C9F-8795-58F6F057E800}"/>
    <cellStyle name="Normal 5 5 3 6 4 2" xfId="35404" xr:uid="{10B01075-ADA2-4827-BE2A-1CD8669803CD}"/>
    <cellStyle name="Normal 5 5 3 6 4 3" xfId="50288" xr:uid="{A73DEA17-67D9-4B59-B4D3-F7F3E8F1BA80}"/>
    <cellStyle name="Normal 5 5 3 6 5" xfId="14868" xr:uid="{498B90AE-A98D-49C5-8D98-68F8C969BBE2}"/>
    <cellStyle name="Normal 5 5 3 6 5 2" xfId="41190" xr:uid="{6A0F1E93-9000-400A-9066-40A623487142}"/>
    <cellStyle name="Normal 5 5 3 6 6" xfId="28558" xr:uid="{8FC5D008-DD28-414D-9D04-A316C40302B2}"/>
    <cellStyle name="Normal 5 5 3 6 7" xfId="43442" xr:uid="{9F447B6E-7341-443B-B5CD-2E233F84266F}"/>
    <cellStyle name="Normal 5 5 3 6 8" xfId="8022" xr:uid="{67F365C1-177C-4FF9-97F9-E88A4819C911}"/>
    <cellStyle name="Normal 5 5 3 7" xfId="2915" xr:uid="{4704E6AE-C3DA-4BD6-99E2-3775221008AF}"/>
    <cellStyle name="Normal 5 5 3 7 2" xfId="13142" xr:uid="{6C64CB36-AE79-4322-A73F-1B64CED14C83}"/>
    <cellStyle name="Normal 5 5 3 7 2 2" xfId="26832" xr:uid="{A9FC6A3C-E843-4EC3-A85F-4C2135D552D7}"/>
    <cellStyle name="Normal 5 5 3 7 2 2 2" xfId="40524" xr:uid="{2426B909-A494-47C5-8D3E-4C14DD3E4B94}"/>
    <cellStyle name="Normal 5 5 3 7 2 2 3" xfId="55408" xr:uid="{1F38DA5E-1347-484E-A545-61664D42D8E1}"/>
    <cellStyle name="Normal 5 5 3 7 2 3" xfId="19988" xr:uid="{AC97F047-A0F2-4A7B-8662-BF0C06809DEC}"/>
    <cellStyle name="Normal 5 5 3 7 2 4" xfId="33678" xr:uid="{D0A96C7E-12C0-462F-9286-F91EB0E48AAA}"/>
    <cellStyle name="Normal 5 5 3 7 2 5" xfId="48562" xr:uid="{D4BFC454-DC6A-43BA-9DE2-B77EB4823CC9}"/>
    <cellStyle name="Normal 5 5 3 7 3" xfId="23410" xr:uid="{8860BCE0-7FB4-4905-96E8-6F921E481693}"/>
    <cellStyle name="Normal 5 5 3 7 3 2" xfId="37102" xr:uid="{3D1D630F-9F62-4000-952A-8A03FB95BF19}"/>
    <cellStyle name="Normal 5 5 3 7 3 3" xfId="51986" xr:uid="{FCBA9259-7C4F-49B4-B3A8-4F3355BEC420}"/>
    <cellStyle name="Normal 5 5 3 7 4" xfId="16566" xr:uid="{7D3214C3-CFFC-4836-9209-B17DC61E0914}"/>
    <cellStyle name="Normal 5 5 3 7 4 2" xfId="41191" xr:uid="{8B7B98BA-366F-4A25-AB37-A5296383EB43}"/>
    <cellStyle name="Normal 5 5 3 7 5" xfId="30256" xr:uid="{A44D0A51-E948-434C-AD97-CA982BB9B22E}"/>
    <cellStyle name="Normal 5 5 3 7 6" xfId="45140" xr:uid="{6B230FA0-3F33-406A-A41C-27020ABB053A}"/>
    <cellStyle name="Normal 5 5 3 7 7" xfId="9720" xr:uid="{4E2DC1C0-CEA0-4E5C-9E9F-4B44340563EC}"/>
    <cellStyle name="Normal 5 5 3 8" xfId="2916" xr:uid="{B29F4A2B-740A-42A8-81C9-B72C62B168EB}"/>
    <cellStyle name="Normal 5 5 3 8 2" xfId="25120" xr:uid="{430F4AE8-A7DD-466E-8291-E4E3E8BFD783}"/>
    <cellStyle name="Normal 5 5 3 8 2 2" xfId="38812" xr:uid="{7472AB5F-B409-4C50-8519-3EEA5B91894A}"/>
    <cellStyle name="Normal 5 5 3 8 2 3" xfId="53696" xr:uid="{5DA3B826-9BF0-4A19-9880-7D2F46A635C9}"/>
    <cellStyle name="Normal 5 5 3 8 3" xfId="18276" xr:uid="{C0966049-6BA7-471B-AFAA-9B7BA4B06553}"/>
    <cellStyle name="Normal 5 5 3 8 3 2" xfId="41192" xr:uid="{1EF6FCF7-0B98-49C0-A49E-E489F0F6C4FB}"/>
    <cellStyle name="Normal 5 5 3 8 4" xfId="31966" xr:uid="{FC22E90A-B5DE-4291-84DB-7E3754C21C0A}"/>
    <cellStyle name="Normal 5 5 3 8 5" xfId="46850" xr:uid="{243AA8EE-8BCA-4A09-A849-43C1F011072C}"/>
    <cellStyle name="Normal 5 5 3 8 6" xfId="11430" xr:uid="{E47E2FCB-4A05-4303-93A0-FE0C053EFB95}"/>
    <cellStyle name="Normal 5 5 3 9" xfId="21698" xr:uid="{69D8A4B3-6FA1-47C2-9569-05CFB7317165}"/>
    <cellStyle name="Normal 5 5 3 9 2" xfId="35390" xr:uid="{AB8DD0F4-33B9-4D54-BC9F-23450D52F422}"/>
    <cellStyle name="Normal 5 5 3 9 3" xfId="50274" xr:uid="{521F3054-903A-4417-ABD0-38D2B867DA52}"/>
    <cellStyle name="Normal 5 5 4" xfId="105" xr:uid="{C0F1EEBF-53E1-4D3B-BB5C-DD0EE6B58142}"/>
    <cellStyle name="Normal 5 5 4 10" xfId="14869" xr:uid="{CA051D18-A364-4C09-91B3-31C95180B4D9}"/>
    <cellStyle name="Normal 5 5 4 10 2" xfId="40771" xr:uid="{D4C17D81-5389-40E6-A2E8-F878116C7990}"/>
    <cellStyle name="Normal 5 5 4 11" xfId="28559" xr:uid="{E14D8513-B1CA-4ABD-8563-8748ECBEDE9E}"/>
    <cellStyle name="Normal 5 5 4 12" xfId="43443" xr:uid="{92615F3A-C139-45B6-8DF6-E4241CF89F54}"/>
    <cellStyle name="Normal 5 5 4 13" xfId="8023" xr:uid="{EEA2FDF7-42B8-4BB1-B16B-3713AB66DC8E}"/>
    <cellStyle name="Normal 5 5 4 2" xfId="571" xr:uid="{46260A1B-16B0-45E2-A16B-F60D9B8E8F51}"/>
    <cellStyle name="Normal 5 5 4 2 10" xfId="43444" xr:uid="{D400D158-CD1B-4DAA-A956-D40E95149069}"/>
    <cellStyle name="Normal 5 5 4 2 11" xfId="8024" xr:uid="{766B0367-6D1D-483C-8A7F-CD32AE7DE580}"/>
    <cellStyle name="Normal 5 5 4 2 2" xfId="572" xr:uid="{84A9DA62-C85F-4311-A6D3-CB13FE6F1EA5}"/>
    <cellStyle name="Normal 5 5 4 2 2 2" xfId="1371" xr:uid="{9D05419D-FBC2-4E82-BBFF-D1F1DCAED901}"/>
    <cellStyle name="Normal 5 5 4 2 2 2 2" xfId="1372" xr:uid="{0B681F25-849E-4D3E-AF37-1FD9FAA0F6BC}"/>
    <cellStyle name="Normal 5 5 4 2 2 2 2 2" xfId="13160" xr:uid="{EE23B182-C693-4FA8-BC67-4B62094B7D02}"/>
    <cellStyle name="Normal 5 5 4 2 2 2 2 2 2" xfId="26850" xr:uid="{7BDE26D8-5121-4B26-9574-094DC4239CEC}"/>
    <cellStyle name="Normal 5 5 4 2 2 2 2 2 2 2" xfId="40542" xr:uid="{3286CAC8-D208-41F5-9970-04E79D0E50B6}"/>
    <cellStyle name="Normal 5 5 4 2 2 2 2 2 2 3" xfId="55426" xr:uid="{DD7AFA7B-785F-4477-983A-DD240575B056}"/>
    <cellStyle name="Normal 5 5 4 2 2 2 2 2 3" xfId="20006" xr:uid="{C5FE57E9-4CFD-46E4-BEEA-F55C62473133}"/>
    <cellStyle name="Normal 5 5 4 2 2 2 2 2 4" xfId="33696" xr:uid="{322477DC-F88B-4E83-AEAA-14F75EB09A64}"/>
    <cellStyle name="Normal 5 5 4 2 2 2 2 2 5" xfId="48580" xr:uid="{51A96D9B-CF42-4FD0-9C28-405C3002ED9A}"/>
    <cellStyle name="Normal 5 5 4 2 2 2 2 3" xfId="23428" xr:uid="{90E8C21A-29F8-4B78-9384-33ACAECBC327}"/>
    <cellStyle name="Normal 5 5 4 2 2 2 2 3 2" xfId="37120" xr:uid="{233DD337-6434-4C63-B25E-6454A5DDDCE1}"/>
    <cellStyle name="Normal 5 5 4 2 2 2 2 3 3" xfId="52004" xr:uid="{75F5B2AE-FE0A-4A71-99F7-4C28C255F0F8}"/>
    <cellStyle name="Normal 5 5 4 2 2 2 2 4" xfId="16584" xr:uid="{129510E7-68CB-41D5-BA78-325EA8D63BDE}"/>
    <cellStyle name="Normal 5 5 4 2 2 2 2 4 2" xfId="41065" xr:uid="{828D0E6B-BB84-4D06-B7A4-7B84D0472340}"/>
    <cellStyle name="Normal 5 5 4 2 2 2 2 5" xfId="30274" xr:uid="{A4E8BDC1-F613-43D7-BB82-5766BEC65897}"/>
    <cellStyle name="Normal 5 5 4 2 2 2 2 6" xfId="45158" xr:uid="{7564D470-DAFB-4FA9-880E-8477C975C3A6}"/>
    <cellStyle name="Normal 5 5 4 2 2 2 2 7" xfId="9738" xr:uid="{D0577F5C-7AD3-47C7-80B8-9B096CE4D461}"/>
    <cellStyle name="Normal 5 5 4 2 2 2 3" xfId="11448" xr:uid="{90FC83F5-2C3B-4AE5-B50A-B2EF41F9266D}"/>
    <cellStyle name="Normal 5 5 4 2 2 2 3 2" xfId="25138" xr:uid="{027FFA02-9F11-41A0-8EA3-FC2622464126}"/>
    <cellStyle name="Normal 5 5 4 2 2 2 3 2 2" xfId="38830" xr:uid="{AC8F29EA-410E-47FE-B7A1-7B8146A154D2}"/>
    <cellStyle name="Normal 5 5 4 2 2 2 3 2 3" xfId="53714" xr:uid="{7ABEF853-EF3E-4748-94F1-968C6AFB78A0}"/>
    <cellStyle name="Normal 5 5 4 2 2 2 3 3" xfId="18294" xr:uid="{2CE5BD93-C7B5-4DF8-B7B9-5DF426070677}"/>
    <cellStyle name="Normal 5 5 4 2 2 2 3 4" xfId="31984" xr:uid="{B0078A9C-CBD8-46BA-9C2C-F3B01F40D79A}"/>
    <cellStyle name="Normal 5 5 4 2 2 2 3 5" xfId="46868" xr:uid="{FE76D8D1-DC8E-40ED-BEB2-8F97B60A1892}"/>
    <cellStyle name="Normal 5 5 4 2 2 2 4" xfId="21716" xr:uid="{1F5102B1-C5C5-4F66-B96B-ACD65019CB19}"/>
    <cellStyle name="Normal 5 5 4 2 2 2 4 2" xfId="35408" xr:uid="{23657128-9352-4089-8119-E8093618E2F7}"/>
    <cellStyle name="Normal 5 5 4 2 2 2 4 3" xfId="50292" xr:uid="{CF7658C0-24E5-4293-9F8C-D33BF1C66C18}"/>
    <cellStyle name="Normal 5 5 4 2 2 2 5" xfId="14872" xr:uid="{2F260C1B-0624-4421-9B09-7D94F29EFEB6}"/>
    <cellStyle name="Normal 5 5 4 2 2 2 5 2" xfId="41064" xr:uid="{C48202F6-9B96-4953-B8BC-6E04A5F858B4}"/>
    <cellStyle name="Normal 5 5 4 2 2 2 6" xfId="28562" xr:uid="{EBE68311-8208-47CF-A690-DED9E5E456C3}"/>
    <cellStyle name="Normal 5 5 4 2 2 2 7" xfId="43446" xr:uid="{E63BC053-D859-40A6-9627-EE6DE29C2677}"/>
    <cellStyle name="Normal 5 5 4 2 2 2 8" xfId="8026" xr:uid="{83311C70-E858-4B7F-91B0-60C306A2E31E}"/>
    <cellStyle name="Normal 5 5 4 2 2 3" xfId="1373" xr:uid="{DCED0392-8F2F-40AD-A7CB-0D0F858287B4}"/>
    <cellStyle name="Normal 5 5 4 2 2 3 2" xfId="13159" xr:uid="{B211FFB3-58AE-4EB9-899B-FAAB240B162F}"/>
    <cellStyle name="Normal 5 5 4 2 2 3 2 2" xfId="26849" xr:uid="{DB235083-8778-4E63-A3A4-CB8351D11D25}"/>
    <cellStyle name="Normal 5 5 4 2 2 3 2 2 2" xfId="40541" xr:uid="{19A09825-A436-45A0-BB26-4BE164F0235D}"/>
    <cellStyle name="Normal 5 5 4 2 2 3 2 2 3" xfId="55425" xr:uid="{6EF755CC-A392-4F1D-B963-214B5517D925}"/>
    <cellStyle name="Normal 5 5 4 2 2 3 2 3" xfId="20005" xr:uid="{D2CE2263-CF95-4F8B-AD02-52FA0EC76154}"/>
    <cellStyle name="Normal 5 5 4 2 2 3 2 4" xfId="33695" xr:uid="{D1F1ADEB-FDF3-4A92-9AE4-9A7E686943F6}"/>
    <cellStyle name="Normal 5 5 4 2 2 3 2 5" xfId="48579" xr:uid="{FFF4C76B-5774-440C-A2DA-B6923E28F58E}"/>
    <cellStyle name="Normal 5 5 4 2 2 3 3" xfId="23427" xr:uid="{3891D47B-1A43-4EBC-AE57-57D05797222E}"/>
    <cellStyle name="Normal 5 5 4 2 2 3 3 2" xfId="37119" xr:uid="{6ED8C7DE-FD75-4AC6-925D-95E82C06DC78}"/>
    <cellStyle name="Normal 5 5 4 2 2 3 3 3" xfId="52003" xr:uid="{C1F998FF-E799-4BD4-945F-F30054F81671}"/>
    <cellStyle name="Normal 5 5 4 2 2 3 4" xfId="16583" xr:uid="{8BBEADD9-57CB-4D02-8B75-B1A79E2684BC}"/>
    <cellStyle name="Normal 5 5 4 2 2 3 4 2" xfId="41066" xr:uid="{2F5B559F-E5A0-42FB-8F6B-39F4756ED981}"/>
    <cellStyle name="Normal 5 5 4 2 2 3 5" xfId="30273" xr:uid="{2F8DF67A-2EC8-4596-8960-E8527F78A3CA}"/>
    <cellStyle name="Normal 5 5 4 2 2 3 6" xfId="45157" xr:uid="{CB15BA25-4557-45E6-AFB3-6F137D7F8516}"/>
    <cellStyle name="Normal 5 5 4 2 2 3 7" xfId="9737" xr:uid="{28DD8681-0718-49C6-9FA7-0BA79CC1E371}"/>
    <cellStyle name="Normal 5 5 4 2 2 4" xfId="2917" xr:uid="{EDCDCEE4-D84D-4EDB-9242-98A34FFC1605}"/>
    <cellStyle name="Normal 5 5 4 2 2 4 2" xfId="25137" xr:uid="{369F5E40-BFA6-4861-9087-0C74C8A449F4}"/>
    <cellStyle name="Normal 5 5 4 2 2 4 2 2" xfId="38829" xr:uid="{10BF4E84-DA94-49FB-B551-EA749B6DFE67}"/>
    <cellStyle name="Normal 5 5 4 2 2 4 2 3" xfId="53713" xr:uid="{FA06E5AD-D241-4938-BAF4-388F9761E1D3}"/>
    <cellStyle name="Normal 5 5 4 2 2 4 3" xfId="18293" xr:uid="{1D2A7C46-7925-4115-8E32-455C5C186977}"/>
    <cellStyle name="Normal 5 5 4 2 2 4 3 2" xfId="41193" xr:uid="{97E846EA-3BC9-4161-9B4B-3D75F1B0FB6B}"/>
    <cellStyle name="Normal 5 5 4 2 2 4 4" xfId="31983" xr:uid="{4327DDEE-8FB1-484B-B9DC-062DC5522B97}"/>
    <cellStyle name="Normal 5 5 4 2 2 4 5" xfId="46867" xr:uid="{D8913909-397B-4E73-8E24-D6D0A4C2295A}"/>
    <cellStyle name="Normal 5 5 4 2 2 4 6" xfId="11447" xr:uid="{70CDA824-3F8E-4229-9F99-DF3DF72CB7A7}"/>
    <cellStyle name="Normal 5 5 4 2 2 5" xfId="21715" xr:uid="{EDA257E6-5788-45C2-966E-B3FF58A24CED}"/>
    <cellStyle name="Normal 5 5 4 2 2 5 2" xfId="35407" xr:uid="{1CF421D0-002C-456D-8743-101AE702A756}"/>
    <cellStyle name="Normal 5 5 4 2 2 5 3" xfId="50291" xr:uid="{D2D3CEFD-24EA-4E33-9098-1C6A6F0BFDF8}"/>
    <cellStyle name="Normal 5 5 4 2 2 6" xfId="14871" xr:uid="{092F7461-8755-42EF-9BDF-0DE9B74D8B28}"/>
    <cellStyle name="Normal 5 5 4 2 2 6 2" xfId="40849" xr:uid="{E78F2849-55BA-450A-A216-DD9E94227D2B}"/>
    <cellStyle name="Normal 5 5 4 2 2 7" xfId="28561" xr:uid="{73BDE461-32BD-4879-A7BB-D46AB8DE4894}"/>
    <cellStyle name="Normal 5 5 4 2 2 8" xfId="43445" xr:uid="{587D6E14-89B5-4B88-BC45-F19D54E3FF6B}"/>
    <cellStyle name="Normal 5 5 4 2 2 9" xfId="8025" xr:uid="{CF3C4971-90CA-46C5-927D-2AE9F5108AC5}"/>
    <cellStyle name="Normal 5 5 4 2 3" xfId="1374" xr:uid="{6A3B16A1-3DD6-4BC7-A745-CF0DD92DF756}"/>
    <cellStyle name="Normal 5 5 4 2 3 2" xfId="1375" xr:uid="{963B56D8-9DBA-4401-A325-E7558E1CF4FD}"/>
    <cellStyle name="Normal 5 5 4 2 3 2 2" xfId="13161" xr:uid="{4CFB2970-9557-4B9C-8EE4-4948BF8C1B2A}"/>
    <cellStyle name="Normal 5 5 4 2 3 2 2 2" xfId="26851" xr:uid="{59B97966-C33E-4EC3-8817-B5F891AC0F4C}"/>
    <cellStyle name="Normal 5 5 4 2 3 2 2 2 2" xfId="40543" xr:uid="{FDCA9F6F-A46A-4313-B433-D3192DCBB916}"/>
    <cellStyle name="Normal 5 5 4 2 3 2 2 2 3" xfId="55427" xr:uid="{1E3CE300-2D95-47A2-8904-347A8503869D}"/>
    <cellStyle name="Normal 5 5 4 2 3 2 2 3" xfId="20007" xr:uid="{6B3133E6-7756-42CF-B87E-51C419485797}"/>
    <cellStyle name="Normal 5 5 4 2 3 2 2 4" xfId="33697" xr:uid="{DEB72414-2CA2-4D91-B46B-7E42B3E55D96}"/>
    <cellStyle name="Normal 5 5 4 2 3 2 2 5" xfId="48581" xr:uid="{ADA0AAA9-23A5-4D43-8757-A3C217227A9D}"/>
    <cellStyle name="Normal 5 5 4 2 3 2 3" xfId="23429" xr:uid="{9C6B7DC3-E51C-4383-B18D-B0A9A83DA931}"/>
    <cellStyle name="Normal 5 5 4 2 3 2 3 2" xfId="37121" xr:uid="{1387B1B7-EF4A-4919-9390-B82BB123E04C}"/>
    <cellStyle name="Normal 5 5 4 2 3 2 3 3" xfId="52005" xr:uid="{3AEEB098-A5BF-492B-99E7-8EDEE1C3DB38}"/>
    <cellStyle name="Normal 5 5 4 2 3 2 4" xfId="16585" xr:uid="{CD83E3D8-86DC-4C4C-8533-D365E5084B7B}"/>
    <cellStyle name="Normal 5 5 4 2 3 2 4 2" xfId="41068" xr:uid="{6CB1EA2E-6443-4EC3-954E-EEF2BFA24A98}"/>
    <cellStyle name="Normal 5 5 4 2 3 2 5" xfId="30275" xr:uid="{F6A11DC7-1B34-417F-A72E-87C8912EA31F}"/>
    <cellStyle name="Normal 5 5 4 2 3 2 6" xfId="45159" xr:uid="{3B78E4C8-9598-426E-B721-EB4FB1C2C743}"/>
    <cellStyle name="Normal 5 5 4 2 3 2 7" xfId="9739" xr:uid="{674EA056-7132-4502-A450-77B12814B0C2}"/>
    <cellStyle name="Normal 5 5 4 2 3 3" xfId="11449" xr:uid="{FA123335-DE88-49B2-AB44-4C5EC98F10C2}"/>
    <cellStyle name="Normal 5 5 4 2 3 3 2" xfId="25139" xr:uid="{E5347CC9-B42F-4DE8-8DC8-BC16B4895A30}"/>
    <cellStyle name="Normal 5 5 4 2 3 3 2 2" xfId="38831" xr:uid="{C419C46C-4710-4BE7-A95C-5EA597597297}"/>
    <cellStyle name="Normal 5 5 4 2 3 3 2 3" xfId="53715" xr:uid="{5DAAD187-D2EC-461F-AD36-F869A5DDEF56}"/>
    <cellStyle name="Normal 5 5 4 2 3 3 3" xfId="18295" xr:uid="{567567D8-CD24-47D8-91D8-A98BF24CC7F0}"/>
    <cellStyle name="Normal 5 5 4 2 3 3 4" xfId="31985" xr:uid="{2B395ACF-56AB-4228-855F-7AE17D37E077}"/>
    <cellStyle name="Normal 5 5 4 2 3 3 5" xfId="46869" xr:uid="{4037A795-66F8-4E3F-AD51-74A483EDD141}"/>
    <cellStyle name="Normal 5 5 4 2 3 4" xfId="21717" xr:uid="{34082E3C-4B0E-42B2-87FE-DEB907D28796}"/>
    <cellStyle name="Normal 5 5 4 2 3 4 2" xfId="35409" xr:uid="{2CEFDACF-7DB7-410D-84F7-5B08562D5E06}"/>
    <cellStyle name="Normal 5 5 4 2 3 4 3" xfId="50293" xr:uid="{074ECFB6-D4B3-4D70-98AA-B3B3A06FDB2E}"/>
    <cellStyle name="Normal 5 5 4 2 3 5" xfId="14873" xr:uid="{737BAF03-5A10-4816-930D-83A84B7B8DA6}"/>
    <cellStyle name="Normal 5 5 4 2 3 5 2" xfId="41067" xr:uid="{0D8BC807-B794-473F-9624-6D0621F70FC8}"/>
    <cellStyle name="Normal 5 5 4 2 3 6" xfId="28563" xr:uid="{3F05368D-6976-432E-849C-FF0344430C94}"/>
    <cellStyle name="Normal 5 5 4 2 3 7" xfId="43447" xr:uid="{D528D30C-6608-48E4-B2B6-8E0A48BF3258}"/>
    <cellStyle name="Normal 5 5 4 2 3 8" xfId="8027" xr:uid="{06992135-8226-4C6F-8667-9C3B6C260622}"/>
    <cellStyle name="Normal 5 5 4 2 4" xfId="1376" xr:uid="{4F254ABD-8151-464C-87D3-EF90BA5298B7}"/>
    <cellStyle name="Normal 5 5 4 2 4 2" xfId="9740" xr:uid="{11F3A396-1664-44A0-AAC7-1F8AF63E9963}"/>
    <cellStyle name="Normal 5 5 4 2 4 2 2" xfId="13162" xr:uid="{9174D7C2-25AA-4CB6-BAC0-C27BB1809BD8}"/>
    <cellStyle name="Normal 5 5 4 2 4 2 2 2" xfId="26852" xr:uid="{EB8458A3-D417-47FE-AD90-411454A5F78F}"/>
    <cellStyle name="Normal 5 5 4 2 4 2 2 2 2" xfId="40544" xr:uid="{3C3E9EBC-CA9F-4DBA-957A-F94F40E20252}"/>
    <cellStyle name="Normal 5 5 4 2 4 2 2 2 3" xfId="55428" xr:uid="{777A223D-51AA-47E2-B827-A6AC54309174}"/>
    <cellStyle name="Normal 5 5 4 2 4 2 2 3" xfId="20008" xr:uid="{5294A778-0398-476B-92F6-87AE8666EC5E}"/>
    <cellStyle name="Normal 5 5 4 2 4 2 2 4" xfId="33698" xr:uid="{887DA025-3552-4134-9F48-07D7E6BE82FB}"/>
    <cellStyle name="Normal 5 5 4 2 4 2 2 5" xfId="48582" xr:uid="{B9D10010-2664-4B20-AE6A-23A1C9858E1B}"/>
    <cellStyle name="Normal 5 5 4 2 4 2 3" xfId="23430" xr:uid="{E800DC42-4D14-41A6-A5CB-D42F32047097}"/>
    <cellStyle name="Normal 5 5 4 2 4 2 3 2" xfId="37122" xr:uid="{731D62F2-ED4F-463D-84EE-4BB089E14FC2}"/>
    <cellStyle name="Normal 5 5 4 2 4 2 3 3" xfId="52006" xr:uid="{B820B79E-D2E0-4D12-8CBF-EE34E67CA955}"/>
    <cellStyle name="Normal 5 5 4 2 4 2 4" xfId="16586" xr:uid="{0BF64C46-E54E-4328-82F7-7D4E2587F3E9}"/>
    <cellStyle name="Normal 5 5 4 2 4 2 5" xfId="30276" xr:uid="{5EA3CDA3-885C-451A-B16A-BEF5535BA9BD}"/>
    <cellStyle name="Normal 5 5 4 2 4 2 6" xfId="45160" xr:uid="{BE43BF7C-D860-45B1-8959-CD01AA365790}"/>
    <cellStyle name="Normal 5 5 4 2 4 3" xfId="11450" xr:uid="{0E6F0DF8-B2A3-4ACB-A29B-C421170B2BDA}"/>
    <cellStyle name="Normal 5 5 4 2 4 3 2" xfId="25140" xr:uid="{C04EC39A-419E-430C-8462-AC045479F831}"/>
    <cellStyle name="Normal 5 5 4 2 4 3 2 2" xfId="38832" xr:uid="{EA0120BD-62AE-41B3-AA52-01B316DF2955}"/>
    <cellStyle name="Normal 5 5 4 2 4 3 2 3" xfId="53716" xr:uid="{91EE0848-8F97-49DD-8A06-1E365443DD07}"/>
    <cellStyle name="Normal 5 5 4 2 4 3 3" xfId="18296" xr:uid="{7E65EF18-686B-400F-8B62-1126D66F5EE5}"/>
    <cellStyle name="Normal 5 5 4 2 4 3 4" xfId="31986" xr:uid="{9C39D6E6-6FEB-433A-A955-21110F20F3EA}"/>
    <cellStyle name="Normal 5 5 4 2 4 3 5" xfId="46870" xr:uid="{71DFAF31-F894-4DB8-B0AF-6E708AA2C607}"/>
    <cellStyle name="Normal 5 5 4 2 4 4" xfId="21718" xr:uid="{932578D9-1059-4666-BE23-01CC62B94E53}"/>
    <cellStyle name="Normal 5 5 4 2 4 4 2" xfId="35410" xr:uid="{449E39C9-1435-494F-9CDD-E2801478932F}"/>
    <cellStyle name="Normal 5 5 4 2 4 4 3" xfId="50294" xr:uid="{D4872B5E-6941-43CF-A0E7-6EEF6F1EB523}"/>
    <cellStyle name="Normal 5 5 4 2 4 5" xfId="14874" xr:uid="{54599D87-EA46-44D7-842A-DAFC5B273E9F}"/>
    <cellStyle name="Normal 5 5 4 2 4 5 2" xfId="41069" xr:uid="{2A7D26B7-6286-4ED7-AA25-BB637D954F90}"/>
    <cellStyle name="Normal 5 5 4 2 4 6" xfId="28564" xr:uid="{B50AFAC3-0853-4E15-A0FB-C6AE76178C26}"/>
    <cellStyle name="Normal 5 5 4 2 4 7" xfId="43448" xr:uid="{BB81FC79-807B-4C9A-8BED-37C6665C30D2}"/>
    <cellStyle name="Normal 5 5 4 2 4 8" xfId="8028" xr:uid="{F1AC8EC7-8A5C-4650-B782-85BDB5C923DF}"/>
    <cellStyle name="Normal 5 5 4 2 5" xfId="2918" xr:uid="{84CC8490-E5B1-409D-93CD-277C53E0C65D}"/>
    <cellStyle name="Normal 5 5 4 2 5 2" xfId="13158" xr:uid="{7A3B8C1C-358A-460A-A7F4-49DC3A837391}"/>
    <cellStyle name="Normal 5 5 4 2 5 2 2" xfId="26848" xr:uid="{668C6E38-F7EF-446A-ADCC-5C747527E331}"/>
    <cellStyle name="Normal 5 5 4 2 5 2 2 2" xfId="40540" xr:uid="{A2BB846D-3C7E-4F4C-92BE-F1D044C3AF60}"/>
    <cellStyle name="Normal 5 5 4 2 5 2 2 3" xfId="55424" xr:uid="{4271E09A-20A2-44D4-9A5E-AC29FFF25DB5}"/>
    <cellStyle name="Normal 5 5 4 2 5 2 3" xfId="20004" xr:uid="{AC917CF3-4729-4341-92DC-BF024BE78335}"/>
    <cellStyle name="Normal 5 5 4 2 5 2 4" xfId="33694" xr:uid="{8D9BD337-D1CA-4F8D-A855-50A36F9F8945}"/>
    <cellStyle name="Normal 5 5 4 2 5 2 5" xfId="48578" xr:uid="{A56EBBCA-C07E-4BC5-AD4B-8E56F05E6B6B}"/>
    <cellStyle name="Normal 5 5 4 2 5 3" xfId="23426" xr:uid="{9E232DFE-2AB0-451F-AAD3-32DD757BDD25}"/>
    <cellStyle name="Normal 5 5 4 2 5 3 2" xfId="37118" xr:uid="{8D76D363-22D1-434A-A534-58091F2BC9BC}"/>
    <cellStyle name="Normal 5 5 4 2 5 3 3" xfId="52002" xr:uid="{97C2F736-EF7D-42ED-891A-C1078BE3D52A}"/>
    <cellStyle name="Normal 5 5 4 2 5 4" xfId="16582" xr:uid="{81E59422-060D-4731-99FE-DD7C2931CC35}"/>
    <cellStyle name="Normal 5 5 4 2 5 4 2" xfId="41194" xr:uid="{3D2214B9-E03C-4C60-B9B7-5C0372099C1A}"/>
    <cellStyle name="Normal 5 5 4 2 5 5" xfId="30272" xr:uid="{59FC6C1E-1C33-4804-92A2-E34F239D7713}"/>
    <cellStyle name="Normal 5 5 4 2 5 6" xfId="45156" xr:uid="{CE4D9FD2-91B2-4A26-9835-1B91A34ACB9A}"/>
    <cellStyle name="Normal 5 5 4 2 5 7" xfId="9736" xr:uid="{7EC02E40-9A50-491D-8F62-C5717449D10B}"/>
    <cellStyle name="Normal 5 5 4 2 6" xfId="11446" xr:uid="{6009B4B3-ECE5-4E89-A717-E53B3A4C3C27}"/>
    <cellStyle name="Normal 5 5 4 2 6 2" xfId="25136" xr:uid="{79B399B4-6F1E-4550-B04E-08E679DF36AB}"/>
    <cellStyle name="Normal 5 5 4 2 6 2 2" xfId="38828" xr:uid="{42DDC393-1250-4BA7-A1F6-E1AF4A03F6A7}"/>
    <cellStyle name="Normal 5 5 4 2 6 2 3" xfId="53712" xr:uid="{7C379996-F2AB-47AC-A82B-BFCF356EC547}"/>
    <cellStyle name="Normal 5 5 4 2 6 3" xfId="18292" xr:uid="{A4DBCAA7-7F84-4C4C-A1AF-D48E98C341D9}"/>
    <cellStyle name="Normal 5 5 4 2 6 4" xfId="31982" xr:uid="{7899B8FC-4398-4ADA-AFDB-4D112A118EE6}"/>
    <cellStyle name="Normal 5 5 4 2 6 5" xfId="46866" xr:uid="{B16001C2-7A8A-42A9-A0D9-656E40DBA8CC}"/>
    <cellStyle name="Normal 5 5 4 2 7" xfId="21714" xr:uid="{9DD68D9A-ABF9-469E-9059-474D0B842708}"/>
    <cellStyle name="Normal 5 5 4 2 7 2" xfId="35406" xr:uid="{62A063B2-E67C-4586-ABD9-4914024C6F43}"/>
    <cellStyle name="Normal 5 5 4 2 7 3" xfId="50290" xr:uid="{2CF14BDF-0030-446D-9FFC-904FE75A729B}"/>
    <cellStyle name="Normal 5 5 4 2 8" xfId="14870" xr:uid="{7517B5D2-6954-47BE-A209-3C12E722490E}"/>
    <cellStyle name="Normal 5 5 4 2 8 2" xfId="40848" xr:uid="{76B165DD-582F-4982-825D-4D82738B3208}"/>
    <cellStyle name="Normal 5 5 4 2 9" xfId="28560" xr:uid="{915496C0-8A66-4505-9837-E60223DE9DCE}"/>
    <cellStyle name="Normal 5 5 4 3" xfId="573" xr:uid="{42CC1239-6E03-472D-B666-D762B7436CCB}"/>
    <cellStyle name="Normal 5 5 4 3 10" xfId="43449" xr:uid="{789EA6FB-7E28-4CF3-8BDD-85AA62EED7EF}"/>
    <cellStyle name="Normal 5 5 4 3 11" xfId="8029" xr:uid="{6D2D0137-93F2-4947-8999-9A9FD113AE9C}"/>
    <cellStyle name="Normal 5 5 4 3 2" xfId="1377" xr:uid="{6D86FB0F-AFCD-4BC0-8420-0876C3CBD9A4}"/>
    <cellStyle name="Normal 5 5 4 3 2 2" xfId="1378" xr:uid="{2E97D23F-9B71-4D79-B04F-3D3888C559A3}"/>
    <cellStyle name="Normal 5 5 4 3 2 2 2" xfId="9743" xr:uid="{01037455-E31F-4856-AB92-C3BCAE194B6C}"/>
    <cellStyle name="Normal 5 5 4 3 2 2 2 2" xfId="13165" xr:uid="{560FD2A3-477B-4CF2-BEDF-F34E9DB7CE45}"/>
    <cellStyle name="Normal 5 5 4 3 2 2 2 2 2" xfId="26855" xr:uid="{7F5C49C6-C5F7-4CC6-BB87-E2636C74E61C}"/>
    <cellStyle name="Normal 5 5 4 3 2 2 2 2 2 2" xfId="40547" xr:uid="{ACAFF8CE-2314-4598-90F6-4A0DDAD18E03}"/>
    <cellStyle name="Normal 5 5 4 3 2 2 2 2 2 3" xfId="55431" xr:uid="{0F72B5E2-7AE5-4A9C-AC92-367F1FAE146D}"/>
    <cellStyle name="Normal 5 5 4 3 2 2 2 2 3" xfId="20011" xr:uid="{82136220-F5A4-4C85-97D4-B868DB4C20F9}"/>
    <cellStyle name="Normal 5 5 4 3 2 2 2 2 4" xfId="33701" xr:uid="{08B9311D-0216-431A-9F02-255F6BA69A25}"/>
    <cellStyle name="Normal 5 5 4 3 2 2 2 2 5" xfId="48585" xr:uid="{50C96CFB-2B1E-4FA6-82E7-316CE6F39A3A}"/>
    <cellStyle name="Normal 5 5 4 3 2 2 2 3" xfId="23433" xr:uid="{002528A4-5B44-4580-AB0E-74DB35E8A5E6}"/>
    <cellStyle name="Normal 5 5 4 3 2 2 2 3 2" xfId="37125" xr:uid="{34552B7E-779C-4B35-9357-D9574C9AF654}"/>
    <cellStyle name="Normal 5 5 4 3 2 2 2 3 3" xfId="52009" xr:uid="{0A9553B2-F4F5-4D86-B48D-B733CC7D2D82}"/>
    <cellStyle name="Normal 5 5 4 3 2 2 2 4" xfId="16589" xr:uid="{B2FD4820-8F0B-44B6-BD37-20178A44F4AD}"/>
    <cellStyle name="Normal 5 5 4 3 2 2 2 5" xfId="30279" xr:uid="{26288667-4BF8-4AD5-9DE0-4FEA21B0020C}"/>
    <cellStyle name="Normal 5 5 4 3 2 2 2 6" xfId="45163" xr:uid="{13AE2DFC-A442-437B-A5BD-F8E57CEADF21}"/>
    <cellStyle name="Normal 5 5 4 3 2 2 3" xfId="11453" xr:uid="{C4AF3ADB-1E04-403F-B8B1-5F2801E24FE8}"/>
    <cellStyle name="Normal 5 5 4 3 2 2 3 2" xfId="25143" xr:uid="{A924AF31-5790-4B89-AA13-D3F9F760AFA6}"/>
    <cellStyle name="Normal 5 5 4 3 2 2 3 2 2" xfId="38835" xr:uid="{22563E3C-9361-4F19-8DB9-9D19FAF19E70}"/>
    <cellStyle name="Normal 5 5 4 3 2 2 3 2 3" xfId="53719" xr:uid="{916FFAB7-9D24-402F-8BF0-64FD44411A22}"/>
    <cellStyle name="Normal 5 5 4 3 2 2 3 3" xfId="18299" xr:uid="{CBBB4EA4-D027-4761-9CC4-673D29F21627}"/>
    <cellStyle name="Normal 5 5 4 3 2 2 3 4" xfId="31989" xr:uid="{5D389952-A67B-48C5-9A30-4C39FED22565}"/>
    <cellStyle name="Normal 5 5 4 3 2 2 3 5" xfId="46873" xr:uid="{63F9790B-A06C-4915-8B9E-31BB6EC062D9}"/>
    <cellStyle name="Normal 5 5 4 3 2 2 4" xfId="21721" xr:uid="{2B27306D-0162-4418-AC22-C594CB0B2B8F}"/>
    <cellStyle name="Normal 5 5 4 3 2 2 4 2" xfId="35413" xr:uid="{B8F57681-6A78-4EBF-BE78-26C4AF2F26A3}"/>
    <cellStyle name="Normal 5 5 4 3 2 2 4 3" xfId="50297" xr:uid="{2166C2F8-F804-4A1D-84C4-8E2498E80E6A}"/>
    <cellStyle name="Normal 5 5 4 3 2 2 5" xfId="14877" xr:uid="{221223DF-9FEB-4F29-96CF-5CD379D8166D}"/>
    <cellStyle name="Normal 5 5 4 3 2 2 5 2" xfId="41071" xr:uid="{089A1348-AFB7-4FCF-A35E-3C54767EFF09}"/>
    <cellStyle name="Normal 5 5 4 3 2 2 6" xfId="28567" xr:uid="{FDAC6CC4-D7F2-4D93-BA86-7C0343D2688B}"/>
    <cellStyle name="Normal 5 5 4 3 2 2 7" xfId="43451" xr:uid="{DD9DC522-91AA-46D7-912C-9E52A9F08995}"/>
    <cellStyle name="Normal 5 5 4 3 2 2 8" xfId="8031" xr:uid="{937ACFAD-85A0-4A38-BE41-1A957B721FC1}"/>
    <cellStyle name="Normal 5 5 4 3 2 3" xfId="9742" xr:uid="{66011E26-C884-4737-BFEF-99DF95AF1A19}"/>
    <cellStyle name="Normal 5 5 4 3 2 3 2" xfId="13164" xr:uid="{0BDBF450-E419-4A3A-A598-3CB32E683909}"/>
    <cellStyle name="Normal 5 5 4 3 2 3 2 2" xfId="26854" xr:uid="{B5843801-FB3F-4592-83F0-77037E7C0573}"/>
    <cellStyle name="Normal 5 5 4 3 2 3 2 2 2" xfId="40546" xr:uid="{F6921851-E1AF-436A-AF6E-4749A3BD2692}"/>
    <cellStyle name="Normal 5 5 4 3 2 3 2 2 3" xfId="55430" xr:uid="{A8CE5811-0AFF-4B05-9E9D-7043CC912FF4}"/>
    <cellStyle name="Normal 5 5 4 3 2 3 2 3" xfId="20010" xr:uid="{EF719B03-FB6A-49B1-8F49-DD382BD0B641}"/>
    <cellStyle name="Normal 5 5 4 3 2 3 2 4" xfId="33700" xr:uid="{4D7FC36F-9D06-49C9-AFDD-B8D23812CBEF}"/>
    <cellStyle name="Normal 5 5 4 3 2 3 2 5" xfId="48584" xr:uid="{619627AB-5A1C-4EFA-82F0-F02C1173A192}"/>
    <cellStyle name="Normal 5 5 4 3 2 3 3" xfId="23432" xr:uid="{BBF69129-B363-41E5-B1B4-0851089276D9}"/>
    <cellStyle name="Normal 5 5 4 3 2 3 3 2" xfId="37124" xr:uid="{852FDA1E-62D0-4255-A146-B04A6F32E6E4}"/>
    <cellStyle name="Normal 5 5 4 3 2 3 3 3" xfId="52008" xr:uid="{61107200-2A46-4671-B8B8-E65F587D18D4}"/>
    <cellStyle name="Normal 5 5 4 3 2 3 4" xfId="16588" xr:uid="{863177B6-8B3F-4CB1-9943-8D0FB8D73CB0}"/>
    <cellStyle name="Normal 5 5 4 3 2 3 5" xfId="30278" xr:uid="{418EB9D2-F7A7-4E3D-8762-E5E778AAC2CC}"/>
    <cellStyle name="Normal 5 5 4 3 2 3 6" xfId="45162" xr:uid="{D4F40422-F3A8-406D-878F-20B8DCF9D1F9}"/>
    <cellStyle name="Normal 5 5 4 3 2 4" xfId="11452" xr:uid="{BF268669-68BA-4496-8EE2-D29B177C337E}"/>
    <cellStyle name="Normal 5 5 4 3 2 4 2" xfId="25142" xr:uid="{9395CCE3-928B-4CDE-978D-E931C80D2565}"/>
    <cellStyle name="Normal 5 5 4 3 2 4 2 2" xfId="38834" xr:uid="{403A8A12-F6D5-4BA9-A511-746A4F3C3EF7}"/>
    <cellStyle name="Normal 5 5 4 3 2 4 2 3" xfId="53718" xr:uid="{464D51C6-D4DB-4D57-9296-F304EAE63746}"/>
    <cellStyle name="Normal 5 5 4 3 2 4 3" xfId="18298" xr:uid="{65C599A4-3219-44F8-A4B4-DD89B9156684}"/>
    <cellStyle name="Normal 5 5 4 3 2 4 4" xfId="31988" xr:uid="{36DD4D1C-43C1-458B-BB54-5794993A0FB4}"/>
    <cellStyle name="Normal 5 5 4 3 2 4 5" xfId="46872" xr:uid="{71351AF0-65D1-418C-A99E-BCD6364D1B27}"/>
    <cellStyle name="Normal 5 5 4 3 2 5" xfId="21720" xr:uid="{0A33828B-6F91-4EAA-8DDB-E97D4D47E1AD}"/>
    <cellStyle name="Normal 5 5 4 3 2 5 2" xfId="35412" xr:uid="{A66C4817-54BC-492A-A230-E771424902F7}"/>
    <cellStyle name="Normal 5 5 4 3 2 5 3" xfId="50296" xr:uid="{B6B843B1-8420-4796-9B95-544CDD4BB04A}"/>
    <cellStyle name="Normal 5 5 4 3 2 6" xfId="14876" xr:uid="{AFABE435-77FA-4B45-A86E-B393EB757B53}"/>
    <cellStyle name="Normal 5 5 4 3 2 6 2" xfId="41070" xr:uid="{DBE5C3F9-0B10-4157-9B25-C638A65841B7}"/>
    <cellStyle name="Normal 5 5 4 3 2 7" xfId="28566" xr:uid="{98AA00F0-F134-4A12-9BF7-EFC6C216B070}"/>
    <cellStyle name="Normal 5 5 4 3 2 8" xfId="43450" xr:uid="{6AB60009-8E03-4DB6-A25C-EFD9B55E4C1B}"/>
    <cellStyle name="Normal 5 5 4 3 2 9" xfId="8030" xr:uid="{A082DFB2-288B-4C60-9EA7-AB2953FFB0B6}"/>
    <cellStyle name="Normal 5 5 4 3 3" xfId="1379" xr:uid="{FAC18340-F010-4203-8C58-8DEA33A9AB3F}"/>
    <cellStyle name="Normal 5 5 4 3 3 2" xfId="9744" xr:uid="{84BFE712-DD63-4033-9BCA-C88822290C20}"/>
    <cellStyle name="Normal 5 5 4 3 3 2 2" xfId="13166" xr:uid="{36BC53FC-3AA0-4CD2-862A-12A185BCA6AA}"/>
    <cellStyle name="Normal 5 5 4 3 3 2 2 2" xfId="26856" xr:uid="{D8E13B09-0EE7-4869-AA3B-17ACE5E5884E}"/>
    <cellStyle name="Normal 5 5 4 3 3 2 2 2 2" xfId="40548" xr:uid="{2D41EF0D-7BFE-434D-8548-1BBF4045517C}"/>
    <cellStyle name="Normal 5 5 4 3 3 2 2 2 3" xfId="55432" xr:uid="{89C19BC8-E212-4F7D-9AA3-0606071DA67F}"/>
    <cellStyle name="Normal 5 5 4 3 3 2 2 3" xfId="20012" xr:uid="{894688B3-FE21-42CA-8A48-099F33B30D50}"/>
    <cellStyle name="Normal 5 5 4 3 3 2 2 4" xfId="33702" xr:uid="{1955BF94-E2A0-4AD1-B8C8-EC70306601F0}"/>
    <cellStyle name="Normal 5 5 4 3 3 2 2 5" xfId="48586" xr:uid="{C54E31E7-0F20-4920-B04F-34AD5B16B2FB}"/>
    <cellStyle name="Normal 5 5 4 3 3 2 3" xfId="23434" xr:uid="{C36D4D41-547D-4E51-BDC9-CEC971B345BE}"/>
    <cellStyle name="Normal 5 5 4 3 3 2 3 2" xfId="37126" xr:uid="{D57DE67E-84C6-48A6-A3C5-9E6F1E4B7603}"/>
    <cellStyle name="Normal 5 5 4 3 3 2 3 3" xfId="52010" xr:uid="{23BE1C9A-1B3D-4075-86E0-2E1A0A768CEC}"/>
    <cellStyle name="Normal 5 5 4 3 3 2 4" xfId="16590" xr:uid="{AFCB679A-BE10-4DFA-A83F-32F1DB371F66}"/>
    <cellStyle name="Normal 5 5 4 3 3 2 5" xfId="30280" xr:uid="{B87A7F2E-8BCE-4D73-B0C5-729478D68153}"/>
    <cellStyle name="Normal 5 5 4 3 3 2 6" xfId="45164" xr:uid="{945D226B-9A79-4011-A8EB-68E5F0D5BD90}"/>
    <cellStyle name="Normal 5 5 4 3 3 3" xfId="11454" xr:uid="{042A524F-72F9-4BF1-90DB-12AD3A89DD8D}"/>
    <cellStyle name="Normal 5 5 4 3 3 3 2" xfId="25144" xr:uid="{2D2C4B99-73C6-4B75-BC05-B5313EF494B7}"/>
    <cellStyle name="Normal 5 5 4 3 3 3 2 2" xfId="38836" xr:uid="{C31C9988-6726-46D4-BBD0-098230A68698}"/>
    <cellStyle name="Normal 5 5 4 3 3 3 2 3" xfId="53720" xr:uid="{96AB3043-EC77-434C-9581-37CD00C045A9}"/>
    <cellStyle name="Normal 5 5 4 3 3 3 3" xfId="18300" xr:uid="{F562EC9A-7D35-4789-95AD-F219F6647B77}"/>
    <cellStyle name="Normal 5 5 4 3 3 3 4" xfId="31990" xr:uid="{DF6BC1A0-10D4-4722-A158-60D0D6B9E0F6}"/>
    <cellStyle name="Normal 5 5 4 3 3 3 5" xfId="46874" xr:uid="{B08497AA-0990-4DB1-860F-EF9CD8BBA017}"/>
    <cellStyle name="Normal 5 5 4 3 3 4" xfId="21722" xr:uid="{961E44D3-80F2-4894-828A-EBA0C43FDE36}"/>
    <cellStyle name="Normal 5 5 4 3 3 4 2" xfId="35414" xr:uid="{D8E50644-38B1-4D5A-A1F7-A860C054A1BE}"/>
    <cellStyle name="Normal 5 5 4 3 3 4 3" xfId="50298" xr:uid="{F7C5CE9C-F8D9-42BD-8AE1-80EB1399117E}"/>
    <cellStyle name="Normal 5 5 4 3 3 5" xfId="14878" xr:uid="{B146ECDC-434C-40C1-905E-40213F5D7B5E}"/>
    <cellStyle name="Normal 5 5 4 3 3 5 2" xfId="41072" xr:uid="{259F818E-2076-4C72-BD18-4D0183337323}"/>
    <cellStyle name="Normal 5 5 4 3 3 6" xfId="28568" xr:uid="{8BC0E6A3-B1C0-4AC0-A913-10CF7072EC14}"/>
    <cellStyle name="Normal 5 5 4 3 3 7" xfId="43452" xr:uid="{E31DABD5-3701-46BA-A2D9-912E7BF49587}"/>
    <cellStyle name="Normal 5 5 4 3 3 8" xfId="8032" xr:uid="{4E969DDB-C58C-41AB-ABA2-050891A97898}"/>
    <cellStyle name="Normal 5 5 4 3 4" xfId="2919" xr:uid="{A9272963-BDB3-49E8-A831-066866B1D42B}"/>
    <cellStyle name="Normal 5 5 4 3 4 2" xfId="9745" xr:uid="{CDDBD9D9-3E6D-4E66-A79B-9E5208F0AE91}"/>
    <cellStyle name="Normal 5 5 4 3 4 2 2" xfId="13167" xr:uid="{81E8D715-449E-42AC-940F-1DDCD97CEB08}"/>
    <cellStyle name="Normal 5 5 4 3 4 2 2 2" xfId="26857" xr:uid="{C1C76156-E786-4622-9DCB-2B3271815C34}"/>
    <cellStyle name="Normal 5 5 4 3 4 2 2 2 2" xfId="40549" xr:uid="{36761811-4F2E-49FF-BF57-07224009B0D2}"/>
    <cellStyle name="Normal 5 5 4 3 4 2 2 2 3" xfId="55433" xr:uid="{5C8F2CBA-58A2-465B-B6F9-5333D997E9E1}"/>
    <cellStyle name="Normal 5 5 4 3 4 2 2 3" xfId="20013" xr:uid="{BBB4C032-CC81-483C-BA0D-694F41735D83}"/>
    <cellStyle name="Normal 5 5 4 3 4 2 2 4" xfId="33703" xr:uid="{AC96E286-033E-4C40-8AF6-DCA728F4BD00}"/>
    <cellStyle name="Normal 5 5 4 3 4 2 2 5" xfId="48587" xr:uid="{6CFCB6C9-1064-4DB0-AB1B-77492AA32124}"/>
    <cellStyle name="Normal 5 5 4 3 4 2 3" xfId="23435" xr:uid="{78164205-6C2B-41FD-A9FD-DB6AC398A819}"/>
    <cellStyle name="Normal 5 5 4 3 4 2 3 2" xfId="37127" xr:uid="{88535D95-569C-4337-9BA8-8206666E9E5A}"/>
    <cellStyle name="Normal 5 5 4 3 4 2 3 3" xfId="52011" xr:uid="{7FBF392D-4F47-4802-97A5-CA273DC961B5}"/>
    <cellStyle name="Normal 5 5 4 3 4 2 4" xfId="16591" xr:uid="{F014E18E-FF33-4A53-ADFF-BCF10676CBD2}"/>
    <cellStyle name="Normal 5 5 4 3 4 2 5" xfId="30281" xr:uid="{5846DDCE-55D7-4414-A60E-1EF2EDFE087E}"/>
    <cellStyle name="Normal 5 5 4 3 4 2 6" xfId="45165" xr:uid="{979ADE79-003E-440B-B1EC-7573EEBFBA4F}"/>
    <cellStyle name="Normal 5 5 4 3 4 3" xfId="11455" xr:uid="{EC937CF9-0069-4682-AF95-0701899E8DED}"/>
    <cellStyle name="Normal 5 5 4 3 4 3 2" xfId="25145" xr:uid="{002FA74B-CBBA-4FF9-BFF7-7692F85D11BC}"/>
    <cellStyle name="Normal 5 5 4 3 4 3 2 2" xfId="38837" xr:uid="{1014D953-A36E-4763-B549-2FEBD277E8EE}"/>
    <cellStyle name="Normal 5 5 4 3 4 3 2 3" xfId="53721" xr:uid="{1DD74A2B-D1D2-460B-B093-DB1380AE6E71}"/>
    <cellStyle name="Normal 5 5 4 3 4 3 3" xfId="18301" xr:uid="{01940659-0FD1-4606-8611-BDB666BCDDEF}"/>
    <cellStyle name="Normal 5 5 4 3 4 3 4" xfId="31991" xr:uid="{EB85EB7A-D026-477F-B370-8C521004640C}"/>
    <cellStyle name="Normal 5 5 4 3 4 3 5" xfId="46875" xr:uid="{C1B2AE22-5B1A-4CB6-9336-D415C9CCABB4}"/>
    <cellStyle name="Normal 5 5 4 3 4 4" xfId="21723" xr:uid="{B060107E-4115-48C1-BCEB-C2F663A3AAB0}"/>
    <cellStyle name="Normal 5 5 4 3 4 4 2" xfId="35415" xr:uid="{278DDD94-45D6-4111-8349-3B7165B824C1}"/>
    <cellStyle name="Normal 5 5 4 3 4 4 3" xfId="50299" xr:uid="{B3D464BB-94E7-45BF-B5EA-F9C766B33EE4}"/>
    <cellStyle name="Normal 5 5 4 3 4 5" xfId="14879" xr:uid="{D670605C-B697-4656-BD2A-64E4314D3014}"/>
    <cellStyle name="Normal 5 5 4 3 4 5 2" xfId="41195" xr:uid="{5C18707F-261C-4BEF-9D70-1A330464AFA2}"/>
    <cellStyle name="Normal 5 5 4 3 4 6" xfId="28569" xr:uid="{34AC7F9E-EEE0-453F-806D-712604F3B564}"/>
    <cellStyle name="Normal 5 5 4 3 4 7" xfId="43453" xr:uid="{64A08C8C-3510-41B7-AC1D-BBB79EB10947}"/>
    <cellStyle name="Normal 5 5 4 3 4 8" xfId="8033" xr:uid="{5ED5B13B-2832-492E-8772-12DF12468304}"/>
    <cellStyle name="Normal 5 5 4 3 5" xfId="9741" xr:uid="{5363ADEB-555D-4793-BB2A-36854EFE9432}"/>
    <cellStyle name="Normal 5 5 4 3 5 2" xfId="13163" xr:uid="{AC442F2A-56EF-4E24-B11A-38B29A18CB49}"/>
    <cellStyle name="Normal 5 5 4 3 5 2 2" xfId="26853" xr:uid="{13A54764-694D-4E9B-9CD2-AC9130692147}"/>
    <cellStyle name="Normal 5 5 4 3 5 2 2 2" xfId="40545" xr:uid="{03DFB533-0370-4E2A-B442-C552114D5D85}"/>
    <cellStyle name="Normal 5 5 4 3 5 2 2 3" xfId="55429" xr:uid="{AC66A3B1-B9BA-42B8-8F42-449F55A1A2EC}"/>
    <cellStyle name="Normal 5 5 4 3 5 2 3" xfId="20009" xr:uid="{AB466624-FF1F-416C-8FBC-04036E2B63A5}"/>
    <cellStyle name="Normal 5 5 4 3 5 2 4" xfId="33699" xr:uid="{3EBE62EC-9010-4D5F-9491-9D803AA5E411}"/>
    <cellStyle name="Normal 5 5 4 3 5 2 5" xfId="48583" xr:uid="{3E5075FE-C950-46B4-AACA-BAAF5D12E97C}"/>
    <cellStyle name="Normal 5 5 4 3 5 3" xfId="23431" xr:uid="{84717CDC-F50B-44AB-A7EC-378A502D0A30}"/>
    <cellStyle name="Normal 5 5 4 3 5 3 2" xfId="37123" xr:uid="{2C019ADE-E4A6-4928-878B-3D73E4123290}"/>
    <cellStyle name="Normal 5 5 4 3 5 3 3" xfId="52007" xr:uid="{01258DAB-9A8F-4E6E-B004-DD0AC0214723}"/>
    <cellStyle name="Normal 5 5 4 3 5 4" xfId="16587" xr:uid="{3AC5EE52-B6DE-4EE5-B306-1568EA5AAF87}"/>
    <cellStyle name="Normal 5 5 4 3 5 5" xfId="30277" xr:uid="{12F54F86-9215-4B12-9FD6-DA7F343DEAA8}"/>
    <cellStyle name="Normal 5 5 4 3 5 6" xfId="45161" xr:uid="{BABB4901-64A8-418B-B082-C5B22C843B19}"/>
    <cellStyle name="Normal 5 5 4 3 6" xfId="11451" xr:uid="{BB8B55B5-C8E8-4DB3-8BBC-48D683B28E87}"/>
    <cellStyle name="Normal 5 5 4 3 6 2" xfId="25141" xr:uid="{5770C64E-401E-4FFE-A752-F97538DEEA7A}"/>
    <cellStyle name="Normal 5 5 4 3 6 2 2" xfId="38833" xr:uid="{A0D7540D-FDAF-4552-AA58-D50A390CF169}"/>
    <cellStyle name="Normal 5 5 4 3 6 2 3" xfId="53717" xr:uid="{4E1F4A04-C719-41CB-89E0-E773DD90BFBA}"/>
    <cellStyle name="Normal 5 5 4 3 6 3" xfId="18297" xr:uid="{6E524D1D-4719-4173-8C5B-D4E26317BB83}"/>
    <cellStyle name="Normal 5 5 4 3 6 4" xfId="31987" xr:uid="{3910B7D6-03E2-46AF-A4A9-DF32A48D5137}"/>
    <cellStyle name="Normal 5 5 4 3 6 5" xfId="46871" xr:uid="{18F71BD2-F5B8-484C-AFD7-45AC3EAE0A68}"/>
    <cellStyle name="Normal 5 5 4 3 7" xfId="21719" xr:uid="{7E5FEE2F-72C4-4185-B043-38E420C369A8}"/>
    <cellStyle name="Normal 5 5 4 3 7 2" xfId="35411" xr:uid="{B9251C2A-142B-4612-97D6-B9FC6A7F1AEA}"/>
    <cellStyle name="Normal 5 5 4 3 7 3" xfId="50295" xr:uid="{119D2DA4-F696-4F9D-AF05-BF200E3BCAF3}"/>
    <cellStyle name="Normal 5 5 4 3 8" xfId="14875" xr:uid="{68E0B5A6-F43C-4521-8E15-45ECE5208907}"/>
    <cellStyle name="Normal 5 5 4 3 8 2" xfId="40850" xr:uid="{1F7B8233-D671-4571-90B2-408F4EEACF39}"/>
    <cellStyle name="Normal 5 5 4 3 9" xfId="28565" xr:uid="{AF88A10F-DA27-4682-A069-5685276339CC}"/>
    <cellStyle name="Normal 5 5 4 4" xfId="1380" xr:uid="{5C482B9F-98B9-41C2-96BA-7655A9A7EAA2}"/>
    <cellStyle name="Normal 5 5 4 4 2" xfId="1381" xr:uid="{FE5CF063-BB22-43AA-B87D-29E5AA31602A}"/>
    <cellStyle name="Normal 5 5 4 4 2 2" xfId="9747" xr:uid="{29A6FEAF-1D49-42BC-BDD2-85425C84F426}"/>
    <cellStyle name="Normal 5 5 4 4 2 2 2" xfId="13169" xr:uid="{14E36812-1284-48C4-9A6A-3D37D96E9A77}"/>
    <cellStyle name="Normal 5 5 4 4 2 2 2 2" xfId="26859" xr:uid="{A895A2F3-4341-404F-B388-9E2EAE0CEF89}"/>
    <cellStyle name="Normal 5 5 4 4 2 2 2 2 2" xfId="40551" xr:uid="{71ADDD7A-3576-47B5-BEDF-94007492D93D}"/>
    <cellStyle name="Normal 5 5 4 4 2 2 2 2 3" xfId="55435" xr:uid="{94CE3ED1-E9BB-457C-9A08-CAF2909D10DF}"/>
    <cellStyle name="Normal 5 5 4 4 2 2 2 3" xfId="20015" xr:uid="{05E25C97-2943-4986-AAC6-E636A8631A73}"/>
    <cellStyle name="Normal 5 5 4 4 2 2 2 4" xfId="33705" xr:uid="{7CD0716B-7C67-4C0D-8CFC-410F85BBA043}"/>
    <cellStyle name="Normal 5 5 4 4 2 2 2 5" xfId="48589" xr:uid="{BE502CB5-1124-4B34-86BE-EFDA6B403FBA}"/>
    <cellStyle name="Normal 5 5 4 4 2 2 3" xfId="23437" xr:uid="{721259F1-B7FF-4AC3-84F3-D8EA394BFA05}"/>
    <cellStyle name="Normal 5 5 4 4 2 2 3 2" xfId="37129" xr:uid="{2AF88FC4-867D-4C1D-A49F-05FDEB3FEF13}"/>
    <cellStyle name="Normal 5 5 4 4 2 2 3 3" xfId="52013" xr:uid="{1C89F5CF-86D0-4748-9DCC-5C7EE4A27D96}"/>
    <cellStyle name="Normal 5 5 4 4 2 2 4" xfId="16593" xr:uid="{AF1829BE-2238-4AFD-A61F-662D3F6A90A8}"/>
    <cellStyle name="Normal 5 5 4 4 2 2 5" xfId="30283" xr:uid="{83E1FBCB-39A5-4056-B9E7-2BD332649E7A}"/>
    <cellStyle name="Normal 5 5 4 4 2 2 6" xfId="45167" xr:uid="{9E9FF418-C215-49FB-862F-3234C9D285AE}"/>
    <cellStyle name="Normal 5 5 4 4 2 3" xfId="11457" xr:uid="{F2A9F32E-4257-48F9-BA74-A67326862166}"/>
    <cellStyle name="Normal 5 5 4 4 2 3 2" xfId="25147" xr:uid="{C0DDBF2A-1130-4FCF-9C95-08BE0AF43AA7}"/>
    <cellStyle name="Normal 5 5 4 4 2 3 2 2" xfId="38839" xr:uid="{CDED3CD3-6737-4130-B096-16D7BD80C425}"/>
    <cellStyle name="Normal 5 5 4 4 2 3 2 3" xfId="53723" xr:uid="{E37B11B5-1D93-4DEB-878A-D785ADF8D1F2}"/>
    <cellStyle name="Normal 5 5 4 4 2 3 3" xfId="18303" xr:uid="{ACCCB2A8-44A3-41D8-90F6-CD83C0710771}"/>
    <cellStyle name="Normal 5 5 4 4 2 3 4" xfId="31993" xr:uid="{CCFA3B0A-49A6-4881-B299-E2431CFA565B}"/>
    <cellStyle name="Normal 5 5 4 4 2 3 5" xfId="46877" xr:uid="{C5E34C85-9342-43B1-BEF9-F4A9D49697B1}"/>
    <cellStyle name="Normal 5 5 4 4 2 4" xfId="21725" xr:uid="{11F7C140-C431-487F-B915-D465AE28FBD3}"/>
    <cellStyle name="Normal 5 5 4 4 2 4 2" xfId="35417" xr:uid="{4A379D64-8F16-4E35-B48C-DD98BBE6E508}"/>
    <cellStyle name="Normal 5 5 4 4 2 4 3" xfId="50301" xr:uid="{7098145D-CFA8-4EC2-8B91-C2696B1DD7B4}"/>
    <cellStyle name="Normal 5 5 4 4 2 5" xfId="14881" xr:uid="{C1881F1C-5D6F-4934-B05E-9CDF4361E378}"/>
    <cellStyle name="Normal 5 5 4 4 2 5 2" xfId="41074" xr:uid="{FFC5C9FE-DFF4-4744-A353-E82F77D98A87}"/>
    <cellStyle name="Normal 5 5 4 4 2 6" xfId="28571" xr:uid="{8A59E33D-A80F-4058-BD49-93B4C8140339}"/>
    <cellStyle name="Normal 5 5 4 4 2 7" xfId="43455" xr:uid="{0CBF2865-F3DE-4E77-97A9-125FE1465089}"/>
    <cellStyle name="Normal 5 5 4 4 2 8" xfId="8035" xr:uid="{EDF511EE-0B5F-467F-A21E-1A8A70A98591}"/>
    <cellStyle name="Normal 5 5 4 4 3" xfId="2920" xr:uid="{9756E2C8-3E95-4A8A-8536-C6C976E636C6}"/>
    <cellStyle name="Normal 5 5 4 4 3 2" xfId="13168" xr:uid="{4EEF3FF0-A4B7-4633-94FE-6D9E7423CA1A}"/>
    <cellStyle name="Normal 5 5 4 4 3 2 2" xfId="26858" xr:uid="{7CEBBEC9-F30F-4F53-803C-0B7E1574A052}"/>
    <cellStyle name="Normal 5 5 4 4 3 2 2 2" xfId="40550" xr:uid="{064B72B8-D515-47AF-8F09-4163683CC79B}"/>
    <cellStyle name="Normal 5 5 4 4 3 2 2 3" xfId="55434" xr:uid="{A821F419-892D-4497-91A7-D0F4B4660BC3}"/>
    <cellStyle name="Normal 5 5 4 4 3 2 3" xfId="20014" xr:uid="{FB850A64-0D62-4215-81FD-5A36CA5A0C32}"/>
    <cellStyle name="Normal 5 5 4 4 3 2 4" xfId="33704" xr:uid="{B74129DC-2D9A-4F87-98F4-6A42D332C18C}"/>
    <cellStyle name="Normal 5 5 4 4 3 2 5" xfId="48588" xr:uid="{C6BC2D16-AE89-47AE-8C3E-352E2D04A457}"/>
    <cellStyle name="Normal 5 5 4 4 3 3" xfId="23436" xr:uid="{A6A1F223-5BC4-4337-9ED6-433EBA55738F}"/>
    <cellStyle name="Normal 5 5 4 4 3 3 2" xfId="37128" xr:uid="{822B57AA-B6F7-485B-A2F5-5AFEAC2A2F1B}"/>
    <cellStyle name="Normal 5 5 4 4 3 3 3" xfId="52012" xr:uid="{CC3DB27F-9E6B-420C-851C-DCEAE28F919F}"/>
    <cellStyle name="Normal 5 5 4 4 3 4" xfId="16592" xr:uid="{2A6F857B-2D0C-4E37-A71D-54AF09AC5E8A}"/>
    <cellStyle name="Normal 5 5 4 4 3 4 2" xfId="41196" xr:uid="{C1D20C24-4006-4F49-B513-5FF70A8A5B64}"/>
    <cellStyle name="Normal 5 5 4 4 3 5" xfId="30282" xr:uid="{ABBA52D8-BC26-46B4-A748-E37B21FBBB45}"/>
    <cellStyle name="Normal 5 5 4 4 3 6" xfId="45166" xr:uid="{D1559594-64A6-4051-83F6-CA2469B3476A}"/>
    <cellStyle name="Normal 5 5 4 4 3 7" xfId="9746" xr:uid="{548736F6-436B-4EA2-9F6A-8BC83DD717D1}"/>
    <cellStyle name="Normal 5 5 4 4 4" xfId="2921" xr:uid="{D7DB4A3D-0FA3-4FB8-8608-12D9EC01BAD0}"/>
    <cellStyle name="Normal 5 5 4 4 4 2" xfId="25146" xr:uid="{6E4C16BD-A3CD-4F39-91AA-E4D24600FF35}"/>
    <cellStyle name="Normal 5 5 4 4 4 2 2" xfId="38838" xr:uid="{7D0A4400-9A48-4AF4-A210-634B1A0C17F0}"/>
    <cellStyle name="Normal 5 5 4 4 4 2 3" xfId="53722" xr:uid="{6D7BD1A2-9F7D-4EEF-9992-172AEAC3395A}"/>
    <cellStyle name="Normal 5 5 4 4 4 3" xfId="18302" xr:uid="{AF1A3513-8474-4019-B960-F7D2DC0D4B14}"/>
    <cellStyle name="Normal 5 5 4 4 4 3 2" xfId="41197" xr:uid="{73C0BB9A-9067-44C1-9A76-B9B1518AA058}"/>
    <cellStyle name="Normal 5 5 4 4 4 4" xfId="31992" xr:uid="{72594FFA-39E6-47E4-A938-CA161F6F0E0A}"/>
    <cellStyle name="Normal 5 5 4 4 4 5" xfId="46876" xr:uid="{DD9741A2-EAF0-48B6-A6B9-9EDB149254B6}"/>
    <cellStyle name="Normal 5 5 4 4 4 6" xfId="11456" xr:uid="{200D9858-0511-43A4-8240-4D62F3A1F381}"/>
    <cellStyle name="Normal 5 5 4 4 5" xfId="21724" xr:uid="{D2E6B6C6-D4EA-4AA4-9248-F4163A348D3B}"/>
    <cellStyle name="Normal 5 5 4 4 5 2" xfId="35416" xr:uid="{80C4FF1B-3E50-4D90-973B-169783353AA7}"/>
    <cellStyle name="Normal 5 5 4 4 5 3" xfId="50300" xr:uid="{B35A5311-B163-4381-AD20-1012737634F3}"/>
    <cellStyle name="Normal 5 5 4 4 6" xfId="14880" xr:uid="{4A4167A9-E3F4-4CDD-8825-1F5ADF9D10B8}"/>
    <cellStyle name="Normal 5 5 4 4 6 2" xfId="41073" xr:uid="{DE865188-8B26-4A71-97A0-CBA3EDA7D564}"/>
    <cellStyle name="Normal 5 5 4 4 7" xfId="28570" xr:uid="{8D05558E-7339-49FA-99D9-8D58D851DAA9}"/>
    <cellStyle name="Normal 5 5 4 4 8" xfId="43454" xr:uid="{D9621CC7-337A-410F-A219-ABF28CA04B9D}"/>
    <cellStyle name="Normal 5 5 4 4 9" xfId="8034" xr:uid="{681D78A5-60C9-4F56-9E06-0D203D5EED1F}"/>
    <cellStyle name="Normal 5 5 4 5" xfId="1382" xr:uid="{040CB044-0D00-413C-A02E-7B7105BA55F1}"/>
    <cellStyle name="Normal 5 5 4 5 2" xfId="9748" xr:uid="{65A0A7C2-1060-4D08-8097-7E228FA2A228}"/>
    <cellStyle name="Normal 5 5 4 5 2 2" xfId="13170" xr:uid="{57873120-1576-4690-AA0F-9D68596E6B21}"/>
    <cellStyle name="Normal 5 5 4 5 2 2 2" xfId="26860" xr:uid="{75A22B0A-58C9-406F-9292-5EC96CAC4E45}"/>
    <cellStyle name="Normal 5 5 4 5 2 2 2 2" xfId="40552" xr:uid="{D6186C19-0224-426A-BCDE-25B9B2D5AF25}"/>
    <cellStyle name="Normal 5 5 4 5 2 2 2 3" xfId="55436" xr:uid="{B71B5AFA-BA00-4928-AC12-663DF7ECBE17}"/>
    <cellStyle name="Normal 5 5 4 5 2 2 3" xfId="20016" xr:uid="{81C7C99A-57CD-4EAE-A589-CE898F78E6FD}"/>
    <cellStyle name="Normal 5 5 4 5 2 2 4" xfId="33706" xr:uid="{CF239B38-4AF6-4100-90F8-C7634601AD85}"/>
    <cellStyle name="Normal 5 5 4 5 2 2 5" xfId="48590" xr:uid="{928B7C32-3751-4FA2-A3C3-5016A11A0ADA}"/>
    <cellStyle name="Normal 5 5 4 5 2 3" xfId="23438" xr:uid="{1E47B0FC-C37E-4CE0-AD6A-4FC561EEA2C3}"/>
    <cellStyle name="Normal 5 5 4 5 2 3 2" xfId="37130" xr:uid="{6150A0C9-BB11-4C79-95FD-29E7134EB82F}"/>
    <cellStyle name="Normal 5 5 4 5 2 3 3" xfId="52014" xr:uid="{AE98E9DD-0E29-4500-89C9-5EE561D9556D}"/>
    <cellStyle name="Normal 5 5 4 5 2 4" xfId="16594" xr:uid="{8C0D9A2E-2E96-40D3-AC5F-1F0B1EDA8B2E}"/>
    <cellStyle name="Normal 5 5 4 5 2 5" xfId="30284" xr:uid="{F3B658C3-51F9-4D41-A61F-24139791E540}"/>
    <cellStyle name="Normal 5 5 4 5 2 6" xfId="45168" xr:uid="{D0E4038B-F4BF-408B-96AA-8987973F713A}"/>
    <cellStyle name="Normal 5 5 4 5 3" xfId="11458" xr:uid="{BF196B7D-6A54-45E1-9A8D-D611FA4C1F96}"/>
    <cellStyle name="Normal 5 5 4 5 3 2" xfId="25148" xr:uid="{5FA5EFE1-9DB1-4008-A911-CE6A29728905}"/>
    <cellStyle name="Normal 5 5 4 5 3 2 2" xfId="38840" xr:uid="{6E972A3D-A754-4DC7-822E-444508CE57E6}"/>
    <cellStyle name="Normal 5 5 4 5 3 2 3" xfId="53724" xr:uid="{B9BE8FFC-F6C1-4FB7-ACA5-87481BB2A982}"/>
    <cellStyle name="Normal 5 5 4 5 3 3" xfId="18304" xr:uid="{4A489EB6-D452-4FBE-84E6-BF8D312D858F}"/>
    <cellStyle name="Normal 5 5 4 5 3 4" xfId="31994" xr:uid="{865E42E6-F7C3-47F3-B2AD-5AF327C8045C}"/>
    <cellStyle name="Normal 5 5 4 5 3 5" xfId="46878" xr:uid="{2F6EF593-0E5C-4052-A0D2-6DA8BE3F0A9D}"/>
    <cellStyle name="Normal 5 5 4 5 4" xfId="21726" xr:uid="{F7A6AFA1-8DF5-470B-9E75-F45BA6E82157}"/>
    <cellStyle name="Normal 5 5 4 5 4 2" xfId="35418" xr:uid="{ADDA993B-D4F5-4699-B9A8-08CC151B13D6}"/>
    <cellStyle name="Normal 5 5 4 5 4 3" xfId="50302" xr:uid="{A0651828-0E62-4756-9E68-515079CC2169}"/>
    <cellStyle name="Normal 5 5 4 5 5" xfId="14882" xr:uid="{69708CEF-918C-40E9-B718-013D721D0343}"/>
    <cellStyle name="Normal 5 5 4 5 5 2" xfId="41075" xr:uid="{29FE4CA7-E099-484C-892E-3B0DBB103369}"/>
    <cellStyle name="Normal 5 5 4 5 6" xfId="28572" xr:uid="{7BEC7D26-6F33-457A-83A5-DCA01B7D075E}"/>
    <cellStyle name="Normal 5 5 4 5 7" xfId="43456" xr:uid="{576EF3F3-94CA-461C-87C7-A33B45CFD754}"/>
    <cellStyle name="Normal 5 5 4 5 8" xfId="8036" xr:uid="{1274ECF0-3B3F-478F-A876-A29786256B2E}"/>
    <cellStyle name="Normal 5 5 4 6" xfId="2922" xr:uid="{1AA80F72-9FBE-48FA-9680-E06CC7748AA0}"/>
    <cellStyle name="Normal 5 5 4 6 2" xfId="9749" xr:uid="{A3BBB634-236E-438D-88A1-BB98149CF523}"/>
    <cellStyle name="Normal 5 5 4 6 2 2" xfId="13171" xr:uid="{21C79CC2-FD68-4D89-9D75-35F86B090E95}"/>
    <cellStyle name="Normal 5 5 4 6 2 2 2" xfId="26861" xr:uid="{68B437DD-7DD4-4348-B4D0-68A4C4D86031}"/>
    <cellStyle name="Normal 5 5 4 6 2 2 2 2" xfId="40553" xr:uid="{33060C1D-CB00-41BF-A966-6715D7F36CE9}"/>
    <cellStyle name="Normal 5 5 4 6 2 2 2 3" xfId="55437" xr:uid="{B187D7B4-9124-42E0-9DC9-4CA53FEA051B}"/>
    <cellStyle name="Normal 5 5 4 6 2 2 3" xfId="20017" xr:uid="{B1FCA419-FA46-4282-B5F0-0DA095E0B1DD}"/>
    <cellStyle name="Normal 5 5 4 6 2 2 4" xfId="33707" xr:uid="{881E69C1-12B5-4DD2-B1AC-CBF1055C874A}"/>
    <cellStyle name="Normal 5 5 4 6 2 2 5" xfId="48591" xr:uid="{0B3E729D-C96D-40D4-BA72-C1E560F71BE5}"/>
    <cellStyle name="Normal 5 5 4 6 2 3" xfId="23439" xr:uid="{1A084BDD-AD13-4790-8DF3-51393964198E}"/>
    <cellStyle name="Normal 5 5 4 6 2 3 2" xfId="37131" xr:uid="{FD194B5F-5699-4879-955D-C8E87A38C920}"/>
    <cellStyle name="Normal 5 5 4 6 2 3 3" xfId="52015" xr:uid="{C4B0CBDF-7F5A-4A8A-A773-D7A7B616DDC1}"/>
    <cellStyle name="Normal 5 5 4 6 2 4" xfId="16595" xr:uid="{19EA62EA-5503-4B95-9522-EA28B74F6943}"/>
    <cellStyle name="Normal 5 5 4 6 2 5" xfId="30285" xr:uid="{6A086499-9963-4DD8-851D-B397B8E82FBA}"/>
    <cellStyle name="Normal 5 5 4 6 2 6" xfId="45169" xr:uid="{E3D6901A-63A3-4436-8A8B-900B1DABBEBC}"/>
    <cellStyle name="Normal 5 5 4 6 3" xfId="11459" xr:uid="{B15164B7-975A-419B-83BA-E11F9224F6FE}"/>
    <cellStyle name="Normal 5 5 4 6 3 2" xfId="25149" xr:uid="{10CE6A71-4E78-4AFA-9189-A68C8AF11492}"/>
    <cellStyle name="Normal 5 5 4 6 3 2 2" xfId="38841" xr:uid="{CA056442-84B2-4311-A474-4693D519495F}"/>
    <cellStyle name="Normal 5 5 4 6 3 2 3" xfId="53725" xr:uid="{876D973C-0E9D-4F61-8EAE-8F27859B9CB5}"/>
    <cellStyle name="Normal 5 5 4 6 3 3" xfId="18305" xr:uid="{1C536856-2428-41CF-A108-53DD3C07F75C}"/>
    <cellStyle name="Normal 5 5 4 6 3 4" xfId="31995" xr:uid="{B2572CD2-6DA6-454D-A486-E5D473AAC462}"/>
    <cellStyle name="Normal 5 5 4 6 3 5" xfId="46879" xr:uid="{B9355D2D-3A42-45A9-802A-CD58ED9621CD}"/>
    <cellStyle name="Normal 5 5 4 6 4" xfId="21727" xr:uid="{6910D741-A070-4CAB-9F0D-A04AB775C9FF}"/>
    <cellStyle name="Normal 5 5 4 6 4 2" xfId="35419" xr:uid="{C8E22B4D-251A-4F8C-ABC1-E2C15DFF8927}"/>
    <cellStyle name="Normal 5 5 4 6 4 3" xfId="50303" xr:uid="{0A637B2E-7F0A-438C-A7DC-30410DCD0823}"/>
    <cellStyle name="Normal 5 5 4 6 5" xfId="14883" xr:uid="{AAC06E20-F50D-48BD-957C-4D2725AE379C}"/>
    <cellStyle name="Normal 5 5 4 6 5 2" xfId="41198" xr:uid="{9817F6F6-69E3-4178-AA1E-D38B37CDB94E}"/>
    <cellStyle name="Normal 5 5 4 6 6" xfId="28573" xr:uid="{A6F40942-90BB-4377-A4D7-619BCE89DC23}"/>
    <cellStyle name="Normal 5 5 4 6 7" xfId="43457" xr:uid="{AC324EF4-5FEB-4057-85C7-58C3B88491FF}"/>
    <cellStyle name="Normal 5 5 4 6 8" xfId="8037" xr:uid="{40184E77-EEE9-4255-905F-8A65402044AF}"/>
    <cellStyle name="Normal 5 5 4 7" xfId="2923" xr:uid="{EC0784BF-0448-4615-960D-FF38D5F2926B}"/>
    <cellStyle name="Normal 5 5 4 7 2" xfId="13157" xr:uid="{E31F63F7-F81C-4C07-BF4C-73C3C0A285D6}"/>
    <cellStyle name="Normal 5 5 4 7 2 2" xfId="26847" xr:uid="{5D2D913D-7630-4982-AE6E-D2DDB03AE805}"/>
    <cellStyle name="Normal 5 5 4 7 2 2 2" xfId="40539" xr:uid="{11679B20-D9F7-42FC-9772-C5E2DF93ADD8}"/>
    <cellStyle name="Normal 5 5 4 7 2 2 3" xfId="55423" xr:uid="{AB079F97-07AB-43D5-A1D0-53C256FEBC8D}"/>
    <cellStyle name="Normal 5 5 4 7 2 3" xfId="20003" xr:uid="{8C9FDB54-F932-48AB-BD62-5E246D37CA18}"/>
    <cellStyle name="Normal 5 5 4 7 2 4" xfId="33693" xr:uid="{F473A54F-C9E4-42CF-9E62-B46D453E371C}"/>
    <cellStyle name="Normal 5 5 4 7 2 5" xfId="48577" xr:uid="{41CB6929-3F85-4A1E-86C9-EC65A3F3FC05}"/>
    <cellStyle name="Normal 5 5 4 7 3" xfId="23425" xr:uid="{CF2A30B8-AC3E-43E5-84BA-9BAA29821E65}"/>
    <cellStyle name="Normal 5 5 4 7 3 2" xfId="37117" xr:uid="{806C7EC0-3145-4F01-B914-2FA60CC77000}"/>
    <cellStyle name="Normal 5 5 4 7 3 3" xfId="52001" xr:uid="{0B36547B-10A3-4437-B669-FDCEBE994014}"/>
    <cellStyle name="Normal 5 5 4 7 4" xfId="16581" xr:uid="{CCB773C1-A0E8-41CF-884D-6218DA1751A8}"/>
    <cellStyle name="Normal 5 5 4 7 4 2" xfId="41199" xr:uid="{D5AE03C9-873D-4B3B-9E74-C74507DAB960}"/>
    <cellStyle name="Normal 5 5 4 7 5" xfId="30271" xr:uid="{3332B527-EE7A-444E-B7AB-E292229B2816}"/>
    <cellStyle name="Normal 5 5 4 7 6" xfId="45155" xr:uid="{CD1A1544-8DD4-4AE4-94C4-F49FC63EAB1B}"/>
    <cellStyle name="Normal 5 5 4 7 7" xfId="9735" xr:uid="{DD29E498-6EF6-4A2A-8567-661E48CF6A30}"/>
    <cellStyle name="Normal 5 5 4 8" xfId="11445" xr:uid="{DF4F5B14-57E9-437F-963C-7885010563EF}"/>
    <cellStyle name="Normal 5 5 4 8 2" xfId="25135" xr:uid="{3FD5A3EE-237C-4E93-9437-40DFA1B5134C}"/>
    <cellStyle name="Normal 5 5 4 8 2 2" xfId="38827" xr:uid="{4B0B6EEC-9E64-499A-9BB6-C6B9301B862F}"/>
    <cellStyle name="Normal 5 5 4 8 2 3" xfId="53711" xr:uid="{D2EE5B14-DE83-4D7F-9B64-1BECA9D1C101}"/>
    <cellStyle name="Normal 5 5 4 8 3" xfId="18291" xr:uid="{1AE07089-3787-4AAC-9456-ECA94A05FAE3}"/>
    <cellStyle name="Normal 5 5 4 8 4" xfId="31981" xr:uid="{4D59334D-6D9C-47A6-AE37-DB31C977D2F1}"/>
    <cellStyle name="Normal 5 5 4 8 5" xfId="46865" xr:uid="{1E2EC2C3-ADA6-4E2A-88BF-6A752AF743DC}"/>
    <cellStyle name="Normal 5 5 4 9" xfId="21713" xr:uid="{67F86F03-910F-47ED-9740-CF03375B36DF}"/>
    <cellStyle name="Normal 5 5 4 9 2" xfId="35405" xr:uid="{7B09FC05-D0D7-44A6-BD39-F9B91E81AD21}"/>
    <cellStyle name="Normal 5 5 4 9 3" xfId="50289" xr:uid="{FD594E18-2FA2-4EB5-B93F-16EFB2622617}"/>
    <cellStyle name="Normal 5 5 5" xfId="310" xr:uid="{5FF26717-3867-46CD-B63E-CA6489F47BF6}"/>
    <cellStyle name="Normal 5 5 5 10" xfId="43458" xr:uid="{500629E9-7CDC-427B-94C1-BCDB27868AEA}"/>
    <cellStyle name="Normal 5 5 5 11" xfId="8038" xr:uid="{B0634B96-E542-494E-B517-F5ADD915F83C}"/>
    <cellStyle name="Normal 5 5 5 2" xfId="574" xr:uid="{3753DD73-97F2-48BC-9993-2654C8683BCB}"/>
    <cellStyle name="Normal 5 5 5 2 2" xfId="1383" xr:uid="{45E91BE5-E142-414E-8F73-C2CE807532AE}"/>
    <cellStyle name="Normal 5 5 5 2 2 2" xfId="1384" xr:uid="{7AF19ABF-8D9D-4FB7-A23D-8ACEB404F1A0}"/>
    <cellStyle name="Normal 5 5 5 2 2 2 2" xfId="13174" xr:uid="{C9B540B6-859B-4503-B89E-731BFF6A252A}"/>
    <cellStyle name="Normal 5 5 5 2 2 2 2 2" xfId="26864" xr:uid="{5CEF59EB-2861-4C38-ABCA-852D63069BA1}"/>
    <cellStyle name="Normal 5 5 5 2 2 2 2 2 2" xfId="40556" xr:uid="{96A36172-4594-40CE-8EC6-614E512D348C}"/>
    <cellStyle name="Normal 5 5 5 2 2 2 2 2 3" xfId="55440" xr:uid="{4935D45C-C80C-4EBB-9B6F-225125DB1C24}"/>
    <cellStyle name="Normal 5 5 5 2 2 2 2 3" xfId="20020" xr:uid="{184399B3-8086-4DA4-B6A3-A2A14876BF0A}"/>
    <cellStyle name="Normal 5 5 5 2 2 2 2 4" xfId="33710" xr:uid="{60E7A9C4-874F-41B4-9945-E2EFE1D17FDB}"/>
    <cellStyle name="Normal 5 5 5 2 2 2 2 5" xfId="48594" xr:uid="{8B5C4634-4173-4D71-8E26-201F25C374CB}"/>
    <cellStyle name="Normal 5 5 5 2 2 2 3" xfId="23442" xr:uid="{163AC1B2-AD21-4963-96FA-ED1D0F07B193}"/>
    <cellStyle name="Normal 5 5 5 2 2 2 3 2" xfId="37134" xr:uid="{2670076F-643C-472A-8754-2F2F4AEECAB0}"/>
    <cellStyle name="Normal 5 5 5 2 2 2 3 3" xfId="52018" xr:uid="{7D334F27-EE1F-4193-9987-A26AB74E3F90}"/>
    <cellStyle name="Normal 5 5 5 2 2 2 4" xfId="16598" xr:uid="{5752B8AB-D6BF-419F-88F3-9A9D909EFF0F}"/>
    <cellStyle name="Normal 5 5 5 2 2 2 4 2" xfId="41077" xr:uid="{69DACFD7-DFD6-46E9-9D76-CC9F542A62B1}"/>
    <cellStyle name="Normal 5 5 5 2 2 2 5" xfId="30288" xr:uid="{44B991DE-9420-4C7B-9831-6F262922DCB0}"/>
    <cellStyle name="Normal 5 5 5 2 2 2 6" xfId="45172" xr:uid="{9FFDCE35-22E7-4613-8232-DFC72E84FA28}"/>
    <cellStyle name="Normal 5 5 5 2 2 2 7" xfId="9752" xr:uid="{0C79B690-B970-41C2-B9BF-BC6178BCBE30}"/>
    <cellStyle name="Normal 5 5 5 2 2 3" xfId="11462" xr:uid="{8F98C5CA-F022-41E4-BD9E-CB2D66B94C01}"/>
    <cellStyle name="Normal 5 5 5 2 2 3 2" xfId="25152" xr:uid="{095C2EFD-455A-4DA9-921F-36E80DB0EE26}"/>
    <cellStyle name="Normal 5 5 5 2 2 3 2 2" xfId="38844" xr:uid="{73283D20-A48E-4BA5-8741-8C5196C4C02C}"/>
    <cellStyle name="Normal 5 5 5 2 2 3 2 3" xfId="53728" xr:uid="{66E7FA54-DB6D-43BC-998C-2D716CA0F0AC}"/>
    <cellStyle name="Normal 5 5 5 2 2 3 3" xfId="18308" xr:uid="{248C1A10-7951-46D1-A1D6-E21AF877581E}"/>
    <cellStyle name="Normal 5 5 5 2 2 3 4" xfId="31998" xr:uid="{80919875-9906-42C8-9AC1-19CEE1999B3C}"/>
    <cellStyle name="Normal 5 5 5 2 2 3 5" xfId="46882" xr:uid="{605DE7B1-BCCA-43D8-807F-B211B7B0E686}"/>
    <cellStyle name="Normal 5 5 5 2 2 4" xfId="21730" xr:uid="{D8DDA868-306A-4DA7-B680-4557E6253609}"/>
    <cellStyle name="Normal 5 5 5 2 2 4 2" xfId="35422" xr:uid="{A2F9E2B3-D962-4AED-AAD2-F5AF35F4CBD5}"/>
    <cellStyle name="Normal 5 5 5 2 2 4 3" xfId="50306" xr:uid="{5380D7DB-315A-44B9-8AB2-D8899678C7D3}"/>
    <cellStyle name="Normal 5 5 5 2 2 5" xfId="14886" xr:uid="{EC06749F-C2C5-4354-9214-8BC096283D6F}"/>
    <cellStyle name="Normal 5 5 5 2 2 5 2" xfId="41076" xr:uid="{8528F46E-B887-4666-87C8-B7F529D5C319}"/>
    <cellStyle name="Normal 5 5 5 2 2 6" xfId="28576" xr:uid="{1EB0CEF6-55D4-402E-8C03-20ED42CC639F}"/>
    <cellStyle name="Normal 5 5 5 2 2 7" xfId="43460" xr:uid="{0998A63B-847E-4723-B642-ADFE4E47736A}"/>
    <cellStyle name="Normal 5 5 5 2 2 8" xfId="8040" xr:uid="{B3CD7278-E2A7-4E90-9294-EA95C05C16A6}"/>
    <cellStyle name="Normal 5 5 5 2 3" xfId="1385" xr:uid="{2A5F637E-8FCD-44D5-A086-736924B747C2}"/>
    <cellStyle name="Normal 5 5 5 2 3 2" xfId="13173" xr:uid="{B944BDFA-5FD4-4013-8DF8-4A892BCA7EB6}"/>
    <cellStyle name="Normal 5 5 5 2 3 2 2" xfId="26863" xr:uid="{C91C6452-E571-465E-B63A-7708559588AD}"/>
    <cellStyle name="Normal 5 5 5 2 3 2 2 2" xfId="40555" xr:uid="{BE30DCFC-C5A7-4915-B069-34156CB1FF4F}"/>
    <cellStyle name="Normal 5 5 5 2 3 2 2 3" xfId="55439" xr:uid="{1AC3C1E0-6AEF-4FC2-874C-27AFF5AC8409}"/>
    <cellStyle name="Normal 5 5 5 2 3 2 3" xfId="20019" xr:uid="{392BE776-9071-4163-A1E5-888048AA76A4}"/>
    <cellStyle name="Normal 5 5 5 2 3 2 4" xfId="33709" xr:uid="{2E78EA79-5014-4960-84F6-DB98CFC8CA2A}"/>
    <cellStyle name="Normal 5 5 5 2 3 2 5" xfId="48593" xr:uid="{7A2757ED-C469-40F4-A544-3069B047BE43}"/>
    <cellStyle name="Normal 5 5 5 2 3 3" xfId="23441" xr:uid="{17E5B9E2-A990-4351-8C21-82940BDF7111}"/>
    <cellStyle name="Normal 5 5 5 2 3 3 2" xfId="37133" xr:uid="{C3E6C519-5871-4E6D-8DFC-BD4F36868DAE}"/>
    <cellStyle name="Normal 5 5 5 2 3 3 3" xfId="52017" xr:uid="{0D46C098-8817-4112-9D6D-ED41F9CCE76C}"/>
    <cellStyle name="Normal 5 5 5 2 3 4" xfId="16597" xr:uid="{2D6647C8-D7B0-41D6-AE98-EA28F0A8F117}"/>
    <cellStyle name="Normal 5 5 5 2 3 4 2" xfId="41078" xr:uid="{9D97B1D5-E291-41BD-9910-356846CE60A1}"/>
    <cellStyle name="Normal 5 5 5 2 3 5" xfId="30287" xr:uid="{EC47909A-ED7A-40A9-83D3-BB44D180AF85}"/>
    <cellStyle name="Normal 5 5 5 2 3 6" xfId="45171" xr:uid="{397F48A1-773F-4B6F-8DE1-47100FFDAC2F}"/>
    <cellStyle name="Normal 5 5 5 2 3 7" xfId="9751" xr:uid="{D5C9A916-96DE-4CCF-A159-D26E1B355D2D}"/>
    <cellStyle name="Normal 5 5 5 2 4" xfId="2924" xr:uid="{7856CF3B-24A0-4FC9-A3BF-6846507FC368}"/>
    <cellStyle name="Normal 5 5 5 2 4 2" xfId="25151" xr:uid="{CE341473-9AA0-4181-A77A-9634FD1BF862}"/>
    <cellStyle name="Normal 5 5 5 2 4 2 2" xfId="38843" xr:uid="{79F41AE7-55EC-4BB9-B3DF-97944793DFFF}"/>
    <cellStyle name="Normal 5 5 5 2 4 2 3" xfId="53727" xr:uid="{1B00A0CF-0160-45BC-AFFC-1B456D59499F}"/>
    <cellStyle name="Normal 5 5 5 2 4 3" xfId="18307" xr:uid="{4DCF2587-4DE8-46E6-B200-82E2B28E69AD}"/>
    <cellStyle name="Normal 5 5 5 2 4 3 2" xfId="41200" xr:uid="{16097674-894A-4103-BED3-5862B9C5EAAD}"/>
    <cellStyle name="Normal 5 5 5 2 4 4" xfId="31997" xr:uid="{1F36E81D-2AC5-4A21-8ABE-297C43F097B2}"/>
    <cellStyle name="Normal 5 5 5 2 4 5" xfId="46881" xr:uid="{C4F2C4F7-7113-4BB1-8BE3-C8200E33875C}"/>
    <cellStyle name="Normal 5 5 5 2 4 6" xfId="11461" xr:uid="{D5EA7868-92A6-475E-95D6-BA38EDEA6903}"/>
    <cellStyle name="Normal 5 5 5 2 5" xfId="21729" xr:uid="{5475DE8F-7067-49CA-A19B-673EFA0F1BE0}"/>
    <cellStyle name="Normal 5 5 5 2 5 2" xfId="35421" xr:uid="{1E02CB90-F4F0-4691-81CD-E2E36E515002}"/>
    <cellStyle name="Normal 5 5 5 2 5 3" xfId="50305" xr:uid="{EB8DDBFC-F59F-401F-BB84-30489D387833}"/>
    <cellStyle name="Normal 5 5 5 2 6" xfId="14885" xr:uid="{F29FA67E-A795-4EE2-8529-8FAECBF4FDD7}"/>
    <cellStyle name="Normal 5 5 5 2 6 2" xfId="40851" xr:uid="{D34CEBA1-9998-496F-AA8D-655EFFE9F3D3}"/>
    <cellStyle name="Normal 5 5 5 2 7" xfId="28575" xr:uid="{87958C51-E641-48B4-98F4-4567C492571E}"/>
    <cellStyle name="Normal 5 5 5 2 8" xfId="43459" xr:uid="{6ACE25F4-E11D-4876-8890-78931E07EF97}"/>
    <cellStyle name="Normal 5 5 5 2 9" xfId="8039" xr:uid="{20AB73FA-53BA-4CE2-A705-450F847C7CAA}"/>
    <cellStyle name="Normal 5 5 5 3" xfId="1386" xr:uid="{D0E4677D-E05C-45F2-9690-AD0D27D72037}"/>
    <cellStyle name="Normal 5 5 5 3 2" xfId="1387" xr:uid="{58E92694-278F-412C-95B7-3DCDE9F57E29}"/>
    <cellStyle name="Normal 5 5 5 3 2 2" xfId="13175" xr:uid="{6BFDDE21-74AA-4FE2-A327-468035227DCA}"/>
    <cellStyle name="Normal 5 5 5 3 2 2 2" xfId="26865" xr:uid="{73A6DC20-5EEE-4A83-9F65-676DAD142204}"/>
    <cellStyle name="Normal 5 5 5 3 2 2 2 2" xfId="40557" xr:uid="{79786E75-01EC-4A96-A659-2352805FFE8A}"/>
    <cellStyle name="Normal 5 5 5 3 2 2 2 3" xfId="55441" xr:uid="{5261CC76-CF80-4D9B-82CE-225ABD8F3117}"/>
    <cellStyle name="Normal 5 5 5 3 2 2 3" xfId="20021" xr:uid="{D6F9205B-9A76-4D00-8125-A7E67412D6A0}"/>
    <cellStyle name="Normal 5 5 5 3 2 2 4" xfId="33711" xr:uid="{C491B9CE-5E55-4DD4-B850-FBA58FC11B5E}"/>
    <cellStyle name="Normal 5 5 5 3 2 2 5" xfId="48595" xr:uid="{56DBD518-72F1-40E5-B624-864CF07AD320}"/>
    <cellStyle name="Normal 5 5 5 3 2 3" xfId="23443" xr:uid="{A086D129-3C2D-46D2-8A42-CED72FD06F90}"/>
    <cellStyle name="Normal 5 5 5 3 2 3 2" xfId="37135" xr:uid="{FB2E7812-6144-437B-9E0F-401378D7F171}"/>
    <cellStyle name="Normal 5 5 5 3 2 3 3" xfId="52019" xr:uid="{B8F4FCAE-5994-4E40-853A-51FAC1426A5F}"/>
    <cellStyle name="Normal 5 5 5 3 2 4" xfId="16599" xr:uid="{32101627-D83C-4549-BFDE-831411ADA894}"/>
    <cellStyle name="Normal 5 5 5 3 2 4 2" xfId="41080" xr:uid="{D7A1C009-1A19-4C4D-B880-648909E3EC02}"/>
    <cellStyle name="Normal 5 5 5 3 2 5" xfId="30289" xr:uid="{93673F0B-72F1-4A5A-ADEB-67F3D64E596D}"/>
    <cellStyle name="Normal 5 5 5 3 2 6" xfId="45173" xr:uid="{03DDF9FE-1A6F-478A-AB58-66E8A3D42AEC}"/>
    <cellStyle name="Normal 5 5 5 3 2 7" xfId="9753" xr:uid="{5A44A3D1-048A-40A4-B0F7-2B6808EDF11E}"/>
    <cellStyle name="Normal 5 5 5 3 3" xfId="2925" xr:uid="{818C4203-1823-490F-8343-8B9C7E078BCE}"/>
    <cellStyle name="Normal 5 5 5 3 3 2" xfId="25153" xr:uid="{FC162182-1EDC-42F2-A77D-4B3B86BD1BBE}"/>
    <cellStyle name="Normal 5 5 5 3 3 2 2" xfId="38845" xr:uid="{AB9C9380-C10A-4865-9CB3-14A77FE2905C}"/>
    <cellStyle name="Normal 5 5 5 3 3 2 3" xfId="53729" xr:uid="{D9EA9EF8-D57A-4B70-B851-A51CB337C9BA}"/>
    <cellStyle name="Normal 5 5 5 3 3 3" xfId="18309" xr:uid="{7939E9E3-4690-4FD9-9257-E52847742880}"/>
    <cellStyle name="Normal 5 5 5 3 3 3 2" xfId="41201" xr:uid="{4F16F3A4-5C41-4D22-9C36-C3A6EAB4D2F3}"/>
    <cellStyle name="Normal 5 5 5 3 3 4" xfId="31999" xr:uid="{6B7A61FE-6F0C-4876-86F7-2B8472558DB0}"/>
    <cellStyle name="Normal 5 5 5 3 3 5" xfId="46883" xr:uid="{06A1F8D6-C979-423B-B82C-77856A36C676}"/>
    <cellStyle name="Normal 5 5 5 3 3 6" xfId="11463" xr:uid="{6D52FA3D-29EB-47CE-9E09-B51ECF133C4D}"/>
    <cellStyle name="Normal 5 5 5 3 4" xfId="2926" xr:uid="{0FD14E91-0197-4E6A-8B90-27B9DD5EF554}"/>
    <cellStyle name="Normal 5 5 5 3 4 2" xfId="41202" xr:uid="{464D7A3F-23CD-4D8B-AB23-C4B49F32441E}"/>
    <cellStyle name="Normal 5 5 5 3 4 3" xfId="35423" xr:uid="{2D18E1D9-752A-4DB1-B253-A5D96C4B12D0}"/>
    <cellStyle name="Normal 5 5 5 3 4 4" xfId="50307" xr:uid="{04332C66-3029-4930-A64C-37F34E36FA1C}"/>
    <cellStyle name="Normal 5 5 5 3 4 5" xfId="21731" xr:uid="{3E68BA92-9D99-4FF1-8BB7-8F0E90E27E11}"/>
    <cellStyle name="Normal 5 5 5 3 5" xfId="14887" xr:uid="{CFEFF35B-6A2F-4562-A868-9A499CA6B49A}"/>
    <cellStyle name="Normal 5 5 5 3 5 2" xfId="41079" xr:uid="{BEE7568E-2427-49A8-8084-46B40648178B}"/>
    <cellStyle name="Normal 5 5 5 3 6" xfId="28577" xr:uid="{A912C119-899B-4F25-A5CA-F4577FDEE345}"/>
    <cellStyle name="Normal 5 5 5 3 7" xfId="43461" xr:uid="{D779F2E9-24B7-4442-BA81-F6C4378B8911}"/>
    <cellStyle name="Normal 5 5 5 3 8" xfId="8041" xr:uid="{41949965-00CC-4FBE-B42C-F4E499ECBD1B}"/>
    <cellStyle name="Normal 5 5 5 4" xfId="1388" xr:uid="{724ED873-8176-4A98-B955-5F5A092A1D57}"/>
    <cellStyle name="Normal 5 5 5 4 2" xfId="9754" xr:uid="{E1B0D0A2-9B0A-44FE-9E84-8B0481C58969}"/>
    <cellStyle name="Normal 5 5 5 4 2 2" xfId="13176" xr:uid="{5FEDC694-52C9-40F5-9E18-5F67150E5CD7}"/>
    <cellStyle name="Normal 5 5 5 4 2 2 2" xfId="26866" xr:uid="{39A5C2F3-A304-453B-9BF9-67F7997AC426}"/>
    <cellStyle name="Normal 5 5 5 4 2 2 2 2" xfId="40558" xr:uid="{56BBCB97-9CE1-4054-89CC-AD859FC9748C}"/>
    <cellStyle name="Normal 5 5 5 4 2 2 2 3" xfId="55442" xr:uid="{B42EE1AA-D302-403A-8308-97AD878E510F}"/>
    <cellStyle name="Normal 5 5 5 4 2 2 3" xfId="20022" xr:uid="{61F9621B-F21C-40A1-92D5-8F52F3AABD9D}"/>
    <cellStyle name="Normal 5 5 5 4 2 2 4" xfId="33712" xr:uid="{92D59DE9-A360-40F1-AC97-682CCBDDB883}"/>
    <cellStyle name="Normal 5 5 5 4 2 2 5" xfId="48596" xr:uid="{230B9761-84F1-4FE3-8D1B-C35502D5DD5D}"/>
    <cellStyle name="Normal 5 5 5 4 2 3" xfId="23444" xr:uid="{0B5B78DF-8DB5-4544-8591-851520B729C9}"/>
    <cellStyle name="Normal 5 5 5 4 2 3 2" xfId="37136" xr:uid="{B0BBF1F6-C2A0-4568-86F8-418825FEFC99}"/>
    <cellStyle name="Normal 5 5 5 4 2 3 3" xfId="52020" xr:uid="{3A886C98-0B58-4BEB-8064-0CE43EEC59B3}"/>
    <cellStyle name="Normal 5 5 5 4 2 4" xfId="16600" xr:uid="{FA91F179-FC9B-4C34-B2A6-94EB8BA29DD6}"/>
    <cellStyle name="Normal 5 5 5 4 2 5" xfId="30290" xr:uid="{2A810F63-FF88-4E85-BCA9-47B6757877D1}"/>
    <cellStyle name="Normal 5 5 5 4 2 6" xfId="45174" xr:uid="{F6777B04-9322-41D3-9D25-96848498C532}"/>
    <cellStyle name="Normal 5 5 5 4 3" xfId="11464" xr:uid="{995F8865-0632-40B7-AFCE-C7793CB69110}"/>
    <cellStyle name="Normal 5 5 5 4 3 2" xfId="25154" xr:uid="{BB5D6624-F1F9-46C6-BFA0-6A8AD6BEE16E}"/>
    <cellStyle name="Normal 5 5 5 4 3 2 2" xfId="38846" xr:uid="{C7B09CF2-5DE1-470E-88A1-74DE62E72668}"/>
    <cellStyle name="Normal 5 5 5 4 3 2 3" xfId="53730" xr:uid="{C83A8430-72FF-44AA-9E83-5D15A99B7FBC}"/>
    <cellStyle name="Normal 5 5 5 4 3 3" xfId="18310" xr:uid="{814B7724-40ED-4BAB-8C8E-561DCCDD7943}"/>
    <cellStyle name="Normal 5 5 5 4 3 4" xfId="32000" xr:uid="{786CDEE5-8338-48E4-8EE3-AD3E8EC373B9}"/>
    <cellStyle name="Normal 5 5 5 4 3 5" xfId="46884" xr:uid="{328029F2-FE7D-41E5-B0A8-6A166F258145}"/>
    <cellStyle name="Normal 5 5 5 4 4" xfId="21732" xr:uid="{648D36B2-7F77-4C07-AACF-4B17F3B26A0B}"/>
    <cellStyle name="Normal 5 5 5 4 4 2" xfId="35424" xr:uid="{59C52A3A-841C-422B-BC5B-FE0C465F446C}"/>
    <cellStyle name="Normal 5 5 5 4 4 3" xfId="50308" xr:uid="{EA9513A5-4C56-4DCB-9040-1327D8073088}"/>
    <cellStyle name="Normal 5 5 5 4 5" xfId="14888" xr:uid="{CEF3C99F-00C1-4F43-817D-1D9C64B9082A}"/>
    <cellStyle name="Normal 5 5 5 4 5 2" xfId="41081" xr:uid="{69D5E287-4C35-4878-94F1-00A1EBF32959}"/>
    <cellStyle name="Normal 5 5 5 4 6" xfId="28578" xr:uid="{9995AD08-8447-4CB2-9783-5A60C6EE2019}"/>
    <cellStyle name="Normal 5 5 5 4 7" xfId="43462" xr:uid="{9FFAACC4-AE07-4688-9E0B-E20106566EAA}"/>
    <cellStyle name="Normal 5 5 5 4 8" xfId="8042" xr:uid="{1BFF2E51-6BF6-4785-BC9A-BFAC5D466347}"/>
    <cellStyle name="Normal 5 5 5 5" xfId="2927" xr:uid="{199E20F6-2F89-427F-936C-9685742E0214}"/>
    <cellStyle name="Normal 5 5 5 5 2" xfId="13172" xr:uid="{F2C9D320-8CC3-4E1E-848F-B821C12460B1}"/>
    <cellStyle name="Normal 5 5 5 5 2 2" xfId="26862" xr:uid="{D7697401-0C52-4710-9CA6-2F5B6118F4EE}"/>
    <cellStyle name="Normal 5 5 5 5 2 2 2" xfId="40554" xr:uid="{6FB1EF33-7429-4666-A3BC-B58304047181}"/>
    <cellStyle name="Normal 5 5 5 5 2 2 3" xfId="55438" xr:uid="{6C82BEFA-CE12-42F9-9534-3DB3A2B3F2F6}"/>
    <cellStyle name="Normal 5 5 5 5 2 3" xfId="20018" xr:uid="{FE307E5B-7517-42AF-8030-472328C6BDF9}"/>
    <cellStyle name="Normal 5 5 5 5 2 4" xfId="33708" xr:uid="{F8B90136-7591-4520-82A8-C3B6B90F8AC9}"/>
    <cellStyle name="Normal 5 5 5 5 2 5" xfId="48592" xr:uid="{C072B4CD-0277-4BD5-A7C5-6282EE41BD9F}"/>
    <cellStyle name="Normal 5 5 5 5 3" xfId="23440" xr:uid="{C448E8F5-04B4-4D12-9975-42B1E3671F9F}"/>
    <cellStyle name="Normal 5 5 5 5 3 2" xfId="37132" xr:uid="{3EAD364E-088B-4C0B-A147-E1F90AE705E1}"/>
    <cellStyle name="Normal 5 5 5 5 3 3" xfId="52016" xr:uid="{100E8111-A325-44D3-AD35-1C4087537141}"/>
    <cellStyle name="Normal 5 5 5 5 4" xfId="16596" xr:uid="{8898B33D-EE30-4A25-B676-7DD1DDC61B25}"/>
    <cellStyle name="Normal 5 5 5 5 4 2" xfId="41203" xr:uid="{311EE5D1-D8E6-4511-9757-7DF1760596DA}"/>
    <cellStyle name="Normal 5 5 5 5 5" xfId="30286" xr:uid="{1254164D-20F2-400C-B994-8D45B3CB8BAC}"/>
    <cellStyle name="Normal 5 5 5 5 6" xfId="45170" xr:uid="{31F4279A-8E85-4DA9-91B7-64F0D4558870}"/>
    <cellStyle name="Normal 5 5 5 5 7" xfId="9750" xr:uid="{FC4D5BDC-B505-46E7-AFDC-576796B6201D}"/>
    <cellStyle name="Normal 5 5 5 6" xfId="2928" xr:uid="{F370C43C-9147-433D-894C-9D8FC703C02B}"/>
    <cellStyle name="Normal 5 5 5 6 2" xfId="25150" xr:uid="{943FB72D-8301-4B9D-A193-E76FE699424F}"/>
    <cellStyle name="Normal 5 5 5 6 2 2" xfId="38842" xr:uid="{D493594F-5DF8-46FD-B852-B2D3CB46A28E}"/>
    <cellStyle name="Normal 5 5 5 6 2 3" xfId="53726" xr:uid="{DDF417B0-CD12-437D-8581-1E1F6B193065}"/>
    <cellStyle name="Normal 5 5 5 6 3" xfId="18306" xr:uid="{0B9C3D5E-AFAA-45C2-B18A-DAC8E51C6FEB}"/>
    <cellStyle name="Normal 5 5 5 6 3 2" xfId="41204" xr:uid="{5F5ADAAD-5C6E-41A3-AF71-2E4D097695C5}"/>
    <cellStyle name="Normal 5 5 5 6 4" xfId="31996" xr:uid="{5765C890-8A2D-4F81-962B-2DA1C8E67CE0}"/>
    <cellStyle name="Normal 5 5 5 6 5" xfId="46880" xr:uid="{5AB6E3E4-2525-48B9-BF57-9396ACE83A17}"/>
    <cellStyle name="Normal 5 5 5 6 6" xfId="11460" xr:uid="{D4C3C8FA-4B21-4522-B0D6-45A121606874}"/>
    <cellStyle name="Normal 5 5 5 7" xfId="21728" xr:uid="{E812FE8F-25DB-4849-B8FA-532EF0CC9625}"/>
    <cellStyle name="Normal 5 5 5 7 2" xfId="35420" xr:uid="{6F621CF3-4BB9-4932-BDE4-614F471B0C50}"/>
    <cellStyle name="Normal 5 5 5 7 3" xfId="50304" xr:uid="{F4067639-DD87-49D5-B389-C0A5099A543D}"/>
    <cellStyle name="Normal 5 5 5 8" xfId="14884" xr:uid="{3A720EBD-48BF-4DC7-9D3D-AC71B3D037FC}"/>
    <cellStyle name="Normal 5 5 5 8 2" xfId="40792" xr:uid="{C2C26F5A-620B-491B-967C-3317ED238DDD}"/>
    <cellStyle name="Normal 5 5 5 9" xfId="28574" xr:uid="{B5E8209B-4E45-49CC-A405-26C76C69C905}"/>
    <cellStyle name="Normal 5 5 6" xfId="311" xr:uid="{43AF6F4C-4CBD-4945-9E21-18C062326058}"/>
    <cellStyle name="Normal 5 5 6 10" xfId="43463" xr:uid="{C42829AA-9828-46CE-A57E-E502362E69FD}"/>
    <cellStyle name="Normal 5 5 6 11" xfId="8043" xr:uid="{5F330D4D-BEA1-4F84-AA4F-4C8C64DB91E4}"/>
    <cellStyle name="Normal 5 5 6 2" xfId="1389" xr:uid="{A7277FB1-8252-446C-9C13-8FF09C01A533}"/>
    <cellStyle name="Normal 5 5 6 2 2" xfId="1390" xr:uid="{9FB824ED-B395-445A-8099-DFD18763A5EF}"/>
    <cellStyle name="Normal 5 5 6 2 2 2" xfId="9757" xr:uid="{3BFA08B0-D920-4048-822E-1DF0D959435A}"/>
    <cellStyle name="Normal 5 5 6 2 2 2 2" xfId="13179" xr:uid="{E16C157D-5259-42D5-9633-9B10EF9227C3}"/>
    <cellStyle name="Normal 5 5 6 2 2 2 2 2" xfId="26869" xr:uid="{C47967D1-ED2A-431B-8C16-FFB01442874E}"/>
    <cellStyle name="Normal 5 5 6 2 2 2 2 2 2" xfId="40561" xr:uid="{A05618E5-44B3-4A12-BECB-027E5AB2A2C6}"/>
    <cellStyle name="Normal 5 5 6 2 2 2 2 2 3" xfId="55445" xr:uid="{181004CA-8759-4DE2-9A9D-D4092F1810BC}"/>
    <cellStyle name="Normal 5 5 6 2 2 2 2 3" xfId="20025" xr:uid="{F61775E3-5B35-4BA2-AC52-5357A4294CA7}"/>
    <cellStyle name="Normal 5 5 6 2 2 2 2 4" xfId="33715" xr:uid="{9382D9D0-DC4E-408F-82C9-A3A624B718D8}"/>
    <cellStyle name="Normal 5 5 6 2 2 2 2 5" xfId="48599" xr:uid="{29CA5322-E1B0-44B6-A58E-5184F4998313}"/>
    <cellStyle name="Normal 5 5 6 2 2 2 3" xfId="23447" xr:uid="{4DE65C99-B582-4326-8211-95EB28A0486E}"/>
    <cellStyle name="Normal 5 5 6 2 2 2 3 2" xfId="37139" xr:uid="{234F632D-F338-4DB2-8F53-91F1B322EBCE}"/>
    <cellStyle name="Normal 5 5 6 2 2 2 3 3" xfId="52023" xr:uid="{7D7B9BDB-3567-4BFB-A510-4B69822C652F}"/>
    <cellStyle name="Normal 5 5 6 2 2 2 4" xfId="16603" xr:uid="{4DA679C7-F23B-4539-BF2F-E3A102B92CBF}"/>
    <cellStyle name="Normal 5 5 6 2 2 2 5" xfId="30293" xr:uid="{A7975F66-4A19-4B7F-B04B-ACD7387BC517}"/>
    <cellStyle name="Normal 5 5 6 2 2 2 6" xfId="45177" xr:uid="{5B81B9C9-3E9F-49D5-B1DC-A8FDD44B2A9C}"/>
    <cellStyle name="Normal 5 5 6 2 2 3" xfId="11467" xr:uid="{B1919C02-372A-4C2C-A973-92420093F06D}"/>
    <cellStyle name="Normal 5 5 6 2 2 3 2" xfId="25157" xr:uid="{88BD19D7-95CC-413C-8A3D-40F39F638E24}"/>
    <cellStyle name="Normal 5 5 6 2 2 3 2 2" xfId="38849" xr:uid="{AB19337C-4C37-4AA4-8510-7A8772B32DAA}"/>
    <cellStyle name="Normal 5 5 6 2 2 3 2 3" xfId="53733" xr:uid="{99F90F82-59D1-421B-B184-C70EF7C69702}"/>
    <cellStyle name="Normal 5 5 6 2 2 3 3" xfId="18313" xr:uid="{53E309BD-4018-4E2B-B0D0-EEFF634D14F6}"/>
    <cellStyle name="Normal 5 5 6 2 2 3 4" xfId="32003" xr:uid="{80F9022F-2E08-4A3B-856D-CF5A129F231D}"/>
    <cellStyle name="Normal 5 5 6 2 2 3 5" xfId="46887" xr:uid="{F338E85D-34B4-4460-A719-30DAC0A68C1F}"/>
    <cellStyle name="Normal 5 5 6 2 2 4" xfId="21735" xr:uid="{5C418571-878F-4265-9969-FEFEF5368AE6}"/>
    <cellStyle name="Normal 5 5 6 2 2 4 2" xfId="35427" xr:uid="{C3D4C369-9627-4C4F-A6AE-56A62D6DB3A5}"/>
    <cellStyle name="Normal 5 5 6 2 2 4 3" xfId="50311" xr:uid="{BF4C12F6-7437-4EF1-95F7-7CC2F917782B}"/>
    <cellStyle name="Normal 5 5 6 2 2 5" xfId="14891" xr:uid="{D4795BFC-89A9-4305-86E6-14D91FDE3B35}"/>
    <cellStyle name="Normal 5 5 6 2 2 5 2" xfId="41083" xr:uid="{15DC450A-F54C-4CB8-BE32-4145EB0EC227}"/>
    <cellStyle name="Normal 5 5 6 2 2 6" xfId="28581" xr:uid="{DD3B1A1A-3B01-4703-B2F3-F23443D7D9FA}"/>
    <cellStyle name="Normal 5 5 6 2 2 7" xfId="43465" xr:uid="{EB0C10C7-D07B-41C0-997D-D35C16BFDF15}"/>
    <cellStyle name="Normal 5 5 6 2 2 8" xfId="8045" xr:uid="{4335DA43-A541-4AB7-A891-305D0A0138DE}"/>
    <cellStyle name="Normal 5 5 6 2 3" xfId="2929" xr:uid="{24623E60-471C-456D-BAB6-987F298E786B}"/>
    <cellStyle name="Normal 5 5 6 2 3 2" xfId="13178" xr:uid="{39300B6E-EBD1-4A1E-81F5-56B8AD308D0B}"/>
    <cellStyle name="Normal 5 5 6 2 3 2 2" xfId="26868" xr:uid="{33B3BDC6-8247-49F0-B787-6860095B637A}"/>
    <cellStyle name="Normal 5 5 6 2 3 2 2 2" xfId="40560" xr:uid="{FF3E07FF-AA28-4F9D-A577-DAB559437022}"/>
    <cellStyle name="Normal 5 5 6 2 3 2 2 3" xfId="55444" xr:uid="{69585FEB-0074-430D-91AE-FABD605F9E3F}"/>
    <cellStyle name="Normal 5 5 6 2 3 2 3" xfId="20024" xr:uid="{C1CEAFCF-63BE-42CC-A494-D2935838C55F}"/>
    <cellStyle name="Normal 5 5 6 2 3 2 4" xfId="33714" xr:uid="{7139DF69-A540-4C37-9379-38EB77BAE771}"/>
    <cellStyle name="Normal 5 5 6 2 3 2 5" xfId="48598" xr:uid="{AF4E1BD2-5CA4-40AD-932B-22FD1ABDEE05}"/>
    <cellStyle name="Normal 5 5 6 2 3 3" xfId="23446" xr:uid="{223060E8-998F-4EC6-B20F-ACE8DF268608}"/>
    <cellStyle name="Normal 5 5 6 2 3 3 2" xfId="37138" xr:uid="{84233250-BEE9-48A6-AC77-6CFE53E6D43C}"/>
    <cellStyle name="Normal 5 5 6 2 3 3 3" xfId="52022" xr:uid="{F038F7BF-2919-4E85-99F1-32599B7D5BF0}"/>
    <cellStyle name="Normal 5 5 6 2 3 4" xfId="16602" xr:uid="{C80D4625-FDD6-47F6-94FB-B6C3745079B1}"/>
    <cellStyle name="Normal 5 5 6 2 3 4 2" xfId="41205" xr:uid="{25C43F70-F29B-4A32-8BAE-5F23ADA637B3}"/>
    <cellStyle name="Normal 5 5 6 2 3 5" xfId="30292" xr:uid="{9995D790-AE78-4E3F-B593-E99BDC05C11D}"/>
    <cellStyle name="Normal 5 5 6 2 3 6" xfId="45176" xr:uid="{FEA423C7-08B4-4DC3-A47A-B31EB0323AAC}"/>
    <cellStyle name="Normal 5 5 6 2 3 7" xfId="9756" xr:uid="{54CAB96C-48B4-4DDF-AC44-0FF940402DF1}"/>
    <cellStyle name="Normal 5 5 6 2 4" xfId="2930" xr:uid="{3FE25CE0-41BF-4A16-A2D9-5F78F9E94516}"/>
    <cellStyle name="Normal 5 5 6 2 4 2" xfId="25156" xr:uid="{A972E672-C80F-4B32-AB32-8F9CC2B708E6}"/>
    <cellStyle name="Normal 5 5 6 2 4 2 2" xfId="38848" xr:uid="{DE3559D1-CF35-4B46-B1C8-448AE444900B}"/>
    <cellStyle name="Normal 5 5 6 2 4 2 3" xfId="53732" xr:uid="{024A5DAD-BE38-4404-AF6E-67716498577F}"/>
    <cellStyle name="Normal 5 5 6 2 4 3" xfId="18312" xr:uid="{55CA4605-49CC-4985-A5DB-08CA8CBF4E8D}"/>
    <cellStyle name="Normal 5 5 6 2 4 3 2" xfId="41206" xr:uid="{6C2F04BE-BA6D-447A-B95F-E0CB96ADFAC4}"/>
    <cellStyle name="Normal 5 5 6 2 4 4" xfId="32002" xr:uid="{A3B23760-538E-4CE3-ACA6-95B767E643C5}"/>
    <cellStyle name="Normal 5 5 6 2 4 5" xfId="46886" xr:uid="{D9EDAEA1-F721-49F4-A076-259414C53EA7}"/>
    <cellStyle name="Normal 5 5 6 2 4 6" xfId="11466" xr:uid="{AC51734F-EC0B-4AD9-B6E5-DF593BBB9C66}"/>
    <cellStyle name="Normal 5 5 6 2 5" xfId="21734" xr:uid="{70EAEAE0-83DC-435C-B925-D44A67D2C461}"/>
    <cellStyle name="Normal 5 5 6 2 5 2" xfId="35426" xr:uid="{10F0D1E1-9B9F-4C6C-8AB7-47A0E980EC4B}"/>
    <cellStyle name="Normal 5 5 6 2 5 3" xfId="50310" xr:uid="{BF5061BD-7115-484F-AD48-F4CA8B6D4950}"/>
    <cellStyle name="Normal 5 5 6 2 6" xfId="14890" xr:uid="{CFF2A5AF-CB20-4C11-8002-6840BEF23C03}"/>
    <cellStyle name="Normal 5 5 6 2 6 2" xfId="41082" xr:uid="{19185B1B-5BA0-49BE-AD4F-B1DFD1233FEB}"/>
    <cellStyle name="Normal 5 5 6 2 7" xfId="28580" xr:uid="{FED59B5F-E9FC-43AB-AC7F-B997968D52AE}"/>
    <cellStyle name="Normal 5 5 6 2 8" xfId="43464" xr:uid="{01D0C858-AE9D-43E0-AE54-CCD104943D9E}"/>
    <cellStyle name="Normal 5 5 6 2 9" xfId="8044" xr:uid="{8983B8A6-04F1-4799-8CBB-0F2933E96729}"/>
    <cellStyle name="Normal 5 5 6 3" xfId="1391" xr:uid="{DDEBDAD2-4E67-4C78-BE78-BD778A642901}"/>
    <cellStyle name="Normal 5 5 6 3 2" xfId="9758" xr:uid="{987F1BD2-F957-49BE-955E-E7420CE32E2A}"/>
    <cellStyle name="Normal 5 5 6 3 2 2" xfId="13180" xr:uid="{3827491D-1AD6-417C-9A47-6C5DC370EE63}"/>
    <cellStyle name="Normal 5 5 6 3 2 2 2" xfId="26870" xr:uid="{E083F0D2-BE66-469F-942F-41CA94FD6F5B}"/>
    <cellStyle name="Normal 5 5 6 3 2 2 2 2" xfId="40562" xr:uid="{00B2FFD6-6DEA-427C-94D8-AE7A8E45633E}"/>
    <cellStyle name="Normal 5 5 6 3 2 2 2 3" xfId="55446" xr:uid="{4425A891-4AE5-4073-9FA0-14D60E423B50}"/>
    <cellStyle name="Normal 5 5 6 3 2 2 3" xfId="20026" xr:uid="{CDADEA2B-9D62-47E8-BC6B-C124C1F2D45B}"/>
    <cellStyle name="Normal 5 5 6 3 2 2 4" xfId="33716" xr:uid="{667A3160-EBA3-4A7F-BA9D-2F18AC6BF04E}"/>
    <cellStyle name="Normal 5 5 6 3 2 2 5" xfId="48600" xr:uid="{CEDADD21-45A0-486D-B100-F79CACB78A08}"/>
    <cellStyle name="Normal 5 5 6 3 2 3" xfId="23448" xr:uid="{68EB30C8-8C47-445E-AC4E-60E32C43794A}"/>
    <cellStyle name="Normal 5 5 6 3 2 3 2" xfId="37140" xr:uid="{A01F8D69-C207-4AEC-AA82-AC74D56A0AF0}"/>
    <cellStyle name="Normal 5 5 6 3 2 3 3" xfId="52024" xr:uid="{C0DE9193-8BB7-45B4-AA49-6BD343749A1C}"/>
    <cellStyle name="Normal 5 5 6 3 2 4" xfId="16604" xr:uid="{CC0201D2-6DD0-48D4-94FD-2BC7368416CD}"/>
    <cellStyle name="Normal 5 5 6 3 2 5" xfId="30294" xr:uid="{1C204A7B-1A80-4AF0-9D59-B45E3944A072}"/>
    <cellStyle name="Normal 5 5 6 3 2 6" xfId="45178" xr:uid="{C5EDC46B-EDE0-4827-8EC2-3F63FFEC2646}"/>
    <cellStyle name="Normal 5 5 6 3 3" xfId="11468" xr:uid="{F21A0E70-3736-41D7-B661-D346B0AF0353}"/>
    <cellStyle name="Normal 5 5 6 3 3 2" xfId="25158" xr:uid="{0B812C1B-02FF-4E1A-A3A3-6131866E8674}"/>
    <cellStyle name="Normal 5 5 6 3 3 2 2" xfId="38850" xr:uid="{C4A8CFB6-9A2C-4EF1-BBF5-3C73C2EC8D7E}"/>
    <cellStyle name="Normal 5 5 6 3 3 2 3" xfId="53734" xr:uid="{5692C907-7777-4CF1-A918-4124CE796968}"/>
    <cellStyle name="Normal 5 5 6 3 3 3" xfId="18314" xr:uid="{CCC0DC2A-D53B-4AC7-886D-EC93F18E409F}"/>
    <cellStyle name="Normal 5 5 6 3 3 4" xfId="32004" xr:uid="{BE00FFAF-73DB-4DEA-86D5-B5758B2842A7}"/>
    <cellStyle name="Normal 5 5 6 3 3 5" xfId="46888" xr:uid="{73F8A50B-598F-428B-9BC1-2C5E9A03EAAD}"/>
    <cellStyle name="Normal 5 5 6 3 4" xfId="21736" xr:uid="{4219B052-E4AF-4CD6-9760-3B007DB6EC80}"/>
    <cellStyle name="Normal 5 5 6 3 4 2" xfId="35428" xr:uid="{56ACE303-57B0-44B5-8D3E-49A1A28A15C5}"/>
    <cellStyle name="Normal 5 5 6 3 4 3" xfId="50312" xr:uid="{5E387D51-10F9-4479-A15D-7A08BF008833}"/>
    <cellStyle name="Normal 5 5 6 3 5" xfId="14892" xr:uid="{ABD85AEA-4ADC-46E8-9A22-CD36C828D354}"/>
    <cellStyle name="Normal 5 5 6 3 5 2" xfId="41084" xr:uid="{15DF4DA1-D0BD-42B1-A1F6-D14905D8D79F}"/>
    <cellStyle name="Normal 5 5 6 3 6" xfId="28582" xr:uid="{9DD3A997-13CD-48BE-97BF-96B267AF537E}"/>
    <cellStyle name="Normal 5 5 6 3 7" xfId="43466" xr:uid="{1385AF8D-D97A-4A93-AEF9-258186D0324D}"/>
    <cellStyle name="Normal 5 5 6 3 8" xfId="8046" xr:uid="{245AF8CD-4ED5-4405-A87E-32E58B00DFDE}"/>
    <cellStyle name="Normal 5 5 6 4" xfId="2931" xr:uid="{ACACA43E-9CDB-49E8-A52C-DE5D2880C442}"/>
    <cellStyle name="Normal 5 5 6 4 2" xfId="9759" xr:uid="{CDC1E942-4435-4E86-83FC-CADE43D3D07F}"/>
    <cellStyle name="Normal 5 5 6 4 2 2" xfId="13181" xr:uid="{4A6FC5BE-8A6B-420E-A48E-625F32B8D811}"/>
    <cellStyle name="Normal 5 5 6 4 2 2 2" xfId="26871" xr:uid="{13D9E4E4-A434-493D-ABF4-1A8257FB6B6B}"/>
    <cellStyle name="Normal 5 5 6 4 2 2 2 2" xfId="40563" xr:uid="{1E14BB48-6CC4-458D-B034-591977826CCA}"/>
    <cellStyle name="Normal 5 5 6 4 2 2 2 3" xfId="55447" xr:uid="{8F538D35-9D1A-41BF-A193-D3CA49A279B1}"/>
    <cellStyle name="Normal 5 5 6 4 2 2 3" xfId="20027" xr:uid="{AED2F90B-7482-47DC-9210-93E2D1938E25}"/>
    <cellStyle name="Normal 5 5 6 4 2 2 4" xfId="33717" xr:uid="{A0837AF2-37FC-4D44-98FF-804B02B82300}"/>
    <cellStyle name="Normal 5 5 6 4 2 2 5" xfId="48601" xr:uid="{CD10C137-A482-4C3E-978C-56D91A5BF183}"/>
    <cellStyle name="Normal 5 5 6 4 2 3" xfId="23449" xr:uid="{4FD01E37-0228-4ABD-81DF-BFF489D70F87}"/>
    <cellStyle name="Normal 5 5 6 4 2 3 2" xfId="37141" xr:uid="{20E28B9C-4D9E-4CC9-AAF7-F62F02BDCE2E}"/>
    <cellStyle name="Normal 5 5 6 4 2 3 3" xfId="52025" xr:uid="{E1CFC8B5-DA15-4D8D-A14E-00ED49B1198D}"/>
    <cellStyle name="Normal 5 5 6 4 2 4" xfId="16605" xr:uid="{D6053CA3-60DA-432E-B30B-2F2C81F571E9}"/>
    <cellStyle name="Normal 5 5 6 4 2 5" xfId="30295" xr:uid="{A27BBABA-2EA9-4B83-BD67-28218BE3EA74}"/>
    <cellStyle name="Normal 5 5 6 4 2 6" xfId="45179" xr:uid="{93B0E97E-77B7-4DC0-BBEA-661D6F43BD0B}"/>
    <cellStyle name="Normal 5 5 6 4 3" xfId="11469" xr:uid="{88550B58-97AC-45E3-BF3F-5F89EE16251D}"/>
    <cellStyle name="Normal 5 5 6 4 3 2" xfId="25159" xr:uid="{ED598CDC-55B5-44C0-9A16-D16FA744E981}"/>
    <cellStyle name="Normal 5 5 6 4 3 2 2" xfId="38851" xr:uid="{61A3D466-196C-4D11-99C1-46134D964B27}"/>
    <cellStyle name="Normal 5 5 6 4 3 2 3" xfId="53735" xr:uid="{724C6948-0A11-402E-BBD6-EA6C27FA4C17}"/>
    <cellStyle name="Normal 5 5 6 4 3 3" xfId="18315" xr:uid="{43ED3F39-9E0C-4F8D-AC4A-D622FAA932F8}"/>
    <cellStyle name="Normal 5 5 6 4 3 4" xfId="32005" xr:uid="{7B754E80-66BA-4A32-BBAA-D49558637D86}"/>
    <cellStyle name="Normal 5 5 6 4 3 5" xfId="46889" xr:uid="{36D79D86-15A7-442F-A785-B92C3A9C1168}"/>
    <cellStyle name="Normal 5 5 6 4 4" xfId="21737" xr:uid="{FDEE8ADB-8682-486D-BB4F-EFC757D8141B}"/>
    <cellStyle name="Normal 5 5 6 4 4 2" xfId="35429" xr:uid="{6917009E-4A28-4DEE-AA66-E609AAD569B5}"/>
    <cellStyle name="Normal 5 5 6 4 4 3" xfId="50313" xr:uid="{30BFDBDF-760B-41F8-8E1F-57EE8AB0CB8E}"/>
    <cellStyle name="Normal 5 5 6 4 5" xfId="14893" xr:uid="{02A547EC-6649-4325-9892-0B48580BFF02}"/>
    <cellStyle name="Normal 5 5 6 4 5 2" xfId="41207" xr:uid="{DCB65732-C310-4890-837F-84F900A18342}"/>
    <cellStyle name="Normal 5 5 6 4 6" xfId="28583" xr:uid="{1666E3AA-8630-4AA7-8D73-26FF5DF3733E}"/>
    <cellStyle name="Normal 5 5 6 4 7" xfId="43467" xr:uid="{7594D03D-B669-47A3-B9AE-0ADC16115C19}"/>
    <cellStyle name="Normal 5 5 6 4 8" xfId="8047" xr:uid="{D551B1B2-5AD5-4F27-82B8-D831F012DE53}"/>
    <cellStyle name="Normal 5 5 6 5" xfId="2932" xr:uid="{D3BCA7D6-0226-41F6-8B05-B78277840407}"/>
    <cellStyle name="Normal 5 5 6 5 2" xfId="13177" xr:uid="{BF0BDB7E-177A-48DA-8688-D0FD6EEBE6E7}"/>
    <cellStyle name="Normal 5 5 6 5 2 2" xfId="26867" xr:uid="{9827000B-A997-44B3-80FB-F0CEA9950262}"/>
    <cellStyle name="Normal 5 5 6 5 2 2 2" xfId="40559" xr:uid="{24B6A5F4-6069-4DE7-8A74-72E74B14A61C}"/>
    <cellStyle name="Normal 5 5 6 5 2 2 3" xfId="55443" xr:uid="{F009F167-E28E-4339-B4A9-337F496FFCED}"/>
    <cellStyle name="Normal 5 5 6 5 2 3" xfId="20023" xr:uid="{5273EC08-3557-400D-B830-5575D232F482}"/>
    <cellStyle name="Normal 5 5 6 5 2 4" xfId="33713" xr:uid="{B732BBBA-5CDD-40A8-844A-8FD9054748EC}"/>
    <cellStyle name="Normal 5 5 6 5 2 5" xfId="48597" xr:uid="{D611A5D8-FB73-4AF8-A57B-5030900AF02D}"/>
    <cellStyle name="Normal 5 5 6 5 3" xfId="23445" xr:uid="{95A64CDF-D3E9-453D-B609-E932535430B9}"/>
    <cellStyle name="Normal 5 5 6 5 3 2" xfId="37137" xr:uid="{CFFE2521-1562-4A11-8DFA-A6A4A30CD289}"/>
    <cellStyle name="Normal 5 5 6 5 3 3" xfId="52021" xr:uid="{FE0B45FA-89BF-4D4C-A9BD-D2676784D83D}"/>
    <cellStyle name="Normal 5 5 6 5 4" xfId="16601" xr:uid="{8A8A8D56-6F98-4298-8C22-DE5649873254}"/>
    <cellStyle name="Normal 5 5 6 5 4 2" xfId="41208" xr:uid="{846D93AA-AE19-412E-8CEC-AA2D61645966}"/>
    <cellStyle name="Normal 5 5 6 5 5" xfId="30291" xr:uid="{D4544800-F200-49CC-800D-973E0B9EE182}"/>
    <cellStyle name="Normal 5 5 6 5 6" xfId="45175" xr:uid="{EA967A85-9AA7-4CC7-9366-3D1932CA2071}"/>
    <cellStyle name="Normal 5 5 6 5 7" xfId="9755" xr:uid="{9A9064CC-9653-461B-AC1B-58EEFBA1FD0A}"/>
    <cellStyle name="Normal 5 5 6 6" xfId="11465" xr:uid="{CB6B3C25-9854-4907-B901-568162D0E2A1}"/>
    <cellStyle name="Normal 5 5 6 6 2" xfId="25155" xr:uid="{007EDDFB-45F2-4A60-9387-6B5F3DD7FBD4}"/>
    <cellStyle name="Normal 5 5 6 6 2 2" xfId="38847" xr:uid="{971F579F-6A5F-4BB6-A811-5BB2EFE1CA22}"/>
    <cellStyle name="Normal 5 5 6 6 2 3" xfId="53731" xr:uid="{36DA0126-5AC7-4B3C-9DCB-4A43D2F19A4A}"/>
    <cellStyle name="Normal 5 5 6 6 3" xfId="18311" xr:uid="{F8FF00A0-9329-4788-9352-422F4E7542A3}"/>
    <cellStyle name="Normal 5 5 6 6 4" xfId="32001" xr:uid="{42FFF988-0AEB-422A-9200-953E38D9066B}"/>
    <cellStyle name="Normal 5 5 6 6 5" xfId="46885" xr:uid="{43E0CB54-0EF0-40FA-BFC6-83A911075538}"/>
    <cellStyle name="Normal 5 5 6 7" xfId="21733" xr:uid="{DDAE38E0-502F-4BD4-83C0-9B99A5693996}"/>
    <cellStyle name="Normal 5 5 6 7 2" xfId="35425" xr:uid="{85022EAA-A175-4ACE-9486-C1E00A78D3F3}"/>
    <cellStyle name="Normal 5 5 6 7 3" xfId="50309" xr:uid="{0EBB1742-627E-4DE2-8E2B-204E05DAD84C}"/>
    <cellStyle name="Normal 5 5 6 8" xfId="14889" xr:uid="{28E115A8-8D8B-4085-8391-E4090D9200AD}"/>
    <cellStyle name="Normal 5 5 6 8 2" xfId="40793" xr:uid="{1D20B486-83AA-495E-8102-DBF21BC4D227}"/>
    <cellStyle name="Normal 5 5 6 9" xfId="28579" xr:uid="{6E421496-208D-4238-8FFB-AD3AFFD42F83}"/>
    <cellStyle name="Normal 5 5 7" xfId="1392" xr:uid="{5ED1FFED-CCE1-433B-B2E9-37D9A1D0BB1F}"/>
    <cellStyle name="Normal 5 5 7 2" xfId="1393" xr:uid="{FDD19C64-A65F-46BE-8046-AC3D89920F46}"/>
    <cellStyle name="Normal 5 5 7 2 2" xfId="9761" xr:uid="{A30C2AA8-2BFE-4347-9C03-0F8CBA6B8CAA}"/>
    <cellStyle name="Normal 5 5 7 2 2 2" xfId="13183" xr:uid="{3DA289CD-32FD-418D-AA4D-4BA7AF05311F}"/>
    <cellStyle name="Normal 5 5 7 2 2 2 2" xfId="26873" xr:uid="{9D3219CF-BFFA-4CC6-B1AC-15877C37E1E3}"/>
    <cellStyle name="Normal 5 5 7 2 2 2 2 2" xfId="40565" xr:uid="{68173DB7-F689-4B3A-961E-4B8BB7757545}"/>
    <cellStyle name="Normal 5 5 7 2 2 2 2 3" xfId="55449" xr:uid="{12263E54-191B-4159-A5EC-1B22AED83F94}"/>
    <cellStyle name="Normal 5 5 7 2 2 2 3" xfId="20029" xr:uid="{60AEE4DE-0297-461D-B451-70C4D5EEA193}"/>
    <cellStyle name="Normal 5 5 7 2 2 2 4" xfId="33719" xr:uid="{0187C44D-7CB7-4E39-A2D6-787AB4E71CD8}"/>
    <cellStyle name="Normal 5 5 7 2 2 2 5" xfId="48603" xr:uid="{6D7182F9-7055-4E0E-92F1-CE600218E427}"/>
    <cellStyle name="Normal 5 5 7 2 2 3" xfId="23451" xr:uid="{48CFAC9E-17A4-4FBB-8BD5-9BE238C5F370}"/>
    <cellStyle name="Normal 5 5 7 2 2 3 2" xfId="37143" xr:uid="{91C7F986-217D-4390-9725-EF6DDEB912AD}"/>
    <cellStyle name="Normal 5 5 7 2 2 3 3" xfId="52027" xr:uid="{C3F88735-6194-40F7-9ACA-F1A3947D2648}"/>
    <cellStyle name="Normal 5 5 7 2 2 4" xfId="16607" xr:uid="{1D0E55B5-A83D-4036-B415-4C1C956413FF}"/>
    <cellStyle name="Normal 5 5 7 2 2 5" xfId="30297" xr:uid="{E36AF803-A7FC-44F9-905D-23430742EA04}"/>
    <cellStyle name="Normal 5 5 7 2 2 6" xfId="45181" xr:uid="{7CD3F649-E95C-4CB1-A41A-3E60E8556D31}"/>
    <cellStyle name="Normal 5 5 7 2 3" xfId="11471" xr:uid="{C5BFD24B-5EAA-4819-88F7-9ED6F609860D}"/>
    <cellStyle name="Normal 5 5 7 2 3 2" xfId="25161" xr:uid="{735F1737-310A-4BAD-8641-289DA72ED6CF}"/>
    <cellStyle name="Normal 5 5 7 2 3 2 2" xfId="38853" xr:uid="{9830B167-99DC-4F5F-AC5D-2914F058D3EF}"/>
    <cellStyle name="Normal 5 5 7 2 3 2 3" xfId="53737" xr:uid="{9DB7ECD9-1CEC-4D86-AF06-CC0C9FB0CB52}"/>
    <cellStyle name="Normal 5 5 7 2 3 3" xfId="18317" xr:uid="{E00D0CDB-817B-4E84-B194-7AFA4FB6DC97}"/>
    <cellStyle name="Normal 5 5 7 2 3 4" xfId="32007" xr:uid="{2D11496E-0F41-4A36-BA88-11B0A4D2D9EC}"/>
    <cellStyle name="Normal 5 5 7 2 3 5" xfId="46891" xr:uid="{9DA5AF1D-FC74-4B2E-8F23-2C18B8FBD673}"/>
    <cellStyle name="Normal 5 5 7 2 4" xfId="21739" xr:uid="{7D39C2F9-2483-4AA3-80F7-E08B68F2C67B}"/>
    <cellStyle name="Normal 5 5 7 2 4 2" xfId="35431" xr:uid="{3A6E29F9-8D99-4175-9480-3110CE731BBC}"/>
    <cellStyle name="Normal 5 5 7 2 4 3" xfId="50315" xr:uid="{CA7C4976-21D5-4D3D-BFF7-E17B29157C7C}"/>
    <cellStyle name="Normal 5 5 7 2 5" xfId="14895" xr:uid="{7AED2C0C-1139-4DC5-8A47-B9906982A029}"/>
    <cellStyle name="Normal 5 5 7 2 5 2" xfId="41086" xr:uid="{78E27ABA-9B20-4100-81DE-D7962CA292F9}"/>
    <cellStyle name="Normal 5 5 7 2 6" xfId="28585" xr:uid="{8FB54622-9FF7-4311-A0DE-9C87BF94588D}"/>
    <cellStyle name="Normal 5 5 7 2 7" xfId="43469" xr:uid="{38485CB0-25C6-4DB1-9DEC-C35F835D473A}"/>
    <cellStyle name="Normal 5 5 7 2 8" xfId="8049" xr:uid="{255AFFE0-7499-41D7-A3A6-8F5EB42E6427}"/>
    <cellStyle name="Normal 5 5 7 3" xfId="2933" xr:uid="{658A5BAA-3FFB-4CA7-A666-D8F563C8A9DD}"/>
    <cellStyle name="Normal 5 5 7 3 2" xfId="13182" xr:uid="{488CC72A-6CEB-4085-B578-65F263C19985}"/>
    <cellStyle name="Normal 5 5 7 3 2 2" xfId="26872" xr:uid="{1D07D51D-0D33-4702-A911-2CE3BF8149B8}"/>
    <cellStyle name="Normal 5 5 7 3 2 2 2" xfId="40564" xr:uid="{5C4A343B-6DEC-4E17-A8FC-ED08590F3FA7}"/>
    <cellStyle name="Normal 5 5 7 3 2 2 3" xfId="55448" xr:uid="{DDE32D08-1444-438F-A2F5-DCA57426D595}"/>
    <cellStyle name="Normal 5 5 7 3 2 3" xfId="20028" xr:uid="{C4FAC1D9-0491-4B72-9016-AEBFA92BE180}"/>
    <cellStyle name="Normal 5 5 7 3 2 4" xfId="33718" xr:uid="{BEA15CEA-797E-4099-BABC-CF820E61035A}"/>
    <cellStyle name="Normal 5 5 7 3 2 5" xfId="48602" xr:uid="{847F3E5B-371A-4E0E-AFA6-45997909A84F}"/>
    <cellStyle name="Normal 5 5 7 3 3" xfId="23450" xr:uid="{4DB78FEF-1D98-4679-B833-7E91E47233E4}"/>
    <cellStyle name="Normal 5 5 7 3 3 2" xfId="37142" xr:uid="{D4214719-30DC-4C4E-82D9-D3B067FE3A86}"/>
    <cellStyle name="Normal 5 5 7 3 3 3" xfId="52026" xr:uid="{2B2DD901-83BE-41E5-9DA8-AD3A92E23E29}"/>
    <cellStyle name="Normal 5 5 7 3 4" xfId="16606" xr:uid="{78BA1167-E649-4487-982F-10FD25B7C7D0}"/>
    <cellStyle name="Normal 5 5 7 3 4 2" xfId="41209" xr:uid="{7922E235-F7A5-4DBA-BAC9-48365B3F2766}"/>
    <cellStyle name="Normal 5 5 7 3 5" xfId="30296" xr:uid="{72992CE5-3BE8-45A0-856A-85C2CFEA3247}"/>
    <cellStyle name="Normal 5 5 7 3 6" xfId="45180" xr:uid="{6FC2146E-DACE-4E2B-81F3-3387D6AAF2FD}"/>
    <cellStyle name="Normal 5 5 7 3 7" xfId="9760" xr:uid="{93FA8A10-9223-4BB2-80C8-B1F3A09A0EA3}"/>
    <cellStyle name="Normal 5 5 7 4" xfId="2934" xr:uid="{BE94833A-1417-4AF4-BF02-A07C23CB7127}"/>
    <cellStyle name="Normal 5 5 7 4 2" xfId="25160" xr:uid="{835E2865-C846-4394-A12B-0F950B801B3D}"/>
    <cellStyle name="Normal 5 5 7 4 2 2" xfId="38852" xr:uid="{E2D9911C-8472-4C9A-9AAD-66FE03181013}"/>
    <cellStyle name="Normal 5 5 7 4 2 3" xfId="53736" xr:uid="{9AB9B03E-5D97-49CD-901C-FE190396DD5D}"/>
    <cellStyle name="Normal 5 5 7 4 3" xfId="18316" xr:uid="{AC246908-0C04-4847-A5F5-DC7898ED4F67}"/>
    <cellStyle name="Normal 5 5 7 4 3 2" xfId="41210" xr:uid="{B39761CB-DD61-4D78-86E2-8046D6BCC550}"/>
    <cellStyle name="Normal 5 5 7 4 4" xfId="32006" xr:uid="{A0B21123-B503-49D0-BB11-624B47C23866}"/>
    <cellStyle name="Normal 5 5 7 4 5" xfId="46890" xr:uid="{FE8CA9BF-82AD-4171-B391-04B5A61E0432}"/>
    <cellStyle name="Normal 5 5 7 4 6" xfId="11470" xr:uid="{38396722-9239-4DC9-B9AA-67BC52CC84C6}"/>
    <cellStyle name="Normal 5 5 7 5" xfId="21738" xr:uid="{1DD3B912-EDB9-4114-8F70-3720A89DE845}"/>
    <cellStyle name="Normal 5 5 7 5 2" xfId="35430" xr:uid="{E4154412-AAF0-4AB2-88D0-F2D2968F14C0}"/>
    <cellStyle name="Normal 5 5 7 5 3" xfId="50314" xr:uid="{32A04535-9AE6-48F2-B10E-28DF48A5E493}"/>
    <cellStyle name="Normal 5 5 7 6" xfId="14894" xr:uid="{050AF9AA-0C4F-4C99-8CC9-4004519985D0}"/>
    <cellStyle name="Normal 5 5 7 6 2" xfId="41085" xr:uid="{68993282-20E9-4744-983F-A0CA4EBD7C90}"/>
    <cellStyle name="Normal 5 5 7 7" xfId="28584" xr:uid="{27B4EEED-CEE6-4DFD-9734-C3542C84D6B4}"/>
    <cellStyle name="Normal 5 5 7 8" xfId="43468" xr:uid="{B72E5681-5D9E-4481-8B0F-8C9066CDF998}"/>
    <cellStyle name="Normal 5 5 7 9" xfId="8048" xr:uid="{E6CCE86D-1053-4C13-B4E4-A3FC88BEAE30}"/>
    <cellStyle name="Normal 5 5 8" xfId="1394" xr:uid="{2558ED58-0C5B-45A2-8E48-C7605A141F20}"/>
    <cellStyle name="Normal 5 5 8 2" xfId="2935" xr:uid="{137A00A7-67A3-4FA0-976D-89EF94A69CDC}"/>
    <cellStyle name="Normal 5 5 8 2 2" xfId="13184" xr:uid="{A8B27176-3B61-4A0A-8969-E1C77AB4D029}"/>
    <cellStyle name="Normal 5 5 8 2 2 2" xfId="26874" xr:uid="{3DC6661F-5488-4409-8F7F-5B3A9556D431}"/>
    <cellStyle name="Normal 5 5 8 2 2 2 2" xfId="40566" xr:uid="{99CDF3C9-84F8-4916-8880-ED3A42B91783}"/>
    <cellStyle name="Normal 5 5 8 2 2 2 3" xfId="55450" xr:uid="{C1438778-EF33-4310-822B-45987AB4CAD9}"/>
    <cellStyle name="Normal 5 5 8 2 2 3" xfId="20030" xr:uid="{98FE86EF-0BF6-4B19-9641-9DA57350B3FE}"/>
    <cellStyle name="Normal 5 5 8 2 2 4" xfId="33720" xr:uid="{3CA684DD-567C-4941-9AAC-7EF8C98A62E5}"/>
    <cellStyle name="Normal 5 5 8 2 2 5" xfId="48604" xr:uid="{C16D7DE5-9EBE-4E1B-A02F-859BC0444034}"/>
    <cellStyle name="Normal 5 5 8 2 3" xfId="23452" xr:uid="{F6FB9F66-9AEE-476A-9D5A-0BF62130DCCF}"/>
    <cellStyle name="Normal 5 5 8 2 3 2" xfId="37144" xr:uid="{7EE6751A-9068-461A-9172-9D6C8B71CD53}"/>
    <cellStyle name="Normal 5 5 8 2 3 3" xfId="52028" xr:uid="{02C49D91-A84D-459C-AE39-A4D8F5CC30AE}"/>
    <cellStyle name="Normal 5 5 8 2 4" xfId="16608" xr:uid="{4EADF260-5AA7-493E-AA1A-5F3DF53ED57E}"/>
    <cellStyle name="Normal 5 5 8 2 4 2" xfId="41211" xr:uid="{74175397-CB56-42A8-A3D8-29A11FFB479C}"/>
    <cellStyle name="Normal 5 5 8 2 5" xfId="30298" xr:uid="{77ABC850-50ED-45DB-A2A2-63656B2E360F}"/>
    <cellStyle name="Normal 5 5 8 2 6" xfId="45182" xr:uid="{BC4F6936-FB5B-4FF8-A66E-8432A75D2695}"/>
    <cellStyle name="Normal 5 5 8 2 7" xfId="9762" xr:uid="{44C91B6D-F02C-4E39-8C42-9AA1EE00DD32}"/>
    <cellStyle name="Normal 5 5 8 3" xfId="2936" xr:uid="{16412917-E770-4C6E-B7B4-E6216ADAB3FC}"/>
    <cellStyle name="Normal 5 5 8 3 2" xfId="25162" xr:uid="{539DAC98-CEF6-49A3-80DD-E0448DBB1FD2}"/>
    <cellStyle name="Normal 5 5 8 3 2 2" xfId="38854" xr:uid="{DD441BED-B4A5-46A0-B66D-7AF65539603E}"/>
    <cellStyle name="Normal 5 5 8 3 2 3" xfId="53738" xr:uid="{4821EC8A-C5A3-4F08-A3C3-FB7268B4EFAF}"/>
    <cellStyle name="Normal 5 5 8 3 3" xfId="18318" xr:uid="{13879762-CCD6-4502-BB15-029003A90E57}"/>
    <cellStyle name="Normal 5 5 8 3 3 2" xfId="41212" xr:uid="{A2C3E91F-8067-4F5F-90BE-83AD0E6A9929}"/>
    <cellStyle name="Normal 5 5 8 3 4" xfId="32008" xr:uid="{BC1F9059-F557-40A7-B43F-B40F4197169C}"/>
    <cellStyle name="Normal 5 5 8 3 5" xfId="46892" xr:uid="{FBF454A8-08B5-4EF0-A01E-E7EC8B00BB8B}"/>
    <cellStyle name="Normal 5 5 8 3 6" xfId="11472" xr:uid="{B86BEA28-1D6E-44E9-9209-7F5B06FCBAB0}"/>
    <cellStyle name="Normal 5 5 8 4" xfId="2937" xr:uid="{39B594EB-8F6A-4E2A-B667-0D59D9F1FEA2}"/>
    <cellStyle name="Normal 5 5 8 4 2" xfId="41213" xr:uid="{7685D575-B188-45DF-A995-D64B09E8CD65}"/>
    <cellStyle name="Normal 5 5 8 4 3" xfId="35432" xr:uid="{7F591877-3CFD-4DCC-B21C-3E7D8082D98F}"/>
    <cellStyle name="Normal 5 5 8 4 4" xfId="50316" xr:uid="{8D1F5F4F-0485-40F1-8C98-67FA1317F12B}"/>
    <cellStyle name="Normal 5 5 8 4 5" xfId="21740" xr:uid="{C6E6DB82-BC80-45F0-B285-97F48E5F9324}"/>
    <cellStyle name="Normal 5 5 8 5" xfId="14896" xr:uid="{2219472A-B2E6-479F-9675-9FCA47ADD6DB}"/>
    <cellStyle name="Normal 5 5 8 5 2" xfId="41087" xr:uid="{66D467E0-BFE9-4F88-9BDE-F9330F320941}"/>
    <cellStyle name="Normal 5 5 8 6" xfId="28586" xr:uid="{DE9665CA-C5E3-4AC1-9711-4260696EC059}"/>
    <cellStyle name="Normal 5 5 8 7" xfId="43470" xr:uid="{BCDCED87-B972-4973-93F8-BE2D9CBE325E}"/>
    <cellStyle name="Normal 5 5 8 8" xfId="8050" xr:uid="{658867AF-EA30-430A-982C-17B01C8147A7}"/>
    <cellStyle name="Normal 5 5 9" xfId="2938" xr:uid="{C701CD04-9603-4C7C-A3CD-72AF7373AB03}"/>
    <cellStyle name="Normal 5 5 9 2" xfId="9763" xr:uid="{4A5E5551-38A9-4DAB-AA5D-67F8C9AC8272}"/>
    <cellStyle name="Normal 5 5 9 2 2" xfId="13185" xr:uid="{852E4BF8-09BD-4BD7-A01A-ED5EA9AE225F}"/>
    <cellStyle name="Normal 5 5 9 2 2 2" xfId="26875" xr:uid="{4F4D2A75-87CE-4894-9234-23A853119EA1}"/>
    <cellStyle name="Normal 5 5 9 2 2 2 2" xfId="40567" xr:uid="{2C2A62FF-0C64-41EF-9F69-48BB1B4368B0}"/>
    <cellStyle name="Normal 5 5 9 2 2 2 3" xfId="55451" xr:uid="{5B6ACC94-01D0-4766-AD59-A1ED0D56B32E}"/>
    <cellStyle name="Normal 5 5 9 2 2 3" xfId="20031" xr:uid="{128798BF-0E91-46D5-A5E0-88EA221E2AE0}"/>
    <cellStyle name="Normal 5 5 9 2 2 4" xfId="33721" xr:uid="{A848A589-32F9-444A-BD2E-1670B098657C}"/>
    <cellStyle name="Normal 5 5 9 2 2 5" xfId="48605" xr:uid="{5CCA9755-24F4-4CBE-A399-93313DA71AD5}"/>
    <cellStyle name="Normal 5 5 9 2 3" xfId="23453" xr:uid="{3A7C5E7F-BE51-4C25-A59E-69EFB3D20F4E}"/>
    <cellStyle name="Normal 5 5 9 2 3 2" xfId="37145" xr:uid="{07FBB8F5-AB25-4D2E-8A03-3FBBC750C5B9}"/>
    <cellStyle name="Normal 5 5 9 2 3 3" xfId="52029" xr:uid="{D05AF69D-8BAD-44F7-9850-A0057C48B30C}"/>
    <cellStyle name="Normal 5 5 9 2 4" xfId="16609" xr:uid="{F713413F-60F8-4BEB-85BF-4BDC72EC6593}"/>
    <cellStyle name="Normal 5 5 9 2 5" xfId="30299" xr:uid="{5E28B89A-CC48-4BD6-92BB-58671EA12C44}"/>
    <cellStyle name="Normal 5 5 9 2 6" xfId="45183" xr:uid="{085DF41D-58C4-46F3-9CFF-92186332FAA0}"/>
    <cellStyle name="Normal 5 5 9 3" xfId="11473" xr:uid="{CE0E13D0-E4FD-4287-8EC3-D762671EFA46}"/>
    <cellStyle name="Normal 5 5 9 3 2" xfId="25163" xr:uid="{7E7B0E11-F619-452B-9298-CA6F2446045A}"/>
    <cellStyle name="Normal 5 5 9 3 2 2" xfId="38855" xr:uid="{4BE77ABE-59B5-4E62-8C7F-3F329A1D1097}"/>
    <cellStyle name="Normal 5 5 9 3 2 3" xfId="53739" xr:uid="{485B1082-886A-45FC-B12B-8A826E120BE8}"/>
    <cellStyle name="Normal 5 5 9 3 3" xfId="18319" xr:uid="{191C6CBA-2EEF-4A7D-BA26-0288E181E513}"/>
    <cellStyle name="Normal 5 5 9 3 4" xfId="32009" xr:uid="{705F8CAD-727F-4A91-954C-0A55D4618117}"/>
    <cellStyle name="Normal 5 5 9 3 5" xfId="46893" xr:uid="{62F5971A-2BCA-48D6-A83D-F38B6EF34A09}"/>
    <cellStyle name="Normal 5 5 9 4" xfId="21741" xr:uid="{AD76ED68-4CA7-47A4-A549-8DCAE8997BA1}"/>
    <cellStyle name="Normal 5 5 9 4 2" xfId="35433" xr:uid="{1C6F3319-8EBC-4200-B93C-256B2D05FF63}"/>
    <cellStyle name="Normal 5 5 9 4 3" xfId="50317" xr:uid="{BBCFFB97-3D3D-48B0-A057-4D8EB3CBA990}"/>
    <cellStyle name="Normal 5 5 9 5" xfId="14897" xr:uid="{8F052B66-CCA0-478D-8D70-8EAD3D62452F}"/>
    <cellStyle name="Normal 5 5 9 5 2" xfId="41214" xr:uid="{B75EAB1A-FD9E-414E-BCB0-826F38C46BFC}"/>
    <cellStyle name="Normal 5 5 9 6" xfId="28587" xr:uid="{87CE14A0-3A43-4A95-ADF5-387E0DB6B7A9}"/>
    <cellStyle name="Normal 5 5 9 7" xfId="43471" xr:uid="{73C80DD6-672C-45C4-9E08-45882C0C37E4}"/>
    <cellStyle name="Normal 5 5 9 8" xfId="8051" xr:uid="{7BEF2283-268D-4764-B6D8-0C9E82E62D70}"/>
    <cellStyle name="Normal 5 6" xfId="106" xr:uid="{7BF31747-050D-468A-8489-DE022379CD16}"/>
    <cellStyle name="Normal 5 6 10" xfId="2939" xr:uid="{43F0F461-9BD7-4688-9036-405B9C0ABE40}"/>
    <cellStyle name="Normal 5 6 10 2" xfId="41215" xr:uid="{10EEC11F-32D0-4FE7-BDA8-AA1DBBCC36E2}"/>
    <cellStyle name="Normal 5 6 10 3" xfId="35434" xr:uid="{AC5E2126-1C80-41E9-872A-BE259D5B53C5}"/>
    <cellStyle name="Normal 5 6 10 4" xfId="50318" xr:uid="{26BE0111-193F-4814-8EDE-A66DA0D861C3}"/>
    <cellStyle name="Normal 5 6 10 5" xfId="21742" xr:uid="{F341E48F-0BFA-44F1-BB43-62157E61CFC2}"/>
    <cellStyle name="Normal 5 6 11" xfId="2940" xr:uid="{36FABD13-F110-47F0-B68C-2BE5E474F03B}"/>
    <cellStyle name="Normal 5 6 11 2" xfId="41216" xr:uid="{E50673C1-A92F-47C4-B42B-A3BBCC07AC83}"/>
    <cellStyle name="Normal 5 6 11 3" xfId="14898" xr:uid="{83E71B7C-DC8E-46B5-BEC7-0F9644D4A005}"/>
    <cellStyle name="Normal 5 6 12" xfId="40772" xr:uid="{51AA93E1-15DE-4626-9716-45C4A8F51A5B}"/>
    <cellStyle name="Normal 5 6 13" xfId="28588" xr:uid="{DB07AED5-2B14-4A46-A886-DAC99B045627}"/>
    <cellStyle name="Normal 5 6 14" xfId="43472" xr:uid="{D0B96E48-3FFD-45E8-B643-0CB1BB5F4020}"/>
    <cellStyle name="Normal 5 6 15" xfId="8052" xr:uid="{171385B1-3B4D-402D-B07D-5878ED012985}"/>
    <cellStyle name="Normal 5 6 2" xfId="107" xr:uid="{D82B074B-46D2-4C3C-9BFF-853A0BB25F6C}"/>
    <cellStyle name="Normal 5 6 2 10" xfId="14899" xr:uid="{CB56A6EB-E60E-405D-A64A-F127BC2CB925}"/>
    <cellStyle name="Normal 5 6 2 10 2" xfId="40773" xr:uid="{2C281224-005D-469B-BEF0-AB576435127A}"/>
    <cellStyle name="Normal 5 6 2 11" xfId="28589" xr:uid="{0958604A-BA72-4068-AC9F-29E3AF901ADE}"/>
    <cellStyle name="Normal 5 6 2 12" xfId="43473" xr:uid="{BA99AC9D-E005-4E03-8C58-FD44C317C17F}"/>
    <cellStyle name="Normal 5 6 2 13" xfId="8053" xr:uid="{1E1A924A-284A-41C2-AE4C-FC5ED57546F2}"/>
    <cellStyle name="Normal 5 6 2 2" xfId="312" xr:uid="{B8F76345-8EC0-4BEC-8AC3-CCC76E42BD5E}"/>
    <cellStyle name="Normal 5 6 2 2 10" xfId="28590" xr:uid="{33382736-5CFE-407B-8151-2449DFEDC642}"/>
    <cellStyle name="Normal 5 6 2 2 11" xfId="43474" xr:uid="{109FD2B2-BD62-4DB2-8ECC-AA58B078DDD3}"/>
    <cellStyle name="Normal 5 6 2 2 12" xfId="8054" xr:uid="{B9BE88B7-12BE-445D-A038-8D59DB1B2C1A}"/>
    <cellStyle name="Normal 5 6 2 2 2" xfId="575" xr:uid="{6D8488A0-6896-4E51-A847-4689FF4F072B}"/>
    <cellStyle name="Normal 5 6 2 2 2 10" xfId="8055" xr:uid="{74BC3E31-9DCF-4358-A683-01776D0141FC}"/>
    <cellStyle name="Normal 5 6 2 2 2 2" xfId="576" xr:uid="{6CE0C872-3F53-4776-905E-F61CB9651B2C}"/>
    <cellStyle name="Normal 5 6 2 2 2 2 2" xfId="1395" xr:uid="{1705DEFC-F9DC-4445-BB77-6A1A7CB32E88}"/>
    <cellStyle name="Normal 5 6 2 2 2 2 2 2" xfId="13190" xr:uid="{40C74E45-F71E-450E-B970-F01A4ACCA79D}"/>
    <cellStyle name="Normal 5 6 2 2 2 2 2 2 2" xfId="26880" xr:uid="{088493A1-3DFA-4746-9199-29DC6E56C7D0}"/>
    <cellStyle name="Normal 5 6 2 2 2 2 2 2 2 2" xfId="40572" xr:uid="{9F4DF08E-F2CD-4382-8462-48B88D9DA5DD}"/>
    <cellStyle name="Normal 5 6 2 2 2 2 2 2 2 3" xfId="55456" xr:uid="{5CCE2EEF-5212-474F-B213-1A67E4C3E342}"/>
    <cellStyle name="Normal 5 6 2 2 2 2 2 2 3" xfId="20036" xr:uid="{0B8B0A73-8C7B-43AE-A28E-9F5CF58BFAED}"/>
    <cellStyle name="Normal 5 6 2 2 2 2 2 2 4" xfId="33726" xr:uid="{D892D45C-86F7-4FBA-AA26-BF5B2BC7BC73}"/>
    <cellStyle name="Normal 5 6 2 2 2 2 2 2 5" xfId="48610" xr:uid="{6118D070-A109-48E0-B201-17BFB6EAE24A}"/>
    <cellStyle name="Normal 5 6 2 2 2 2 2 3" xfId="23458" xr:uid="{65E9BD74-D999-4ACD-8C03-BD6B789E8262}"/>
    <cellStyle name="Normal 5 6 2 2 2 2 2 3 2" xfId="37150" xr:uid="{930AF26A-49BE-437E-B3AB-37CC548FD00A}"/>
    <cellStyle name="Normal 5 6 2 2 2 2 2 3 3" xfId="52034" xr:uid="{50172F34-58EA-4312-92B5-FD9366726F3E}"/>
    <cellStyle name="Normal 5 6 2 2 2 2 2 4" xfId="16614" xr:uid="{C93A5FA5-6C5D-44A2-AFD7-C167DAD0279B}"/>
    <cellStyle name="Normal 5 6 2 2 2 2 2 4 2" xfId="41088" xr:uid="{5C71646B-A3E2-45A8-8D7D-DE85B9B61DDB}"/>
    <cellStyle name="Normal 5 6 2 2 2 2 2 5" xfId="30304" xr:uid="{1B757507-9844-45F6-96CC-090EDC73481C}"/>
    <cellStyle name="Normal 5 6 2 2 2 2 2 6" xfId="45188" xr:uid="{9A4313DA-16DE-446A-A754-8331B59D09ED}"/>
    <cellStyle name="Normal 5 6 2 2 2 2 2 7" xfId="9768" xr:uid="{D4DB475E-350C-4616-B790-6539A3F9F1FF}"/>
    <cellStyle name="Normal 5 6 2 2 2 2 3" xfId="2941" xr:uid="{21F8988D-6361-4A35-812B-3193056C9E6B}"/>
    <cellStyle name="Normal 5 6 2 2 2 2 3 2" xfId="25168" xr:uid="{D6EC7597-3C93-49C6-8F33-58ACD36E01D4}"/>
    <cellStyle name="Normal 5 6 2 2 2 2 3 2 2" xfId="38860" xr:uid="{BC364A0F-19CB-4C47-A65C-63F05E2120C1}"/>
    <cellStyle name="Normal 5 6 2 2 2 2 3 2 3" xfId="53744" xr:uid="{8D5DFEA4-6A46-434C-8BBB-93B9383166C5}"/>
    <cellStyle name="Normal 5 6 2 2 2 2 3 3" xfId="18324" xr:uid="{F2AEBDCF-F00D-4390-9665-4DCD3BACB00C}"/>
    <cellStyle name="Normal 5 6 2 2 2 2 3 3 2" xfId="41217" xr:uid="{B17BC800-DC27-4BFD-BCCA-EB75D4646A65}"/>
    <cellStyle name="Normal 5 6 2 2 2 2 3 4" xfId="32014" xr:uid="{CF8D7F00-CC1F-49E5-811B-4B30BDB22B43}"/>
    <cellStyle name="Normal 5 6 2 2 2 2 3 5" xfId="46898" xr:uid="{573FD2BC-EEB2-4CD7-B782-CAB52B73CDC3}"/>
    <cellStyle name="Normal 5 6 2 2 2 2 3 6" xfId="11478" xr:uid="{2FC98A4A-5588-452E-A343-9F7C39975C4A}"/>
    <cellStyle name="Normal 5 6 2 2 2 2 4" xfId="2942" xr:uid="{58DF647C-ADD8-4FB9-ADEF-8EDAB88FF113}"/>
    <cellStyle name="Normal 5 6 2 2 2 2 4 2" xfId="41218" xr:uid="{FBA46FC2-38EA-4891-9528-CCF11F9DDDAF}"/>
    <cellStyle name="Normal 5 6 2 2 2 2 4 3" xfId="35438" xr:uid="{20E4071D-4AB0-488A-8586-3D657C0E2CDF}"/>
    <cellStyle name="Normal 5 6 2 2 2 2 4 4" xfId="50322" xr:uid="{A6DBFDE1-A897-4E48-91BD-994628FD7C4F}"/>
    <cellStyle name="Normal 5 6 2 2 2 2 4 5" xfId="21746" xr:uid="{DDC216DE-F0B2-4595-971D-5AE0E2D8728A}"/>
    <cellStyle name="Normal 5 6 2 2 2 2 5" xfId="14902" xr:uid="{8180F002-6E44-493E-A593-6229831713B8}"/>
    <cellStyle name="Normal 5 6 2 2 2 2 5 2" xfId="40853" xr:uid="{A218FBB6-AFF2-4CD0-B92C-B3F2BDC298D8}"/>
    <cellStyle name="Normal 5 6 2 2 2 2 6" xfId="28592" xr:uid="{0359A082-B22C-43ED-8E34-F92B24338DA6}"/>
    <cellStyle name="Normal 5 6 2 2 2 2 7" xfId="43476" xr:uid="{EF0955B1-F35A-4C19-A322-B293D404F3C3}"/>
    <cellStyle name="Normal 5 6 2 2 2 2 8" xfId="8056" xr:uid="{FD5A19E9-41B5-455C-BE2E-5937E4333C74}"/>
    <cellStyle name="Normal 5 6 2 2 2 3" xfId="1396" xr:uid="{F2C80B58-A8BB-4E18-A9AD-D4B508797E2B}"/>
    <cellStyle name="Normal 5 6 2 2 2 3 2" xfId="2943" xr:uid="{8D236871-36AD-45B7-8863-52A9569067CE}"/>
    <cellStyle name="Normal 5 6 2 2 2 3 2 2" xfId="26879" xr:uid="{DEC95E60-1A5B-4A05-9A30-E61C8CEB5603}"/>
    <cellStyle name="Normal 5 6 2 2 2 3 2 2 2" xfId="40571" xr:uid="{6A68B36B-8448-44D7-8885-DD23024B4BEC}"/>
    <cellStyle name="Normal 5 6 2 2 2 3 2 2 3" xfId="55455" xr:uid="{EE39D6DB-2926-456D-ACC5-26A33454D730}"/>
    <cellStyle name="Normal 5 6 2 2 2 3 2 3" xfId="20035" xr:uid="{E1448C4F-1980-44D3-9F3C-5FFCF675EE22}"/>
    <cellStyle name="Normal 5 6 2 2 2 3 2 3 2" xfId="41219" xr:uid="{5799ABF0-B13F-4EC4-8A3B-FF8E096B18F3}"/>
    <cellStyle name="Normal 5 6 2 2 2 3 2 4" xfId="33725" xr:uid="{C5FE5D93-BFAE-46CE-9216-87E40D670F5C}"/>
    <cellStyle name="Normal 5 6 2 2 2 3 2 5" xfId="48609" xr:uid="{FA443F22-65C8-456D-918B-4AE85D09367E}"/>
    <cellStyle name="Normal 5 6 2 2 2 3 2 6" xfId="13189" xr:uid="{2B1809A2-44AD-48D3-8A3A-A651D41A1B6F}"/>
    <cellStyle name="Normal 5 6 2 2 2 3 3" xfId="2944" xr:uid="{BCE367CD-A29F-4FD8-9808-13AE73C55458}"/>
    <cellStyle name="Normal 5 6 2 2 2 3 3 2" xfId="41220" xr:uid="{5CEA0C4A-6537-40EE-A45D-A7BA59CEA9FA}"/>
    <cellStyle name="Normal 5 6 2 2 2 3 3 3" xfId="37149" xr:uid="{2CECB65E-1AC3-414B-A80E-325DB0392C40}"/>
    <cellStyle name="Normal 5 6 2 2 2 3 3 4" xfId="52033" xr:uid="{87F872FF-85F8-474E-AB92-7A5E1BD60CB6}"/>
    <cellStyle name="Normal 5 6 2 2 2 3 3 5" xfId="23457" xr:uid="{5027AFD0-58C1-4AD2-AD3D-9A446B1E427D}"/>
    <cellStyle name="Normal 5 6 2 2 2 3 4" xfId="2945" xr:uid="{80197332-67A8-4618-A747-0612F06A05C3}"/>
    <cellStyle name="Normal 5 6 2 2 2 3 4 2" xfId="41221" xr:uid="{C1D0A0C2-9A63-4358-A0B1-99EF3D3A3298}"/>
    <cellStyle name="Normal 5 6 2 2 2 3 4 3" xfId="16613" xr:uid="{B07CF49D-6B2E-4732-B537-198CDA2A98C9}"/>
    <cellStyle name="Normal 5 6 2 2 2 3 5" xfId="41089" xr:uid="{6EE9A33B-FC3E-4DF4-90FE-49465AD3964B}"/>
    <cellStyle name="Normal 5 6 2 2 2 3 6" xfId="30303" xr:uid="{24B53BD8-C897-4B0F-BAA7-ABF3474A60B2}"/>
    <cellStyle name="Normal 5 6 2 2 2 3 7" xfId="45187" xr:uid="{B7D8C287-2475-4F05-94CE-AA8B46EB8369}"/>
    <cellStyle name="Normal 5 6 2 2 2 3 8" xfId="9767" xr:uid="{DD7ECB9E-DEB8-4C71-9F49-5CA79A32F3D3}"/>
    <cellStyle name="Normal 5 6 2 2 2 4" xfId="2946" xr:uid="{185DB50D-8FF4-42B9-9C38-87255C60AD33}"/>
    <cellStyle name="Normal 5 6 2 2 2 4 2" xfId="25167" xr:uid="{787D9968-5922-40BC-B5C7-ADB875DD32EC}"/>
    <cellStyle name="Normal 5 6 2 2 2 4 2 2" xfId="38859" xr:uid="{739A8461-F77E-4A63-8739-E5A1B1A5E0D7}"/>
    <cellStyle name="Normal 5 6 2 2 2 4 2 3" xfId="53743" xr:uid="{1B128ABF-2BF3-4B8F-AF9C-44244C9ED3A2}"/>
    <cellStyle name="Normal 5 6 2 2 2 4 3" xfId="18323" xr:uid="{F0593570-A00C-4143-844E-F9CF9580DA9D}"/>
    <cellStyle name="Normal 5 6 2 2 2 4 3 2" xfId="41222" xr:uid="{F000935F-3270-4750-818D-8A2A3C694684}"/>
    <cellStyle name="Normal 5 6 2 2 2 4 4" xfId="32013" xr:uid="{0E3AE71A-76CD-44BE-9051-FD728BBB283F}"/>
    <cellStyle name="Normal 5 6 2 2 2 4 5" xfId="46897" xr:uid="{717CEB06-AB00-4556-9845-76B511D5E64E}"/>
    <cellStyle name="Normal 5 6 2 2 2 4 6" xfId="11477" xr:uid="{68BCAD2D-E7B4-4918-9819-48503B978B01}"/>
    <cellStyle name="Normal 5 6 2 2 2 5" xfId="2947" xr:uid="{6332EED3-7947-41A2-ADB2-962E619CAE82}"/>
    <cellStyle name="Normal 5 6 2 2 2 5 2" xfId="41223" xr:uid="{B39753AE-0DC6-416E-A06C-E98D1F1346A4}"/>
    <cellStyle name="Normal 5 6 2 2 2 5 3" xfId="35437" xr:uid="{7F7F12DF-454F-4071-B254-D60478113E26}"/>
    <cellStyle name="Normal 5 6 2 2 2 5 4" xfId="50321" xr:uid="{7B88369E-F0BE-4DA6-A116-747EC6662444}"/>
    <cellStyle name="Normal 5 6 2 2 2 5 5" xfId="21745" xr:uid="{ECE0D028-88A4-4F1D-A42D-26386CEBD83F}"/>
    <cellStyle name="Normal 5 6 2 2 2 6" xfId="2948" xr:uid="{1738EA38-C4DC-403C-A878-36BD76F7292A}"/>
    <cellStyle name="Normal 5 6 2 2 2 6 2" xfId="41224" xr:uid="{74AD832D-FEBF-43F9-A7C4-C606144BC013}"/>
    <cellStyle name="Normal 5 6 2 2 2 6 3" xfId="14901" xr:uid="{7B8EEE59-1D5A-4F63-9C76-5A4A278B1D36}"/>
    <cellStyle name="Normal 5 6 2 2 2 7" xfId="40852" xr:uid="{B7BAF260-F83D-4A38-BF63-C9B0C169252B}"/>
    <cellStyle name="Normal 5 6 2 2 2 8" xfId="28591" xr:uid="{7F5D8BC6-A37F-4C29-99F6-F7D63F61A191}"/>
    <cellStyle name="Normal 5 6 2 2 2 9" xfId="43475" xr:uid="{905B8890-71F0-4CD0-BA57-2B641F05A860}"/>
    <cellStyle name="Normal 5 6 2 2 3" xfId="577" xr:uid="{62023810-5345-4E92-AE2B-2D51167DBAEC}"/>
    <cellStyle name="Normal 5 6 2 2 3 2" xfId="1397" xr:uid="{4F64E533-6296-4A7C-B9E2-6C382C1C3680}"/>
    <cellStyle name="Normal 5 6 2 2 3 2 2" xfId="2949" xr:uid="{41A41DD5-608F-4A7A-96C8-393590FB442E}"/>
    <cellStyle name="Normal 5 6 2 2 3 2 2 2" xfId="26881" xr:uid="{FBB20F27-F3A2-47C7-911A-A6D2C18CB150}"/>
    <cellStyle name="Normal 5 6 2 2 3 2 2 2 2" xfId="40573" xr:uid="{811CF2B0-051C-4123-BC1B-4B9661872A64}"/>
    <cellStyle name="Normal 5 6 2 2 3 2 2 2 3" xfId="55457" xr:uid="{B81D3C8F-F613-44FE-8244-59E78DFD766D}"/>
    <cellStyle name="Normal 5 6 2 2 3 2 2 3" xfId="20037" xr:uid="{9A62DC99-7FBF-41C0-87BC-5EF9D029B41A}"/>
    <cellStyle name="Normal 5 6 2 2 3 2 2 3 2" xfId="41225" xr:uid="{4B394D00-86F6-4005-8B0E-776E7AE8A1A6}"/>
    <cellStyle name="Normal 5 6 2 2 3 2 2 4" xfId="33727" xr:uid="{2EA5E0EE-6FF9-496F-91FD-2B7853BB0DC3}"/>
    <cellStyle name="Normal 5 6 2 2 3 2 2 5" xfId="48611" xr:uid="{DF566EE7-4CDF-4A73-A028-84050FF0F4CB}"/>
    <cellStyle name="Normal 5 6 2 2 3 2 2 6" xfId="13191" xr:uid="{159B1205-B4CC-474C-84CC-EC3EEEB72F93}"/>
    <cellStyle name="Normal 5 6 2 2 3 2 3" xfId="2950" xr:uid="{22FBCE04-EBD7-4130-805F-DBE9D1729A97}"/>
    <cellStyle name="Normal 5 6 2 2 3 2 3 2" xfId="41226" xr:uid="{A3A11DAE-0A04-4A08-8C7E-19E16263A61A}"/>
    <cellStyle name="Normal 5 6 2 2 3 2 3 3" xfId="37151" xr:uid="{A951099E-B1C8-4D6A-B9D1-BEC0B1DF4FD9}"/>
    <cellStyle name="Normal 5 6 2 2 3 2 3 4" xfId="52035" xr:uid="{B609FA37-3232-4E6F-A845-13B342753EF7}"/>
    <cellStyle name="Normal 5 6 2 2 3 2 3 5" xfId="23459" xr:uid="{1C93BFDC-6765-47E3-9571-22B16C603F97}"/>
    <cellStyle name="Normal 5 6 2 2 3 2 4" xfId="2951" xr:uid="{C822AA31-8FC7-46FF-85B2-B95E775E5B64}"/>
    <cellStyle name="Normal 5 6 2 2 3 2 4 2" xfId="41227" xr:uid="{90E6D3F5-B3D4-4351-A480-CF53DAB1C7E2}"/>
    <cellStyle name="Normal 5 6 2 2 3 2 4 3" xfId="16615" xr:uid="{47F24D50-B40D-4F4F-928B-286724AC2B50}"/>
    <cellStyle name="Normal 5 6 2 2 3 2 5" xfId="41090" xr:uid="{B3962901-5077-4B2F-B1A9-D3CC56B718EE}"/>
    <cellStyle name="Normal 5 6 2 2 3 2 6" xfId="30305" xr:uid="{ACAB002F-1459-428B-A2E6-B8819747F8C9}"/>
    <cellStyle name="Normal 5 6 2 2 3 2 7" xfId="45189" xr:uid="{0C846747-3BE3-41B8-AABD-FFFF45AB751F}"/>
    <cellStyle name="Normal 5 6 2 2 3 2 8" xfId="9769" xr:uid="{0AA5E94C-4533-4DE5-BE22-8A5F0F11C150}"/>
    <cellStyle name="Normal 5 6 2 2 3 3" xfId="2952" xr:uid="{09729375-A64A-4270-ACCA-DDFD3858FFE0}"/>
    <cellStyle name="Normal 5 6 2 2 3 3 2" xfId="25169" xr:uid="{4BAA57FB-AB50-4A84-99A0-586E45570E96}"/>
    <cellStyle name="Normal 5 6 2 2 3 3 2 2" xfId="38861" xr:uid="{60170024-BF9E-449B-BE48-EDB3B0C50212}"/>
    <cellStyle name="Normal 5 6 2 2 3 3 2 3" xfId="53745" xr:uid="{AEBB062D-FDD4-4C54-9B33-A0B3487B7233}"/>
    <cellStyle name="Normal 5 6 2 2 3 3 3" xfId="18325" xr:uid="{BB68D016-9DA2-46B9-8160-E8EC1E55F6C2}"/>
    <cellStyle name="Normal 5 6 2 2 3 3 3 2" xfId="41228" xr:uid="{142F37E8-DA1B-4181-A20E-9B5029F32FA3}"/>
    <cellStyle name="Normal 5 6 2 2 3 3 4" xfId="32015" xr:uid="{E522A643-DEAB-417A-A0F4-D30D18435B3B}"/>
    <cellStyle name="Normal 5 6 2 2 3 3 5" xfId="46899" xr:uid="{BD530675-D8B7-4EB3-BBD8-0F41F1200D6A}"/>
    <cellStyle name="Normal 5 6 2 2 3 3 6" xfId="11479" xr:uid="{90E5E5A8-87B3-47C1-9F6D-673D87474755}"/>
    <cellStyle name="Normal 5 6 2 2 3 4" xfId="2953" xr:uid="{A65485E0-8FBA-4ED8-B565-7E4034422CAB}"/>
    <cellStyle name="Normal 5 6 2 2 3 4 2" xfId="41229" xr:uid="{96EBA630-A7EC-43DC-8CF2-030376A464D1}"/>
    <cellStyle name="Normal 5 6 2 2 3 4 3" xfId="35439" xr:uid="{8FA9B9FE-A335-4144-9D64-30755970B55E}"/>
    <cellStyle name="Normal 5 6 2 2 3 4 4" xfId="50323" xr:uid="{876F86C0-36DE-430B-BA71-B2870DF4EA5F}"/>
    <cellStyle name="Normal 5 6 2 2 3 4 5" xfId="21747" xr:uid="{D88EF51C-7D9D-4661-9A31-658A676B198D}"/>
    <cellStyle name="Normal 5 6 2 2 3 5" xfId="2954" xr:uid="{9B19A590-39CE-41E5-96B9-CE1AB1E5AB37}"/>
    <cellStyle name="Normal 5 6 2 2 3 5 2" xfId="41230" xr:uid="{FF815C08-5B2F-4198-8617-8FFB80C570C0}"/>
    <cellStyle name="Normal 5 6 2 2 3 5 3" xfId="14903" xr:uid="{07E1D74E-DFF2-4FF2-9BD7-22E370A2728B}"/>
    <cellStyle name="Normal 5 6 2 2 3 6" xfId="40854" xr:uid="{7940BB73-B6AA-4253-9083-2CAA7013692B}"/>
    <cellStyle name="Normal 5 6 2 2 3 7" xfId="28593" xr:uid="{39D1E949-F5CB-4D89-83E0-6A595E648D84}"/>
    <cellStyle name="Normal 5 6 2 2 3 8" xfId="43477" xr:uid="{526867E6-931A-4241-BF8F-CF6E5A4C0AC4}"/>
    <cellStyle name="Normal 5 6 2 2 3 9" xfId="8057" xr:uid="{2BD1FFCC-4B69-4050-BABE-54F0F2DC8609}"/>
    <cellStyle name="Normal 5 6 2 2 4" xfId="1398" xr:uid="{EA2D1242-47BE-4691-841A-1C4632F4E0B5}"/>
    <cellStyle name="Normal 5 6 2 2 4 2" xfId="2955" xr:uid="{3DC27FE2-F6B4-4030-B975-A1CEA1506981}"/>
    <cellStyle name="Normal 5 6 2 2 4 2 2" xfId="13192" xr:uid="{A9854404-713C-474F-A269-9446455A5EBA}"/>
    <cellStyle name="Normal 5 6 2 2 4 2 2 2" xfId="26882" xr:uid="{E289D017-0B03-43DB-9162-4FFE36F37F21}"/>
    <cellStyle name="Normal 5 6 2 2 4 2 2 2 2" xfId="40574" xr:uid="{A256C903-27AC-4346-8524-B62EB3CE6DEF}"/>
    <cellStyle name="Normal 5 6 2 2 4 2 2 2 3" xfId="55458" xr:uid="{0BA15306-7878-4FB5-B503-B47529E5FC25}"/>
    <cellStyle name="Normal 5 6 2 2 4 2 2 3" xfId="20038" xr:uid="{D6D9F41F-62CC-462D-9FB0-6D8A68FB2273}"/>
    <cellStyle name="Normal 5 6 2 2 4 2 2 4" xfId="33728" xr:uid="{22737DCD-28C1-4F83-B6DA-D18CE5F58707}"/>
    <cellStyle name="Normal 5 6 2 2 4 2 2 5" xfId="48612" xr:uid="{C2171A27-1921-4692-A6D3-470698FB070A}"/>
    <cellStyle name="Normal 5 6 2 2 4 2 3" xfId="23460" xr:uid="{762BF4EC-F6EC-4FAD-AA4C-CC6DCE906290}"/>
    <cellStyle name="Normal 5 6 2 2 4 2 3 2" xfId="37152" xr:uid="{080196CB-3C70-4DCA-BB82-F91E0AEE8EA0}"/>
    <cellStyle name="Normal 5 6 2 2 4 2 3 3" xfId="52036" xr:uid="{BFDBADA5-9300-4B54-A22C-6604EEF3F9D1}"/>
    <cellStyle name="Normal 5 6 2 2 4 2 4" xfId="16616" xr:uid="{F7B72B23-2E48-4961-B104-F213D9BCDAFB}"/>
    <cellStyle name="Normal 5 6 2 2 4 2 4 2" xfId="41231" xr:uid="{80D0BC68-9DC6-48C1-AFEE-6CFF3ECC6776}"/>
    <cellStyle name="Normal 5 6 2 2 4 2 5" xfId="30306" xr:uid="{9CAA2DCB-D74A-47FD-9CB1-54BA8C923C12}"/>
    <cellStyle name="Normal 5 6 2 2 4 2 6" xfId="45190" xr:uid="{28F01CDC-EC09-4D49-9BE6-8711EF287F45}"/>
    <cellStyle name="Normal 5 6 2 2 4 2 7" xfId="9770" xr:uid="{0A763BAC-8D15-4074-A1D2-806859540278}"/>
    <cellStyle name="Normal 5 6 2 2 4 3" xfId="2956" xr:uid="{5EBD699B-D7DD-44CC-BBED-F1973A02D31C}"/>
    <cellStyle name="Normal 5 6 2 2 4 3 2" xfId="25170" xr:uid="{1F788CF4-9FE3-4BD6-ADED-28C065BBB069}"/>
    <cellStyle name="Normal 5 6 2 2 4 3 2 2" xfId="38862" xr:uid="{04486B98-1A07-4E3B-BAFF-81839564F57C}"/>
    <cellStyle name="Normal 5 6 2 2 4 3 2 3" xfId="53746" xr:uid="{FB1002A8-C6E0-4A78-8B58-620069E4CE48}"/>
    <cellStyle name="Normal 5 6 2 2 4 3 3" xfId="18326" xr:uid="{A0FB7785-4EC7-412B-AABA-0814351B8611}"/>
    <cellStyle name="Normal 5 6 2 2 4 3 3 2" xfId="41232" xr:uid="{AB067570-61FC-4C14-9467-8E818C1E2C86}"/>
    <cellStyle name="Normal 5 6 2 2 4 3 4" xfId="32016" xr:uid="{FD2F050D-3796-4FBF-A11A-20E3913EF36A}"/>
    <cellStyle name="Normal 5 6 2 2 4 3 5" xfId="46900" xr:uid="{A1AADF78-656B-4063-B20A-2DD1CC2FA070}"/>
    <cellStyle name="Normal 5 6 2 2 4 3 6" xfId="11480" xr:uid="{00176958-ED24-4FA1-B596-910887645F57}"/>
    <cellStyle name="Normal 5 6 2 2 4 4" xfId="2957" xr:uid="{6698CB80-7B84-4C19-ABB8-61D9EB21BE00}"/>
    <cellStyle name="Normal 5 6 2 2 4 4 2" xfId="41233" xr:uid="{BD8479C7-D4D0-40D6-A447-91DAF29814F1}"/>
    <cellStyle name="Normal 5 6 2 2 4 4 3" xfId="35440" xr:uid="{DE1630AE-4F96-4464-BC75-5D9B27065AFF}"/>
    <cellStyle name="Normal 5 6 2 2 4 4 4" xfId="50324" xr:uid="{D819C694-880E-4236-A4D4-FB7B9D835025}"/>
    <cellStyle name="Normal 5 6 2 2 4 4 5" xfId="21748" xr:uid="{106A9C99-6BF6-4828-AEB0-E18707ED4FC8}"/>
    <cellStyle name="Normal 5 6 2 2 4 5" xfId="14904" xr:uid="{00EC1F9E-838A-4B31-B809-8F4B2733A1C4}"/>
    <cellStyle name="Normal 5 6 2 2 4 5 2" xfId="41091" xr:uid="{C45787BF-3B1D-485E-90A4-0627CFA8A107}"/>
    <cellStyle name="Normal 5 6 2 2 4 6" xfId="28594" xr:uid="{F8C06B9A-CE93-4FA2-8113-BE10AF3104E5}"/>
    <cellStyle name="Normal 5 6 2 2 4 7" xfId="43478" xr:uid="{A8B35546-F7EF-44E3-8D17-BDFDB0356C2E}"/>
    <cellStyle name="Normal 5 6 2 2 4 8" xfId="8058" xr:uid="{FD4AE07A-A9C9-4F6C-9AA4-E1C009E11F06}"/>
    <cellStyle name="Normal 5 6 2 2 5" xfId="2958" xr:uid="{491CD64F-FEAF-4DE3-8309-BE8D9629274C}"/>
    <cellStyle name="Normal 5 6 2 2 5 2" xfId="2959" xr:uid="{A5363018-232F-4A00-A267-6227A3CD2AFC}"/>
    <cellStyle name="Normal 5 6 2 2 5 2 2" xfId="26878" xr:uid="{E1E70209-5681-4555-A68C-66593221001C}"/>
    <cellStyle name="Normal 5 6 2 2 5 2 2 2" xfId="40570" xr:uid="{53A534FE-4E78-4E3F-91C8-BBBEADA5892F}"/>
    <cellStyle name="Normal 5 6 2 2 5 2 2 3" xfId="55454" xr:uid="{6D9ACADC-2945-4BA1-AFB6-7782D25D1A34}"/>
    <cellStyle name="Normal 5 6 2 2 5 2 3" xfId="20034" xr:uid="{07DE0DFF-678E-4A38-AE65-743794530192}"/>
    <cellStyle name="Normal 5 6 2 2 5 2 3 2" xfId="41235" xr:uid="{60A4D645-D663-4D6D-948D-416546645851}"/>
    <cellStyle name="Normal 5 6 2 2 5 2 4" xfId="33724" xr:uid="{11ED0857-0DAC-4641-8807-84C06583488F}"/>
    <cellStyle name="Normal 5 6 2 2 5 2 5" xfId="48608" xr:uid="{3228A81C-E74E-4EF1-97C3-FAE68FB9F315}"/>
    <cellStyle name="Normal 5 6 2 2 5 2 6" xfId="13188" xr:uid="{9BFA4498-ACB4-48BC-A12A-0C15288765E8}"/>
    <cellStyle name="Normal 5 6 2 2 5 3" xfId="2960" xr:uid="{1C5D5DE7-1BF1-4C46-A4A2-2A8458D4D96E}"/>
    <cellStyle name="Normal 5 6 2 2 5 3 2" xfId="41236" xr:uid="{AEC6661F-005E-43D1-890F-768BE7BDBD31}"/>
    <cellStyle name="Normal 5 6 2 2 5 3 3" xfId="37148" xr:uid="{788B5859-251C-4BF8-8219-4313A5801E5C}"/>
    <cellStyle name="Normal 5 6 2 2 5 3 4" xfId="52032" xr:uid="{6295B89C-6BB4-4D85-A429-D0415639C948}"/>
    <cellStyle name="Normal 5 6 2 2 5 3 5" xfId="23456" xr:uid="{5452B380-5428-4DAF-AC3D-D2C364408ECA}"/>
    <cellStyle name="Normal 5 6 2 2 5 4" xfId="2961" xr:uid="{97B4C240-36B2-4EF2-A10B-9D97BA885526}"/>
    <cellStyle name="Normal 5 6 2 2 5 4 2" xfId="41237" xr:uid="{833AF5F3-EB97-4F7B-AC3F-C8F99566C441}"/>
    <cellStyle name="Normal 5 6 2 2 5 4 3" xfId="16612" xr:uid="{2067E527-4276-4D1F-B28D-E08F2BAC6A7A}"/>
    <cellStyle name="Normal 5 6 2 2 5 5" xfId="41234" xr:uid="{8159672E-082C-40B6-A05A-7F1C9FD1B73D}"/>
    <cellStyle name="Normal 5 6 2 2 5 6" xfId="30302" xr:uid="{2F6064D4-9826-4CC5-9A36-3A584F1400B6}"/>
    <cellStyle name="Normal 5 6 2 2 5 7" xfId="45186" xr:uid="{CD242240-84D1-4A07-92B7-B6A7B03BC20F}"/>
    <cellStyle name="Normal 5 6 2 2 5 8" xfId="9766" xr:uid="{84B32CA0-3809-484A-92EB-DB6B3CCC3071}"/>
    <cellStyle name="Normal 5 6 2 2 6" xfId="2962" xr:uid="{C955A534-5BB6-49D3-A928-B328193E8CBB}"/>
    <cellStyle name="Normal 5 6 2 2 6 2" xfId="25166" xr:uid="{D0B86D82-04E1-4C72-AB9C-91A8E77D9C22}"/>
    <cellStyle name="Normal 5 6 2 2 6 2 2" xfId="38858" xr:uid="{3CC5DB3F-D367-4958-A5A2-64BB6DBCE2F0}"/>
    <cellStyle name="Normal 5 6 2 2 6 2 3" xfId="53742" xr:uid="{C9C28C03-5336-4660-9B07-4137E52569A7}"/>
    <cellStyle name="Normal 5 6 2 2 6 3" xfId="18322" xr:uid="{4A23DD24-6D27-48A2-9521-9640069A8B08}"/>
    <cellStyle name="Normal 5 6 2 2 6 3 2" xfId="41238" xr:uid="{9B91A64F-F319-4A11-BF78-4AD8335884D0}"/>
    <cellStyle name="Normal 5 6 2 2 6 4" xfId="32012" xr:uid="{BBBBAE9D-8319-416C-ABE8-41256AEE30E1}"/>
    <cellStyle name="Normal 5 6 2 2 6 5" xfId="46896" xr:uid="{363D49DC-0627-4B28-B903-54EDBC7E9E19}"/>
    <cellStyle name="Normal 5 6 2 2 6 6" xfId="11476" xr:uid="{72ABFE3C-E1D0-47E8-B626-4970F4AB9CBF}"/>
    <cellStyle name="Normal 5 6 2 2 7" xfId="2963" xr:uid="{AD606209-93CC-442A-B859-534045BB4F57}"/>
    <cellStyle name="Normal 5 6 2 2 7 2" xfId="41239" xr:uid="{757C4ED8-E2C7-4777-B161-656DF4687523}"/>
    <cellStyle name="Normal 5 6 2 2 7 3" xfId="35436" xr:uid="{5E20B05F-DCA3-4241-BE80-F616063D2D84}"/>
    <cellStyle name="Normal 5 6 2 2 7 4" xfId="50320" xr:uid="{1806ED40-9542-4A40-B0A8-6B8D578F6B8F}"/>
    <cellStyle name="Normal 5 6 2 2 7 5" xfId="21744" xr:uid="{020888E6-664F-4678-966E-A254CD0C4C34}"/>
    <cellStyle name="Normal 5 6 2 2 8" xfId="2964" xr:uid="{E33A9145-5187-4ADC-BAB1-08230547EE7F}"/>
    <cellStyle name="Normal 5 6 2 2 8 2" xfId="41240" xr:uid="{E086263A-8C07-452D-B316-32774CFE4C1C}"/>
    <cellStyle name="Normal 5 6 2 2 8 3" xfId="14900" xr:uid="{09E8C472-E523-4485-976C-D6BDBBC38FDC}"/>
    <cellStyle name="Normal 5 6 2 2 9" xfId="40794" xr:uid="{E84B418B-915A-40D1-A006-DA6DDB33E2E4}"/>
    <cellStyle name="Normal 5 6 2 3" xfId="578" xr:uid="{50CBBC96-0963-4431-A554-1979C02E5307}"/>
    <cellStyle name="Normal 5 6 2 3 10" xfId="43479" xr:uid="{81E8D3B9-48B0-4537-A0CF-67A021E7156B}"/>
    <cellStyle name="Normal 5 6 2 3 11" xfId="8059" xr:uid="{7A8244AF-04F0-48C4-91AB-8E211337332D}"/>
    <cellStyle name="Normal 5 6 2 3 2" xfId="579" xr:uid="{EBFAA8B4-D860-4878-8C90-259056162321}"/>
    <cellStyle name="Normal 5 6 2 3 2 2" xfId="580" xr:uid="{BE39A28A-8E3D-4622-9897-E407B5B5F83D}"/>
    <cellStyle name="Normal 5 6 2 3 2 2 2" xfId="9773" xr:uid="{747AADFC-1918-4B00-BB91-5BC7FCCB3A59}"/>
    <cellStyle name="Normal 5 6 2 3 2 2 2 2" xfId="13195" xr:uid="{C63C9631-4285-4193-8A30-20E06CB038B9}"/>
    <cellStyle name="Normal 5 6 2 3 2 2 2 2 2" xfId="26885" xr:uid="{B25BBA77-643D-405E-B973-8CE6813A81B7}"/>
    <cellStyle name="Normal 5 6 2 3 2 2 2 2 2 2" xfId="40577" xr:uid="{ACD9E81D-E9DD-4754-98AE-632E62033C6C}"/>
    <cellStyle name="Normal 5 6 2 3 2 2 2 2 2 3" xfId="55461" xr:uid="{26EA061D-DE38-4817-8B5A-BB25D11B975E}"/>
    <cellStyle name="Normal 5 6 2 3 2 2 2 2 3" xfId="20041" xr:uid="{4D8D155D-DDFD-4440-8369-89E9B117131C}"/>
    <cellStyle name="Normal 5 6 2 3 2 2 2 2 4" xfId="33731" xr:uid="{114CD340-DAB0-4634-A26A-B2DC18778874}"/>
    <cellStyle name="Normal 5 6 2 3 2 2 2 2 5" xfId="48615" xr:uid="{FA23C8E5-DA8F-41DB-8271-33948B2EA1E8}"/>
    <cellStyle name="Normal 5 6 2 3 2 2 2 3" xfId="23463" xr:uid="{8777047A-1142-4792-B6F9-94D9430B2CE0}"/>
    <cellStyle name="Normal 5 6 2 3 2 2 2 3 2" xfId="37155" xr:uid="{E7BD58A0-507D-4411-889F-91C7F15CB08B}"/>
    <cellStyle name="Normal 5 6 2 3 2 2 2 3 3" xfId="52039" xr:uid="{D56D6B57-A675-4D29-A38B-18E2CFEB94E7}"/>
    <cellStyle name="Normal 5 6 2 3 2 2 2 4" xfId="16619" xr:uid="{9F750F13-D665-482E-B3C9-61C56B77E743}"/>
    <cellStyle name="Normal 5 6 2 3 2 2 2 5" xfId="30309" xr:uid="{6A61884E-434B-4922-8950-8FEE8FF5DD3B}"/>
    <cellStyle name="Normal 5 6 2 3 2 2 2 6" xfId="45193" xr:uid="{4B29F28A-6BDE-436E-AA5B-BA2B11C001ED}"/>
    <cellStyle name="Normal 5 6 2 3 2 2 3" xfId="11483" xr:uid="{9FAE55C0-0F31-4040-8ABE-CE5B8D48B1F4}"/>
    <cellStyle name="Normal 5 6 2 3 2 2 3 2" xfId="25173" xr:uid="{B22A0FED-AC6A-4E5A-A789-939262135871}"/>
    <cellStyle name="Normal 5 6 2 3 2 2 3 2 2" xfId="38865" xr:uid="{08C7A5EF-6EE3-4E79-B665-C1751F305DC9}"/>
    <cellStyle name="Normal 5 6 2 3 2 2 3 2 3" xfId="53749" xr:uid="{074BDACE-6642-45E0-96A7-DB669C7CC36E}"/>
    <cellStyle name="Normal 5 6 2 3 2 2 3 3" xfId="18329" xr:uid="{1649B0A5-894A-4DAE-9B75-A2AB70ED3249}"/>
    <cellStyle name="Normal 5 6 2 3 2 2 3 4" xfId="32019" xr:uid="{988A509E-613E-4CED-A7BD-CAC54B362092}"/>
    <cellStyle name="Normal 5 6 2 3 2 2 3 5" xfId="46903" xr:uid="{4FABB9A7-7880-4E60-83D1-4728D00ED960}"/>
    <cellStyle name="Normal 5 6 2 3 2 2 4" xfId="21751" xr:uid="{4696F3A9-6AA4-4371-98C5-3C39AB8B7365}"/>
    <cellStyle name="Normal 5 6 2 3 2 2 4 2" xfId="35443" xr:uid="{2116AB83-754C-4EA8-9C7D-BDCA5773A1D2}"/>
    <cellStyle name="Normal 5 6 2 3 2 2 4 3" xfId="50327" xr:uid="{E69699BE-28D7-499E-9ED0-4D17D86B0729}"/>
    <cellStyle name="Normal 5 6 2 3 2 2 5" xfId="14907" xr:uid="{4608EDAE-C050-46CA-9E8B-3F9A1BACAA6F}"/>
    <cellStyle name="Normal 5 6 2 3 2 2 5 2" xfId="40857" xr:uid="{9AC6CCCF-A23A-4866-A414-B57DC03D44AE}"/>
    <cellStyle name="Normal 5 6 2 3 2 2 6" xfId="28597" xr:uid="{BBD36F17-4DCD-455F-9242-6BA21B0BE63F}"/>
    <cellStyle name="Normal 5 6 2 3 2 2 7" xfId="43481" xr:uid="{93DC31A3-FEC0-4A78-844D-3883581582C7}"/>
    <cellStyle name="Normal 5 6 2 3 2 2 8" xfId="8061" xr:uid="{FC35A4C2-400E-41E3-8000-CB62A02C1779}"/>
    <cellStyle name="Normal 5 6 2 3 2 3" xfId="2965" xr:uid="{A1C37003-8E8E-4F61-90FE-EB46A2D3A362}"/>
    <cellStyle name="Normal 5 6 2 3 2 3 2" xfId="13194" xr:uid="{3FAD67D8-7807-4865-A12F-05CFB2CCF674}"/>
    <cellStyle name="Normal 5 6 2 3 2 3 2 2" xfId="26884" xr:uid="{DEF517B6-ACEA-496B-A2B1-EF4A9B1A6E20}"/>
    <cellStyle name="Normal 5 6 2 3 2 3 2 2 2" xfId="40576" xr:uid="{BBE64014-7758-4CFA-A675-EFFDAD44BFF1}"/>
    <cellStyle name="Normal 5 6 2 3 2 3 2 2 3" xfId="55460" xr:uid="{884EC60F-27D8-4FB0-9EA7-FB03C04DA756}"/>
    <cellStyle name="Normal 5 6 2 3 2 3 2 3" xfId="20040" xr:uid="{6FDC4548-9E7E-4E29-A512-2302C05C1949}"/>
    <cellStyle name="Normal 5 6 2 3 2 3 2 4" xfId="33730" xr:uid="{D9CFC79D-E2B0-4D39-87FA-3D107F7034D3}"/>
    <cellStyle name="Normal 5 6 2 3 2 3 2 5" xfId="48614" xr:uid="{2BCDDACC-C5E6-4BA3-8D31-DCF3E9C97BE8}"/>
    <cellStyle name="Normal 5 6 2 3 2 3 3" xfId="23462" xr:uid="{648BCCB6-D22B-4DB2-960A-003FE9309A61}"/>
    <cellStyle name="Normal 5 6 2 3 2 3 3 2" xfId="37154" xr:uid="{E924F36F-F74F-4613-99E8-85AF8460DEEC}"/>
    <cellStyle name="Normal 5 6 2 3 2 3 3 3" xfId="52038" xr:uid="{F4D4C442-50A0-48DD-BD91-BAE36D65599B}"/>
    <cellStyle name="Normal 5 6 2 3 2 3 4" xfId="16618" xr:uid="{103A6A67-921D-4132-A490-9FA3A8DCD922}"/>
    <cellStyle name="Normal 5 6 2 3 2 3 4 2" xfId="41241" xr:uid="{AE96497E-73CD-4487-A055-B77C2398CB9B}"/>
    <cellStyle name="Normal 5 6 2 3 2 3 5" xfId="30308" xr:uid="{3A938E0B-301A-47EB-B130-9A8DEA4860BC}"/>
    <cellStyle name="Normal 5 6 2 3 2 3 6" xfId="45192" xr:uid="{BE3EBD04-9E29-41C6-8FBC-DF7456D029A3}"/>
    <cellStyle name="Normal 5 6 2 3 2 3 7" xfId="9772" xr:uid="{C14C0069-F5DA-4897-BA93-6A6733BF4C05}"/>
    <cellStyle name="Normal 5 6 2 3 2 4" xfId="2966" xr:uid="{EB59C646-E19E-41AB-9AAC-13DAF2657469}"/>
    <cellStyle name="Normal 5 6 2 3 2 4 2" xfId="25172" xr:uid="{8B278443-BFCA-4BEF-9E0F-8F636F8E9912}"/>
    <cellStyle name="Normal 5 6 2 3 2 4 2 2" xfId="38864" xr:uid="{DD5277EA-1C17-47DB-A2E2-B42FD774DF6E}"/>
    <cellStyle name="Normal 5 6 2 3 2 4 2 3" xfId="53748" xr:uid="{98CB0DC8-4770-41DD-961F-2D037F7785A4}"/>
    <cellStyle name="Normal 5 6 2 3 2 4 3" xfId="18328" xr:uid="{6AD2E3E5-288E-47E9-97FE-4D648EA1AA6F}"/>
    <cellStyle name="Normal 5 6 2 3 2 4 3 2" xfId="41242" xr:uid="{65134777-7A9C-4E7F-A99F-27DA0E14D26C}"/>
    <cellStyle name="Normal 5 6 2 3 2 4 4" xfId="32018" xr:uid="{53CB813B-BF40-4C52-BF85-1C5AFBC8008C}"/>
    <cellStyle name="Normal 5 6 2 3 2 4 5" xfId="46902" xr:uid="{215E2E7C-C1B8-409D-A8D5-629C80F5E73D}"/>
    <cellStyle name="Normal 5 6 2 3 2 4 6" xfId="11482" xr:uid="{157FC59A-BBC1-4DA6-A494-5B70D6101662}"/>
    <cellStyle name="Normal 5 6 2 3 2 5" xfId="21750" xr:uid="{745CF3FF-92F8-41E8-997D-02B67C5201CE}"/>
    <cellStyle name="Normal 5 6 2 3 2 5 2" xfId="35442" xr:uid="{22E85B0C-C926-4B01-85D8-9FD344A52D21}"/>
    <cellStyle name="Normal 5 6 2 3 2 5 3" xfId="50326" xr:uid="{638B4C3A-62F8-4630-AD40-CB8DD58FFC43}"/>
    <cellStyle name="Normal 5 6 2 3 2 6" xfId="14906" xr:uid="{27040462-7017-4F65-B45D-0A7D40ECEA31}"/>
    <cellStyle name="Normal 5 6 2 3 2 6 2" xfId="40856" xr:uid="{348D8407-4C81-4A29-B72B-26C0E993CF8B}"/>
    <cellStyle name="Normal 5 6 2 3 2 7" xfId="28596" xr:uid="{1113E07F-4966-4C6B-AF23-70F574CFE848}"/>
    <cellStyle name="Normal 5 6 2 3 2 8" xfId="43480" xr:uid="{264FD584-8B07-4E50-903F-E5E16928E04A}"/>
    <cellStyle name="Normal 5 6 2 3 2 9" xfId="8060" xr:uid="{B11A1298-8640-486A-A6AA-883A2D7F92DA}"/>
    <cellStyle name="Normal 5 6 2 3 3" xfId="581" xr:uid="{378E136F-386D-4A2B-A1A8-1E0F1B9CDE30}"/>
    <cellStyle name="Normal 5 6 2 3 3 2" xfId="2967" xr:uid="{E531A0E6-C00A-448D-B2AD-FE1E5E2D2860}"/>
    <cellStyle name="Normal 5 6 2 3 3 2 2" xfId="13196" xr:uid="{6F1CD03F-C6A1-4B3F-A0E6-B225E6E1409C}"/>
    <cellStyle name="Normal 5 6 2 3 3 2 2 2" xfId="26886" xr:uid="{FF4FBB7F-0CDA-4D52-8B18-67FE4296BFFA}"/>
    <cellStyle name="Normal 5 6 2 3 3 2 2 2 2" xfId="40578" xr:uid="{3555E9C3-292A-4BC2-8383-6A5856FA1073}"/>
    <cellStyle name="Normal 5 6 2 3 3 2 2 2 3" xfId="55462" xr:uid="{35BADA0C-3C35-4428-92E0-9CAD395AFDFA}"/>
    <cellStyle name="Normal 5 6 2 3 3 2 2 3" xfId="20042" xr:uid="{06B47CF8-7B47-4AE2-BAFD-35D67AE4B7D1}"/>
    <cellStyle name="Normal 5 6 2 3 3 2 2 4" xfId="33732" xr:uid="{4D8817D1-CB83-4390-82B8-1F43C25D9E8B}"/>
    <cellStyle name="Normal 5 6 2 3 3 2 2 5" xfId="48616" xr:uid="{7C4CE4F5-4A69-4E30-932F-5CDDDC27F669}"/>
    <cellStyle name="Normal 5 6 2 3 3 2 3" xfId="23464" xr:uid="{AE6C7E26-7DBA-4FCA-949A-D924F79805A8}"/>
    <cellStyle name="Normal 5 6 2 3 3 2 3 2" xfId="37156" xr:uid="{BBC47925-FEB5-4A56-B11E-457FDE162F54}"/>
    <cellStyle name="Normal 5 6 2 3 3 2 3 3" xfId="52040" xr:uid="{255FD260-487A-4D24-91E6-6C090BE3DB4D}"/>
    <cellStyle name="Normal 5 6 2 3 3 2 4" xfId="16620" xr:uid="{E1BFDB73-7B43-479C-90F1-F5104359FF5F}"/>
    <cellStyle name="Normal 5 6 2 3 3 2 4 2" xfId="41243" xr:uid="{689BFC0D-D853-4BAD-A1BD-01E931C884DB}"/>
    <cellStyle name="Normal 5 6 2 3 3 2 5" xfId="30310" xr:uid="{BC204819-E8E2-4A3E-BCF1-046AD064B2F1}"/>
    <cellStyle name="Normal 5 6 2 3 3 2 6" xfId="45194" xr:uid="{5A09712D-CBDC-409A-BE93-2775A92E8CB5}"/>
    <cellStyle name="Normal 5 6 2 3 3 2 7" xfId="9774" xr:uid="{35344696-E5E8-47B0-A163-6B895052DC09}"/>
    <cellStyle name="Normal 5 6 2 3 3 3" xfId="2968" xr:uid="{B5DE1510-3D90-49E1-9BC6-2FD61739901D}"/>
    <cellStyle name="Normal 5 6 2 3 3 3 2" xfId="25174" xr:uid="{4635F2AD-28BE-4FD8-BEB2-B545D4F3E6DE}"/>
    <cellStyle name="Normal 5 6 2 3 3 3 2 2" xfId="38866" xr:uid="{1B6AA219-314B-4C1E-B5ED-BAA7FDAF7B2B}"/>
    <cellStyle name="Normal 5 6 2 3 3 3 2 3" xfId="53750" xr:uid="{1BA0C652-110D-434A-8DCE-19C03621FD1C}"/>
    <cellStyle name="Normal 5 6 2 3 3 3 3" xfId="18330" xr:uid="{A280F2DF-B5B3-42B6-A223-53FC032F8499}"/>
    <cellStyle name="Normal 5 6 2 3 3 3 3 2" xfId="41244" xr:uid="{A3191981-E1B4-4F20-9AFC-3109A2909AB8}"/>
    <cellStyle name="Normal 5 6 2 3 3 3 4" xfId="32020" xr:uid="{E939D987-F913-44CD-B307-BD63F1E961D4}"/>
    <cellStyle name="Normal 5 6 2 3 3 3 5" xfId="46904" xr:uid="{547EB80D-5657-405D-8D3A-08E8E2D216A4}"/>
    <cellStyle name="Normal 5 6 2 3 3 3 6" xfId="11484" xr:uid="{4A26FDC6-58A8-4F3E-B0E1-B74E1144775C}"/>
    <cellStyle name="Normal 5 6 2 3 3 4" xfId="2969" xr:uid="{F10357D6-6E23-4B24-BFD3-BA0E54B560B3}"/>
    <cellStyle name="Normal 5 6 2 3 3 4 2" xfId="41245" xr:uid="{E4BD4417-C7DD-49DC-A88D-9D93DC104159}"/>
    <cellStyle name="Normal 5 6 2 3 3 4 3" xfId="35444" xr:uid="{61F9EFD2-3D0E-457B-B8F9-1A8D4441783E}"/>
    <cellStyle name="Normal 5 6 2 3 3 4 4" xfId="50328" xr:uid="{D00EE5F8-69CD-46A6-9D1F-1350AB530D20}"/>
    <cellStyle name="Normal 5 6 2 3 3 4 5" xfId="21752" xr:uid="{B3899754-8D2D-439B-B783-CA9832965552}"/>
    <cellStyle name="Normal 5 6 2 3 3 5" xfId="14908" xr:uid="{8D8A9693-9C0B-42B2-BC0E-DFDDEAF6040D}"/>
    <cellStyle name="Normal 5 6 2 3 3 5 2" xfId="40858" xr:uid="{F67DFD93-F1C7-4DB1-8F46-FC8ABB2FD97E}"/>
    <cellStyle name="Normal 5 6 2 3 3 6" xfId="28598" xr:uid="{1BA1A4EB-FF6A-44CE-A441-79C24D75948E}"/>
    <cellStyle name="Normal 5 6 2 3 3 7" xfId="43482" xr:uid="{CCA237A9-CE1A-4E6F-BD70-5BF807A404D8}"/>
    <cellStyle name="Normal 5 6 2 3 3 8" xfId="8062" xr:uid="{1E658356-56E8-4D18-8470-64BFC1A81237}"/>
    <cellStyle name="Normal 5 6 2 3 4" xfId="2970" xr:uid="{25307BFD-D2BF-4AA9-9EDF-1870B11B6AB6}"/>
    <cellStyle name="Normal 5 6 2 3 4 2" xfId="9775" xr:uid="{98CE55EB-6229-4022-B82C-40148138E079}"/>
    <cellStyle name="Normal 5 6 2 3 4 2 2" xfId="13197" xr:uid="{976D02C0-3FD2-418A-BD53-11C4A88213EC}"/>
    <cellStyle name="Normal 5 6 2 3 4 2 2 2" xfId="26887" xr:uid="{120FAE5B-F2A6-4185-AC27-E51E36769D3B}"/>
    <cellStyle name="Normal 5 6 2 3 4 2 2 2 2" xfId="40579" xr:uid="{1F4BDD61-FF74-448D-AE6B-6451DC02AD6F}"/>
    <cellStyle name="Normal 5 6 2 3 4 2 2 2 3" xfId="55463" xr:uid="{15444F80-26CA-4596-AC46-F417E1DDD911}"/>
    <cellStyle name="Normal 5 6 2 3 4 2 2 3" xfId="20043" xr:uid="{3C78424D-BED4-4ACE-8EBE-DF4343C97C7A}"/>
    <cellStyle name="Normal 5 6 2 3 4 2 2 4" xfId="33733" xr:uid="{43FF0C7D-69A5-40A5-B6BA-0946A38C2C09}"/>
    <cellStyle name="Normal 5 6 2 3 4 2 2 5" xfId="48617" xr:uid="{99DEC0B3-3288-4B6B-91F4-781E233BEFAB}"/>
    <cellStyle name="Normal 5 6 2 3 4 2 3" xfId="23465" xr:uid="{72D1E556-FFEB-4A71-812E-DFB95438E061}"/>
    <cellStyle name="Normal 5 6 2 3 4 2 3 2" xfId="37157" xr:uid="{FD0D45F8-9BC1-4FA8-9B91-2CCF7A05B5A6}"/>
    <cellStyle name="Normal 5 6 2 3 4 2 3 3" xfId="52041" xr:uid="{2DEE0D47-344D-4CAC-BAB3-B1864B3F240D}"/>
    <cellStyle name="Normal 5 6 2 3 4 2 4" xfId="16621" xr:uid="{09EF4D30-C312-43ED-9F31-A4D48B9B809C}"/>
    <cellStyle name="Normal 5 6 2 3 4 2 5" xfId="30311" xr:uid="{BA88AE03-7E89-418A-BFFB-C457FC3537FD}"/>
    <cellStyle name="Normal 5 6 2 3 4 2 6" xfId="45195" xr:uid="{88FFE964-E91F-4A2C-8AB1-FB5DB9511639}"/>
    <cellStyle name="Normal 5 6 2 3 4 3" xfId="11485" xr:uid="{B754825B-4DDC-4BA4-BDC1-8F2876B6A1E7}"/>
    <cellStyle name="Normal 5 6 2 3 4 3 2" xfId="25175" xr:uid="{98CE87AF-D7FC-4F6D-BAB7-56C77707EF51}"/>
    <cellStyle name="Normal 5 6 2 3 4 3 2 2" xfId="38867" xr:uid="{C4547139-9071-408C-9F08-9F6F08B3792A}"/>
    <cellStyle name="Normal 5 6 2 3 4 3 2 3" xfId="53751" xr:uid="{0316B4E7-A59F-42F7-91A2-1867C3D7BA42}"/>
    <cellStyle name="Normal 5 6 2 3 4 3 3" xfId="18331" xr:uid="{350997BD-3E49-4D5C-94C1-0BDD3C3EC7B5}"/>
    <cellStyle name="Normal 5 6 2 3 4 3 4" xfId="32021" xr:uid="{6C1B9AF1-2AF3-4F00-8C94-E2E5A73AABC6}"/>
    <cellStyle name="Normal 5 6 2 3 4 3 5" xfId="46905" xr:uid="{2DBB328E-D422-4DB7-8D48-6F7534786E37}"/>
    <cellStyle name="Normal 5 6 2 3 4 4" xfId="21753" xr:uid="{8CE7BFA1-10C2-4ADF-AE75-664FB97AE038}"/>
    <cellStyle name="Normal 5 6 2 3 4 4 2" xfId="35445" xr:uid="{28304887-E6B8-4B36-931B-D7182006EC3F}"/>
    <cellStyle name="Normal 5 6 2 3 4 4 3" xfId="50329" xr:uid="{A7604B89-EEC3-4E5B-984C-44B6BEDB93A3}"/>
    <cellStyle name="Normal 5 6 2 3 4 5" xfId="14909" xr:uid="{F75D945D-7487-41B6-B48F-D8BCC40E5D29}"/>
    <cellStyle name="Normal 5 6 2 3 4 5 2" xfId="41246" xr:uid="{579D7CD2-2259-4DB2-BF43-5716D6E6AF16}"/>
    <cellStyle name="Normal 5 6 2 3 4 6" xfId="28599" xr:uid="{8D71FAFE-BA7C-408A-AB85-348E7D99E4B5}"/>
    <cellStyle name="Normal 5 6 2 3 4 7" xfId="43483" xr:uid="{AC2363E1-E2C4-40CE-B576-C5F062C32C99}"/>
    <cellStyle name="Normal 5 6 2 3 4 8" xfId="8063" xr:uid="{C30D7690-63B1-4BFB-9035-42A7138A794D}"/>
    <cellStyle name="Normal 5 6 2 3 5" xfId="2971" xr:uid="{A32BCCAB-EFCC-4BF1-A179-B7A3E69E7D86}"/>
    <cellStyle name="Normal 5 6 2 3 5 2" xfId="13193" xr:uid="{84E4CFEA-A706-4C2E-A112-B579ACCE51B7}"/>
    <cellStyle name="Normal 5 6 2 3 5 2 2" xfId="26883" xr:uid="{50D21924-F283-46A2-816C-08367A308396}"/>
    <cellStyle name="Normal 5 6 2 3 5 2 2 2" xfId="40575" xr:uid="{B89880E0-A88E-4FEE-B2C9-C32778289D0B}"/>
    <cellStyle name="Normal 5 6 2 3 5 2 2 3" xfId="55459" xr:uid="{86D5166F-166C-4F71-8B6C-B03E13864038}"/>
    <cellStyle name="Normal 5 6 2 3 5 2 3" xfId="20039" xr:uid="{587529C6-22B6-4A54-8E07-079D0750FE7D}"/>
    <cellStyle name="Normal 5 6 2 3 5 2 4" xfId="33729" xr:uid="{EE936C8B-D04B-4BB8-B791-7D332D8D2FE9}"/>
    <cellStyle name="Normal 5 6 2 3 5 2 5" xfId="48613" xr:uid="{BAA8CB21-8E7D-4C73-A56D-39A96ECFAADC}"/>
    <cellStyle name="Normal 5 6 2 3 5 3" xfId="23461" xr:uid="{960F8511-3955-46E0-8351-C3AC5FFE6AAB}"/>
    <cellStyle name="Normal 5 6 2 3 5 3 2" xfId="37153" xr:uid="{46028A10-469B-4727-A79C-76C5685243D1}"/>
    <cellStyle name="Normal 5 6 2 3 5 3 3" xfId="52037" xr:uid="{AE791E8B-BD76-484C-A8B4-18DF20E2464B}"/>
    <cellStyle name="Normal 5 6 2 3 5 4" xfId="16617" xr:uid="{B7AFE563-4C5D-4ABC-996C-F77E49DBB396}"/>
    <cellStyle name="Normal 5 6 2 3 5 4 2" xfId="41247" xr:uid="{39EA44A1-370E-47B8-ACFA-D422161BA9FD}"/>
    <cellStyle name="Normal 5 6 2 3 5 5" xfId="30307" xr:uid="{0F39274B-8441-4ED1-8446-16F8D7133FC3}"/>
    <cellStyle name="Normal 5 6 2 3 5 6" xfId="45191" xr:uid="{68C6C9ED-C55D-4430-A220-29FD29E61F2D}"/>
    <cellStyle name="Normal 5 6 2 3 5 7" xfId="9771" xr:uid="{6420638D-D89F-4E98-AF6C-FA9630621A98}"/>
    <cellStyle name="Normal 5 6 2 3 6" xfId="2972" xr:uid="{63B070A8-2D78-4C52-96A1-B24D2A3BD3A8}"/>
    <cellStyle name="Normal 5 6 2 3 6 2" xfId="25171" xr:uid="{3D944ACF-4A8F-44DC-95F5-9C90E9B91FFD}"/>
    <cellStyle name="Normal 5 6 2 3 6 2 2" xfId="38863" xr:uid="{BC80189E-C1B9-43A8-B758-C7D7782C4C9A}"/>
    <cellStyle name="Normal 5 6 2 3 6 2 3" xfId="53747" xr:uid="{800818E3-6CAE-4047-A88E-257C5C1C3312}"/>
    <cellStyle name="Normal 5 6 2 3 6 3" xfId="18327" xr:uid="{6F44E46F-2B34-4140-B6F2-6FAE4E86D676}"/>
    <cellStyle name="Normal 5 6 2 3 6 3 2" xfId="41248" xr:uid="{12B275A9-CFB4-4EAA-8713-3F4BB7B5FB5D}"/>
    <cellStyle name="Normal 5 6 2 3 6 4" xfId="32017" xr:uid="{B67FEE49-127F-4051-8F8B-4E6AEA9A6F2F}"/>
    <cellStyle name="Normal 5 6 2 3 6 5" xfId="46901" xr:uid="{128BD39B-206E-4A3A-AC09-6C218145CC46}"/>
    <cellStyle name="Normal 5 6 2 3 6 6" xfId="11481" xr:uid="{F63465C3-272E-45B2-B6B8-D2806325A989}"/>
    <cellStyle name="Normal 5 6 2 3 7" xfId="21749" xr:uid="{9D32CF01-4967-4327-81CF-056450885121}"/>
    <cellStyle name="Normal 5 6 2 3 7 2" xfId="35441" xr:uid="{5158BF59-5061-4929-8DBF-93C11E73FD8A}"/>
    <cellStyle name="Normal 5 6 2 3 7 3" xfId="50325" xr:uid="{D4D3A5CE-A10C-404A-ABE1-CF9673BE4B0B}"/>
    <cellStyle name="Normal 5 6 2 3 8" xfId="14905" xr:uid="{0FC24230-7821-44E8-B04D-7AF13AE02271}"/>
    <cellStyle name="Normal 5 6 2 3 8 2" xfId="40855" xr:uid="{749FE54D-E350-4978-B9F1-EA7EC6760014}"/>
    <cellStyle name="Normal 5 6 2 3 9" xfId="28595" xr:uid="{1480B6CE-09A1-4520-A016-C51083AA1A3E}"/>
    <cellStyle name="Normal 5 6 2 4" xfId="582" xr:uid="{B4327C51-3B36-47AC-B7A1-BB6D16DE7D3E}"/>
    <cellStyle name="Normal 5 6 2 4 2" xfId="583" xr:uid="{2A441DA4-B400-488B-98C0-8BA7AF347E32}"/>
    <cellStyle name="Normal 5 6 2 4 2 2" xfId="2973" xr:uid="{C5269AEA-110F-4AA3-AD0A-6262DE2DBD28}"/>
    <cellStyle name="Normal 5 6 2 4 2 2 2" xfId="13199" xr:uid="{A1861965-41BC-4254-8DC4-FD49B35A6696}"/>
    <cellStyle name="Normal 5 6 2 4 2 2 2 2" xfId="26889" xr:uid="{058B93C9-7316-4BBA-A01D-FDB8EDED3140}"/>
    <cellStyle name="Normal 5 6 2 4 2 2 2 2 2" xfId="40581" xr:uid="{5E312AA5-4775-4413-8BEC-3AA40815BE63}"/>
    <cellStyle name="Normal 5 6 2 4 2 2 2 2 3" xfId="55465" xr:uid="{3D92DBF5-0FD2-43A2-A4E7-4154CA024164}"/>
    <cellStyle name="Normal 5 6 2 4 2 2 2 3" xfId="20045" xr:uid="{ED2A5E0A-5827-41C5-9023-5D356923ADEF}"/>
    <cellStyle name="Normal 5 6 2 4 2 2 2 4" xfId="33735" xr:uid="{585EA536-8247-43AF-9D96-39156C126632}"/>
    <cellStyle name="Normal 5 6 2 4 2 2 2 5" xfId="48619" xr:uid="{AFEA5145-70E5-4705-BD7E-0B14B09B372C}"/>
    <cellStyle name="Normal 5 6 2 4 2 2 3" xfId="23467" xr:uid="{CD9FAB37-DB6C-4FDF-A565-9EFCCC21EFB5}"/>
    <cellStyle name="Normal 5 6 2 4 2 2 3 2" xfId="37159" xr:uid="{3F973A59-3046-4AA9-8A18-92EA9E9E2AF7}"/>
    <cellStyle name="Normal 5 6 2 4 2 2 3 3" xfId="52043" xr:uid="{DC28AD1E-B2AC-41ED-95A3-C3DEB862E5E3}"/>
    <cellStyle name="Normal 5 6 2 4 2 2 4" xfId="16623" xr:uid="{354C6471-7C2E-4C9E-869F-5B79BB58BD9E}"/>
    <cellStyle name="Normal 5 6 2 4 2 2 4 2" xfId="41249" xr:uid="{4CF42654-8884-4E5C-98FF-8ADBE8B76152}"/>
    <cellStyle name="Normal 5 6 2 4 2 2 5" xfId="30313" xr:uid="{E5849167-1570-484D-8301-267B5B359199}"/>
    <cellStyle name="Normal 5 6 2 4 2 2 6" xfId="45197" xr:uid="{E5233BAB-5F9D-45B9-9A24-BA9C9B3A12F1}"/>
    <cellStyle name="Normal 5 6 2 4 2 2 7" xfId="9777" xr:uid="{1D2617D0-E4C0-41E4-ABA9-D207B8C4D2DC}"/>
    <cellStyle name="Normal 5 6 2 4 2 3" xfId="2974" xr:uid="{2122D811-0377-48A6-B9F8-81175579A8F9}"/>
    <cellStyle name="Normal 5 6 2 4 2 3 2" xfId="25177" xr:uid="{62CFD978-C850-4AE1-AA73-55D4D9A9D13B}"/>
    <cellStyle name="Normal 5 6 2 4 2 3 2 2" xfId="38869" xr:uid="{ECFB202B-87DF-431C-AA82-5CF0451068A3}"/>
    <cellStyle name="Normal 5 6 2 4 2 3 2 3" xfId="53753" xr:uid="{89014035-8C09-42E2-AA29-C664D30CF4F1}"/>
    <cellStyle name="Normal 5 6 2 4 2 3 3" xfId="18333" xr:uid="{839B5463-EA4C-47F4-8F87-3F409A3BB2C8}"/>
    <cellStyle name="Normal 5 6 2 4 2 3 3 2" xfId="41250" xr:uid="{ED51CD86-DFAB-4FDA-B090-368B40B0F9D2}"/>
    <cellStyle name="Normal 5 6 2 4 2 3 4" xfId="32023" xr:uid="{912AC63E-AA42-4398-96A2-8EC1EBDFC89F}"/>
    <cellStyle name="Normal 5 6 2 4 2 3 5" xfId="46907" xr:uid="{DEE0D38C-ADCC-46EF-9116-D84042DDD0EE}"/>
    <cellStyle name="Normal 5 6 2 4 2 3 6" xfId="11487" xr:uid="{1DCB9E09-5340-44F0-8697-19CC851CB63E}"/>
    <cellStyle name="Normal 5 6 2 4 2 4" xfId="2975" xr:uid="{C3537C33-37A3-4326-9345-5929E1C5F2A0}"/>
    <cellStyle name="Normal 5 6 2 4 2 4 2" xfId="41251" xr:uid="{F102484A-E60F-4526-9754-C92E8E852ACA}"/>
    <cellStyle name="Normal 5 6 2 4 2 4 3" xfId="35447" xr:uid="{4077EB92-D751-4221-9E9D-EBF5F625787E}"/>
    <cellStyle name="Normal 5 6 2 4 2 4 4" xfId="50331" xr:uid="{A1F75F03-EC2F-42E4-87D1-09055099706A}"/>
    <cellStyle name="Normal 5 6 2 4 2 4 5" xfId="21755" xr:uid="{88EDCEA2-F093-41CD-93D7-CEC83F4D7123}"/>
    <cellStyle name="Normal 5 6 2 4 2 5" xfId="14911" xr:uid="{BAC15B76-CDF7-4A3A-A20F-F99567B5C0BF}"/>
    <cellStyle name="Normal 5 6 2 4 2 5 2" xfId="40860" xr:uid="{082D81B9-DCE8-4590-A382-BF7A212D6D19}"/>
    <cellStyle name="Normal 5 6 2 4 2 6" xfId="28601" xr:uid="{C0841E51-452C-4953-BE08-1B298651B639}"/>
    <cellStyle name="Normal 5 6 2 4 2 7" xfId="43485" xr:uid="{0FA83BBC-97C9-40D7-86D6-4A3C5BC4B650}"/>
    <cellStyle name="Normal 5 6 2 4 2 8" xfId="8065" xr:uid="{8855B2AF-1F46-40FF-B8FE-8F31760EAB3E}"/>
    <cellStyle name="Normal 5 6 2 4 3" xfId="2976" xr:uid="{A4C769C1-6599-4973-BA79-61E4AAEFC620}"/>
    <cellStyle name="Normal 5 6 2 4 3 2" xfId="13198" xr:uid="{6414AFE2-A111-49D9-840A-47DB637FD980}"/>
    <cellStyle name="Normal 5 6 2 4 3 2 2" xfId="26888" xr:uid="{69CAE805-7F1F-4337-B608-DF0F5AC2CFDF}"/>
    <cellStyle name="Normal 5 6 2 4 3 2 2 2" xfId="40580" xr:uid="{B72BA4EA-15B1-4EB1-8C46-F7D70834E7B6}"/>
    <cellStyle name="Normal 5 6 2 4 3 2 2 3" xfId="55464" xr:uid="{EE03FF39-A7B8-4235-B6BE-95E5970279BA}"/>
    <cellStyle name="Normal 5 6 2 4 3 2 3" xfId="20044" xr:uid="{2A668620-E684-4318-885C-DFDE0921E0B2}"/>
    <cellStyle name="Normal 5 6 2 4 3 2 4" xfId="33734" xr:uid="{349D0A7C-097D-4976-A7F8-888373CD1AD3}"/>
    <cellStyle name="Normal 5 6 2 4 3 2 5" xfId="48618" xr:uid="{9B60F1E2-313F-4331-AC73-AEDBA42492A8}"/>
    <cellStyle name="Normal 5 6 2 4 3 3" xfId="23466" xr:uid="{4AA32C4D-3246-48EC-8EBD-3AB0798C680E}"/>
    <cellStyle name="Normal 5 6 2 4 3 3 2" xfId="37158" xr:uid="{15335470-59FB-41BE-983E-608F173BF15E}"/>
    <cellStyle name="Normal 5 6 2 4 3 3 3" xfId="52042" xr:uid="{FA029FEC-2280-4319-8AE9-00BC87BF685B}"/>
    <cellStyle name="Normal 5 6 2 4 3 4" xfId="16622" xr:uid="{9224B216-3FEA-4FD2-B618-16873B45CDA1}"/>
    <cellStyle name="Normal 5 6 2 4 3 4 2" xfId="41252" xr:uid="{D073943A-4B98-43D1-BF25-3691AED1DF9E}"/>
    <cellStyle name="Normal 5 6 2 4 3 5" xfId="30312" xr:uid="{E558C12B-92FB-4E27-A9B5-0080836F3612}"/>
    <cellStyle name="Normal 5 6 2 4 3 6" xfId="45196" xr:uid="{CD6D7B81-9699-4648-9B06-5CC9281E260C}"/>
    <cellStyle name="Normal 5 6 2 4 3 7" xfId="9776" xr:uid="{44DFCFDC-5B6D-463C-AD27-B34BEE4A08B1}"/>
    <cellStyle name="Normal 5 6 2 4 4" xfId="2977" xr:uid="{A3D1AC45-F7A0-443B-A2BC-58A2F9FAB9C3}"/>
    <cellStyle name="Normal 5 6 2 4 4 2" xfId="25176" xr:uid="{24414B52-0AF7-4C28-BF40-E97164EFB119}"/>
    <cellStyle name="Normal 5 6 2 4 4 2 2" xfId="38868" xr:uid="{EE84E54A-A903-4675-B3E0-C8DC83EE631F}"/>
    <cellStyle name="Normal 5 6 2 4 4 2 3" xfId="53752" xr:uid="{ECC8358D-D17B-46A3-A574-7F4287D6527D}"/>
    <cellStyle name="Normal 5 6 2 4 4 3" xfId="18332" xr:uid="{C660B2D9-AF00-4A94-B8CB-6CFBD1F641E5}"/>
    <cellStyle name="Normal 5 6 2 4 4 3 2" xfId="41253" xr:uid="{A68443B2-2822-471A-BA58-C8468C96A444}"/>
    <cellStyle name="Normal 5 6 2 4 4 4" xfId="32022" xr:uid="{BA7821D1-9597-4596-ACC0-54F9524E4AC1}"/>
    <cellStyle name="Normal 5 6 2 4 4 5" xfId="46906" xr:uid="{D58EB66A-1793-4558-A2F6-D90E79C50F2E}"/>
    <cellStyle name="Normal 5 6 2 4 4 6" xfId="11486" xr:uid="{8733D823-34B7-4C3A-9A1B-626515CB9D23}"/>
    <cellStyle name="Normal 5 6 2 4 5" xfId="2978" xr:uid="{FC3E7B08-69E2-4B0B-BE00-354B2B780DB9}"/>
    <cellStyle name="Normal 5 6 2 4 5 2" xfId="41254" xr:uid="{4871411D-FF28-4C79-8A25-654271D190B8}"/>
    <cellStyle name="Normal 5 6 2 4 5 3" xfId="35446" xr:uid="{2B118186-078F-4DFB-AE89-DBDD64EEDD59}"/>
    <cellStyle name="Normal 5 6 2 4 5 4" xfId="50330" xr:uid="{BE0874A1-0566-44B0-AD44-1637C07D0971}"/>
    <cellStyle name="Normal 5 6 2 4 5 5" xfId="21754" xr:uid="{5D047D2F-F90A-4B95-BC07-FA450D2C134B}"/>
    <cellStyle name="Normal 5 6 2 4 6" xfId="14910" xr:uid="{BF6539AE-CACC-44B1-B50A-67ACF7BE7C44}"/>
    <cellStyle name="Normal 5 6 2 4 6 2" xfId="40859" xr:uid="{29FA75E7-5443-4E31-B935-1944B84E9C32}"/>
    <cellStyle name="Normal 5 6 2 4 7" xfId="28600" xr:uid="{E031DD89-67D1-45B8-AC61-A36E0F6F37AC}"/>
    <cellStyle name="Normal 5 6 2 4 8" xfId="43484" xr:uid="{C413511B-681A-4FBE-A54F-ACCC2823AB0E}"/>
    <cellStyle name="Normal 5 6 2 4 9" xfId="8064" xr:uid="{B07D95ED-342E-4F24-8C89-E0947EDE9576}"/>
    <cellStyle name="Normal 5 6 2 5" xfId="584" xr:uid="{7C40E6EB-FA18-45B7-8D7E-E1E851F22918}"/>
    <cellStyle name="Normal 5 6 2 5 2" xfId="2979" xr:uid="{4DF7C488-82C8-4027-B510-776871D3020C}"/>
    <cellStyle name="Normal 5 6 2 5 2 2" xfId="13200" xr:uid="{9A3481CF-15C9-40AC-8F48-66ACAE32BBD6}"/>
    <cellStyle name="Normal 5 6 2 5 2 2 2" xfId="26890" xr:uid="{ECA33BD6-BE5F-4511-9C02-9238F66C38A7}"/>
    <cellStyle name="Normal 5 6 2 5 2 2 2 2" xfId="40582" xr:uid="{AA64E15E-3A3A-46E1-8412-AA8F4751CFD3}"/>
    <cellStyle name="Normal 5 6 2 5 2 2 2 3" xfId="55466" xr:uid="{145284E5-BF2B-49A0-A8C8-E4720BD00062}"/>
    <cellStyle name="Normal 5 6 2 5 2 2 3" xfId="20046" xr:uid="{9F3A6669-AC4C-4310-8E67-31300AA7002B}"/>
    <cellStyle name="Normal 5 6 2 5 2 2 4" xfId="33736" xr:uid="{0EA32EDC-ED18-4D01-B2C8-A5FECEBB6A99}"/>
    <cellStyle name="Normal 5 6 2 5 2 2 5" xfId="48620" xr:uid="{256C75D0-D067-4CFB-9AE6-2446ECC6C139}"/>
    <cellStyle name="Normal 5 6 2 5 2 3" xfId="23468" xr:uid="{DB0F8AFF-D794-4BDD-9433-6F266553FBD1}"/>
    <cellStyle name="Normal 5 6 2 5 2 3 2" xfId="37160" xr:uid="{B2B5B03B-2C7D-4283-85F1-BBEA24075202}"/>
    <cellStyle name="Normal 5 6 2 5 2 3 3" xfId="52044" xr:uid="{5E496120-1EE0-42DA-8865-2D1BA1A91962}"/>
    <cellStyle name="Normal 5 6 2 5 2 4" xfId="16624" xr:uid="{2963BCAE-8E40-48B7-A812-D5718C387CD8}"/>
    <cellStyle name="Normal 5 6 2 5 2 4 2" xfId="41255" xr:uid="{5DA10FAD-B322-4417-AB54-BBAAF8448D31}"/>
    <cellStyle name="Normal 5 6 2 5 2 5" xfId="30314" xr:uid="{03FC44F2-F05D-4F18-8BA4-2BC325D00456}"/>
    <cellStyle name="Normal 5 6 2 5 2 6" xfId="45198" xr:uid="{DCF6A611-E428-448B-BC04-51B5C3440752}"/>
    <cellStyle name="Normal 5 6 2 5 2 7" xfId="9778" xr:uid="{CA7787C1-A197-4617-8396-112BF2C3A424}"/>
    <cellStyle name="Normal 5 6 2 5 3" xfId="2980" xr:uid="{CEC45B28-FAFA-46E2-BF63-61B49FB80FC7}"/>
    <cellStyle name="Normal 5 6 2 5 3 2" xfId="25178" xr:uid="{09385589-FD55-4760-AA1D-F651E2D8751C}"/>
    <cellStyle name="Normal 5 6 2 5 3 2 2" xfId="38870" xr:uid="{FE22649C-F403-427D-8DC0-7DDA6DC43810}"/>
    <cellStyle name="Normal 5 6 2 5 3 2 3" xfId="53754" xr:uid="{EF8D7955-4A6D-4513-B54A-E0F8FC7A0B2E}"/>
    <cellStyle name="Normal 5 6 2 5 3 3" xfId="18334" xr:uid="{4FBA88A7-82C9-4E55-98B0-6495F07A22DD}"/>
    <cellStyle name="Normal 5 6 2 5 3 3 2" xfId="41256" xr:uid="{0AFAFD1A-0EA0-45F6-A895-1554F7038E34}"/>
    <cellStyle name="Normal 5 6 2 5 3 4" xfId="32024" xr:uid="{9E931867-5401-4292-A565-5390A87ED47A}"/>
    <cellStyle name="Normal 5 6 2 5 3 5" xfId="46908" xr:uid="{A85A80AE-ADCA-44B1-9E54-AC6036903510}"/>
    <cellStyle name="Normal 5 6 2 5 3 6" xfId="11488" xr:uid="{4B48FE47-9785-461A-B5C3-AEAF22272BE4}"/>
    <cellStyle name="Normal 5 6 2 5 4" xfId="2981" xr:uid="{B7981BE3-2EDD-4642-9B2C-7FDC7797F5CF}"/>
    <cellStyle name="Normal 5 6 2 5 4 2" xfId="41257" xr:uid="{FD51D650-0221-44D3-9CDF-C5B1BEB6EEA4}"/>
    <cellStyle name="Normal 5 6 2 5 4 3" xfId="35448" xr:uid="{8461CEEB-B2E2-4DBD-A869-F8374D4B3734}"/>
    <cellStyle name="Normal 5 6 2 5 4 4" xfId="50332" xr:uid="{E156EC48-D02A-4AB9-B188-C45C1FBDA15E}"/>
    <cellStyle name="Normal 5 6 2 5 4 5" xfId="21756" xr:uid="{7BC38C30-572E-4B1B-AAA3-E7E96BEE918D}"/>
    <cellStyle name="Normal 5 6 2 5 5" xfId="14912" xr:uid="{CF2C92EC-A6FF-48E0-A1E2-D2E89A4F7C94}"/>
    <cellStyle name="Normal 5 6 2 5 5 2" xfId="40861" xr:uid="{5592459C-2872-4594-AE45-DC37A11EC2D6}"/>
    <cellStyle name="Normal 5 6 2 5 6" xfId="28602" xr:uid="{30B71129-83CB-49CE-9A06-C37C256A3921}"/>
    <cellStyle name="Normal 5 6 2 5 7" xfId="43486" xr:uid="{7763CED4-4EE6-406E-B72B-31C7B6240C1C}"/>
    <cellStyle name="Normal 5 6 2 5 8" xfId="8066" xr:uid="{F0379663-2CC7-40B2-BE14-48DBE06FCE63}"/>
    <cellStyle name="Normal 5 6 2 6" xfId="2982" xr:uid="{FFB74CA0-4616-4D92-9561-2A37F3B59126}"/>
    <cellStyle name="Normal 5 6 2 6 2" xfId="2983" xr:uid="{07C3BA9A-F947-41B8-BE78-91BFD734AE16}"/>
    <cellStyle name="Normal 5 6 2 6 2 2" xfId="13201" xr:uid="{28C7EB78-8907-4F7D-9F00-64CD3B8C091F}"/>
    <cellStyle name="Normal 5 6 2 6 2 2 2" xfId="26891" xr:uid="{8764B4CA-6AEF-46E4-8138-10DBFCE2D812}"/>
    <cellStyle name="Normal 5 6 2 6 2 2 2 2" xfId="40583" xr:uid="{0708E9FF-9910-4C25-AEEE-D72F99ACA156}"/>
    <cellStyle name="Normal 5 6 2 6 2 2 2 3" xfId="55467" xr:uid="{323D821A-A59C-4E6B-AB42-DE672A99C756}"/>
    <cellStyle name="Normal 5 6 2 6 2 2 3" xfId="20047" xr:uid="{CC492A1C-AF27-476B-8F34-4A655407744A}"/>
    <cellStyle name="Normal 5 6 2 6 2 2 4" xfId="33737" xr:uid="{2BBFEE63-A20D-4B49-8023-E39EF12AE552}"/>
    <cellStyle name="Normal 5 6 2 6 2 2 5" xfId="48621" xr:uid="{3B770160-A1FC-4C21-8DB6-09476B4AC103}"/>
    <cellStyle name="Normal 5 6 2 6 2 3" xfId="23469" xr:uid="{F49B6118-29CB-4742-84EC-449429FBAEAF}"/>
    <cellStyle name="Normal 5 6 2 6 2 3 2" xfId="37161" xr:uid="{0F1A0045-E68C-4F1E-9974-3A8019E4F3A9}"/>
    <cellStyle name="Normal 5 6 2 6 2 3 3" xfId="52045" xr:uid="{20A89170-6897-4700-980B-347B6BFF541A}"/>
    <cellStyle name="Normal 5 6 2 6 2 4" xfId="16625" xr:uid="{31536519-03A0-4A9C-A12A-332B8CC19AFE}"/>
    <cellStyle name="Normal 5 6 2 6 2 4 2" xfId="41259" xr:uid="{5471E699-CB47-45A1-93E9-04DF230B1D0C}"/>
    <cellStyle name="Normal 5 6 2 6 2 5" xfId="30315" xr:uid="{63FAF2ED-CC9E-45E0-A8CB-A6FAC0C7C66A}"/>
    <cellStyle name="Normal 5 6 2 6 2 6" xfId="45199" xr:uid="{C756A53C-5598-40C0-8847-9B6C4F1CC8E5}"/>
    <cellStyle name="Normal 5 6 2 6 2 7" xfId="9779" xr:uid="{4D4DDC3E-B769-4D21-89CB-277424CDF678}"/>
    <cellStyle name="Normal 5 6 2 6 3" xfId="2984" xr:uid="{5E9FBBDB-D15B-49B5-906E-503183C2DBA3}"/>
    <cellStyle name="Normal 5 6 2 6 3 2" xfId="25179" xr:uid="{BF939B86-5423-4269-A5C5-FB752C07A2B4}"/>
    <cellStyle name="Normal 5 6 2 6 3 2 2" xfId="38871" xr:uid="{E88EC298-4C15-4EF8-AD9C-2DC4D10437FC}"/>
    <cellStyle name="Normal 5 6 2 6 3 2 3" xfId="53755" xr:uid="{D2D5118A-F4AE-4C48-AEE6-3B2DDF37634C}"/>
    <cellStyle name="Normal 5 6 2 6 3 3" xfId="18335" xr:uid="{0F42A5FA-8E8D-4819-931A-3D7BC1C612C4}"/>
    <cellStyle name="Normal 5 6 2 6 3 3 2" xfId="41260" xr:uid="{07C15506-3BAD-4581-9C0B-4F209ADC787C}"/>
    <cellStyle name="Normal 5 6 2 6 3 4" xfId="32025" xr:uid="{75190040-CA62-4E4A-8D5B-054428677378}"/>
    <cellStyle name="Normal 5 6 2 6 3 5" xfId="46909" xr:uid="{8C410262-51EC-41BA-BECA-5C17294C1AFE}"/>
    <cellStyle name="Normal 5 6 2 6 3 6" xfId="11489" xr:uid="{A5EA5B75-216A-4A69-92DE-5D3167BCDEEE}"/>
    <cellStyle name="Normal 5 6 2 6 4" xfId="2985" xr:uid="{A273562F-4969-4930-82D7-49010A5E3A48}"/>
    <cellStyle name="Normal 5 6 2 6 4 2" xfId="41261" xr:uid="{1494CD17-7AD9-4950-A82C-BEDEE94B73EC}"/>
    <cellStyle name="Normal 5 6 2 6 4 3" xfId="35449" xr:uid="{5E7FFD23-0A4E-41FA-B8D3-85BF08256014}"/>
    <cellStyle name="Normal 5 6 2 6 4 4" xfId="50333" xr:uid="{9A0A3533-3265-4789-8046-4328988EEE36}"/>
    <cellStyle name="Normal 5 6 2 6 4 5" xfId="21757" xr:uid="{6454A072-9B88-43CD-9C4C-713D62E7B82A}"/>
    <cellStyle name="Normal 5 6 2 6 5" xfId="14913" xr:uid="{FD6D62BD-507B-42AC-AC89-E4B93AFC49EA}"/>
    <cellStyle name="Normal 5 6 2 6 5 2" xfId="41258" xr:uid="{E01B0FFC-F3CC-4EF9-85C7-296763ADE7A5}"/>
    <cellStyle name="Normal 5 6 2 6 6" xfId="28603" xr:uid="{3E6972A3-231C-4C6D-AE23-F1F5BA58B9EA}"/>
    <cellStyle name="Normal 5 6 2 6 7" xfId="43487" xr:uid="{FE5D9347-16BB-45F3-9E72-0E5C949F7FAA}"/>
    <cellStyle name="Normal 5 6 2 6 8" xfId="8067" xr:uid="{1F807046-2C9A-42D3-B998-F8FAFD9B993F}"/>
    <cellStyle name="Normal 5 6 2 7" xfId="2986" xr:uid="{6D07033C-A0C6-40DA-AFF4-89D1B69A1167}"/>
    <cellStyle name="Normal 5 6 2 7 2" xfId="13187" xr:uid="{DA533098-3E25-4E49-A8F6-15C22072F290}"/>
    <cellStyle name="Normal 5 6 2 7 2 2" xfId="26877" xr:uid="{B15EF363-693E-4EE9-9500-3FEC35CF77C7}"/>
    <cellStyle name="Normal 5 6 2 7 2 2 2" xfId="40569" xr:uid="{CB08427A-14DD-434C-9941-CD67C26874E7}"/>
    <cellStyle name="Normal 5 6 2 7 2 2 3" xfId="55453" xr:uid="{3E210679-C62C-4184-8862-C1B6BE1F029F}"/>
    <cellStyle name="Normal 5 6 2 7 2 3" xfId="20033" xr:uid="{FDCA24E1-4E27-4C3C-98BA-C468B86FB76C}"/>
    <cellStyle name="Normal 5 6 2 7 2 4" xfId="33723" xr:uid="{695C23E1-388E-4BC8-A14A-89CB4AD3047A}"/>
    <cellStyle name="Normal 5 6 2 7 2 5" xfId="48607" xr:uid="{BFFB79C3-967D-4CCF-8188-DCA5A6FEE9A7}"/>
    <cellStyle name="Normal 5 6 2 7 3" xfId="23455" xr:uid="{7756FFE5-E35E-4220-9DA5-CC0C7CE19BB4}"/>
    <cellStyle name="Normal 5 6 2 7 3 2" xfId="37147" xr:uid="{A78DF646-2EE6-4653-825E-41BCF151B71D}"/>
    <cellStyle name="Normal 5 6 2 7 3 3" xfId="52031" xr:uid="{FD7F7735-5A19-4588-A940-1D1CF16877BD}"/>
    <cellStyle name="Normal 5 6 2 7 4" xfId="16611" xr:uid="{7E460FA4-B3AE-49CB-8626-E9881DDDCB75}"/>
    <cellStyle name="Normal 5 6 2 7 4 2" xfId="41262" xr:uid="{3DE2E99D-C303-4CBD-8B35-1DA8A450FE98}"/>
    <cellStyle name="Normal 5 6 2 7 5" xfId="30301" xr:uid="{1C3B9B47-4BBB-4A87-90E5-6D1ED7A8E621}"/>
    <cellStyle name="Normal 5 6 2 7 6" xfId="45185" xr:uid="{03A1931F-8267-4B7B-AC25-67D92DC2A516}"/>
    <cellStyle name="Normal 5 6 2 7 7" xfId="9765" xr:uid="{4594C9CC-08E3-41A0-9B4A-B01B896082E7}"/>
    <cellStyle name="Normal 5 6 2 8" xfId="2987" xr:uid="{588B4C9C-6218-44D2-AB3D-22FFB6BBA9DE}"/>
    <cellStyle name="Normal 5 6 2 8 2" xfId="25165" xr:uid="{CF6F5B94-DCEF-4E07-9FD8-DF4D0AC96DBF}"/>
    <cellStyle name="Normal 5 6 2 8 2 2" xfId="38857" xr:uid="{2E2A2EAC-3146-4ACB-B524-45D745C82BE7}"/>
    <cellStyle name="Normal 5 6 2 8 2 3" xfId="53741" xr:uid="{AFB0B6AA-6AC5-4B03-ADCD-040499A4DAA0}"/>
    <cellStyle name="Normal 5 6 2 8 3" xfId="18321" xr:uid="{3EB78216-9952-4741-AE58-7447BE7E7D1C}"/>
    <cellStyle name="Normal 5 6 2 8 3 2" xfId="41263" xr:uid="{3500BE47-9695-45A8-B67B-FA27F88DAF92}"/>
    <cellStyle name="Normal 5 6 2 8 4" xfId="32011" xr:uid="{1BA1D5C2-A28E-4928-897C-FD83768622FC}"/>
    <cellStyle name="Normal 5 6 2 8 5" xfId="46895" xr:uid="{6D840F17-B73E-43B9-85AB-1B3ECDE27CF4}"/>
    <cellStyle name="Normal 5 6 2 8 6" xfId="11475" xr:uid="{7DCF8EDE-DD2F-4FBE-91B3-EBBC68DABC6A}"/>
    <cellStyle name="Normal 5 6 2 9" xfId="2988" xr:uid="{9363E21D-7AFC-4397-8033-368667AFBA3E}"/>
    <cellStyle name="Normal 5 6 2 9 2" xfId="41264" xr:uid="{6AF21795-FE50-4629-B952-74EF8256BD87}"/>
    <cellStyle name="Normal 5 6 2 9 3" xfId="35435" xr:uid="{7648B5B0-3DAA-48CF-ABE8-6DC0C72B79CE}"/>
    <cellStyle name="Normal 5 6 2 9 4" xfId="50319" xr:uid="{DCBD7D4D-717A-4EF2-8B82-E47B814D9BBE}"/>
    <cellStyle name="Normal 5 6 2 9 5" xfId="21743" xr:uid="{4B03115A-EDD7-4ED6-AD75-5B080EBBB6D2}"/>
    <cellStyle name="Normal 5 6 3" xfId="313" xr:uid="{613482B6-3CE6-4CA4-AD90-2C80DC20D0CB}"/>
    <cellStyle name="Normal 5 6 3 10" xfId="28604" xr:uid="{193B6723-D369-4BF9-9D3C-C9EF8B075BF4}"/>
    <cellStyle name="Normal 5 6 3 11" xfId="43488" xr:uid="{5621D428-A4A6-418F-AA2D-2E7C6FA130EB}"/>
    <cellStyle name="Normal 5 6 3 12" xfId="8068" xr:uid="{B0935A92-8A04-41B8-8F1D-E638A599D219}"/>
    <cellStyle name="Normal 5 6 3 2" xfId="585" xr:uid="{C24F56B2-78D5-4185-B88E-0C2AF1A75F6C}"/>
    <cellStyle name="Normal 5 6 3 2 10" xfId="8069" xr:uid="{5362903C-7259-49D5-AE8F-0FE08EAD4875}"/>
    <cellStyle name="Normal 5 6 3 2 2" xfId="586" xr:uid="{706760A9-FEC5-42B7-A06C-5F72A4769599}"/>
    <cellStyle name="Normal 5 6 3 2 2 2" xfId="1399" xr:uid="{6FB2B840-172B-4479-B813-9DAC05A4BA21}"/>
    <cellStyle name="Normal 5 6 3 2 2 2 2" xfId="1400" xr:uid="{628A5270-7119-4E58-B69A-8CB3928D08E9}"/>
    <cellStyle name="Normal 5 6 3 2 2 2 2 2" xfId="26894" xr:uid="{8D9AAD94-A07C-494C-B141-A3B6B148030C}"/>
    <cellStyle name="Normal 5 6 3 2 2 2 2 2 2" xfId="40586" xr:uid="{0407E11B-3E05-4EEF-9966-EC5C9889BCC0}"/>
    <cellStyle name="Normal 5 6 3 2 2 2 2 2 3" xfId="55470" xr:uid="{86A2349B-CDD1-463E-9182-FF94AB989853}"/>
    <cellStyle name="Normal 5 6 3 2 2 2 2 3" xfId="20050" xr:uid="{16B070B8-DA7A-4CD1-B6CB-68A949012355}"/>
    <cellStyle name="Normal 5 6 3 2 2 2 2 3 2" xfId="41093" xr:uid="{E8B923E1-A0BF-4318-8C71-4690FB26AB1D}"/>
    <cellStyle name="Normal 5 6 3 2 2 2 2 4" xfId="33740" xr:uid="{1736030E-0D58-40B6-A770-BD1CB73E418C}"/>
    <cellStyle name="Normal 5 6 3 2 2 2 2 5" xfId="48624" xr:uid="{4673F58A-3887-42C0-B8C2-2315D590C9DB}"/>
    <cellStyle name="Normal 5 6 3 2 2 2 2 6" xfId="13204" xr:uid="{C2CC8F7A-A9BF-49EE-82B4-738728F332DC}"/>
    <cellStyle name="Normal 5 6 3 2 2 2 3" xfId="23472" xr:uid="{EF0A8F88-CE1C-4E64-8ACF-423E16D59F3C}"/>
    <cellStyle name="Normal 5 6 3 2 2 2 3 2" xfId="37164" xr:uid="{6313E14B-316E-4151-B7FC-5890E1CB0DCB}"/>
    <cellStyle name="Normal 5 6 3 2 2 2 3 3" xfId="52048" xr:uid="{3B1A21B8-F101-43A6-B3F6-304C776AA347}"/>
    <cellStyle name="Normal 5 6 3 2 2 2 4" xfId="16628" xr:uid="{9D2C8F6E-49C6-4F08-9C3A-33AB5DB21332}"/>
    <cellStyle name="Normal 5 6 3 2 2 2 4 2" xfId="41092" xr:uid="{A7B9555E-8B0F-4782-B158-C09854CEAFC5}"/>
    <cellStyle name="Normal 5 6 3 2 2 2 5" xfId="30318" xr:uid="{C2F74813-6CC4-4D82-AD96-B4B5F2DFD56B}"/>
    <cellStyle name="Normal 5 6 3 2 2 2 6" xfId="45202" xr:uid="{90D07B35-2988-4776-AB75-3E61B3CF714E}"/>
    <cellStyle name="Normal 5 6 3 2 2 2 7" xfId="9782" xr:uid="{EF6283B7-851A-4C9C-8BEF-5FBEC836777B}"/>
    <cellStyle name="Normal 5 6 3 2 2 3" xfId="1401" xr:uid="{5968A9C1-6C52-43E0-9C17-5EEDD21B0A27}"/>
    <cellStyle name="Normal 5 6 3 2 2 3 2" xfId="25182" xr:uid="{61CB468D-2715-413F-90D8-2BADF5B99F2C}"/>
    <cellStyle name="Normal 5 6 3 2 2 3 2 2" xfId="38874" xr:uid="{5BB887CA-F3A0-4A62-A03C-0EB09A84C488}"/>
    <cellStyle name="Normal 5 6 3 2 2 3 2 3" xfId="53758" xr:uid="{0755163A-74EE-4E4F-8AC3-263AE78909ED}"/>
    <cellStyle name="Normal 5 6 3 2 2 3 3" xfId="18338" xr:uid="{207FF3FF-BD92-4FB7-9A6A-36B7272FEDEA}"/>
    <cellStyle name="Normal 5 6 3 2 2 3 3 2" xfId="41094" xr:uid="{801CE4E6-960F-40FF-A222-6318603554E7}"/>
    <cellStyle name="Normal 5 6 3 2 2 3 4" xfId="32028" xr:uid="{DEAB066E-C32C-414C-87B6-A63BD4C8F4BE}"/>
    <cellStyle name="Normal 5 6 3 2 2 3 5" xfId="46912" xr:uid="{7E5F544C-EEAA-48AD-BC6C-4EF66F5B36B9}"/>
    <cellStyle name="Normal 5 6 3 2 2 3 6" xfId="11492" xr:uid="{736CAB5D-F897-4D2E-88D1-0BAD64D881C5}"/>
    <cellStyle name="Normal 5 6 3 2 2 4" xfId="2989" xr:uid="{06D17ED8-A0FC-4631-AF6F-F9C147B2EC33}"/>
    <cellStyle name="Normal 5 6 3 2 2 4 2" xfId="41265" xr:uid="{D1EF7CB1-C964-4F6C-942F-8D3F71222B73}"/>
    <cellStyle name="Normal 5 6 3 2 2 4 3" xfId="35452" xr:uid="{EBD21579-C597-49AA-A603-73467BF422E3}"/>
    <cellStyle name="Normal 5 6 3 2 2 4 4" xfId="50336" xr:uid="{BB18D0F8-90B1-4902-AC88-6E7ADB0929C4}"/>
    <cellStyle name="Normal 5 6 3 2 2 4 5" xfId="21760" xr:uid="{E58AA468-8F3F-483C-97E4-7E6F599358C8}"/>
    <cellStyle name="Normal 5 6 3 2 2 5" xfId="14916" xr:uid="{A7E03CA8-7158-4899-81D0-6E2267ED5C5E}"/>
    <cellStyle name="Normal 5 6 3 2 2 5 2" xfId="40863" xr:uid="{934F740F-4C67-4B2D-A395-9BBB0E015313}"/>
    <cellStyle name="Normal 5 6 3 2 2 6" xfId="28606" xr:uid="{0B1E6AB6-2634-4815-8A3D-700F1B0352B0}"/>
    <cellStyle name="Normal 5 6 3 2 2 7" xfId="43490" xr:uid="{14E3BC7D-8383-4B77-A3BA-42BC24ACA4EF}"/>
    <cellStyle name="Normal 5 6 3 2 2 8" xfId="8070" xr:uid="{98F99423-D55D-450B-8029-D8AFDFBB9B48}"/>
    <cellStyle name="Normal 5 6 3 2 3" xfId="1402" xr:uid="{FFA80F7C-137C-46BF-A065-A19F78C981AD}"/>
    <cellStyle name="Normal 5 6 3 2 3 2" xfId="1403" xr:uid="{71A30C42-DF33-4E97-94AC-17F33B996660}"/>
    <cellStyle name="Normal 5 6 3 2 3 2 2" xfId="26893" xr:uid="{AD862771-B519-4014-8F23-611EA57E95A3}"/>
    <cellStyle name="Normal 5 6 3 2 3 2 2 2" xfId="40585" xr:uid="{0358C392-B51F-4AF4-89A1-44556F81AA7C}"/>
    <cellStyle name="Normal 5 6 3 2 3 2 2 3" xfId="55469" xr:uid="{6CF82020-8503-460D-9831-562573751943}"/>
    <cellStyle name="Normal 5 6 3 2 3 2 3" xfId="20049" xr:uid="{3C305E06-C9B1-4B90-98E4-F72511005BEF}"/>
    <cellStyle name="Normal 5 6 3 2 3 2 3 2" xfId="41096" xr:uid="{A75152A8-900A-462F-A9C5-2FFDAEA14E8F}"/>
    <cellStyle name="Normal 5 6 3 2 3 2 4" xfId="33739" xr:uid="{E0DC2AD2-1660-4C39-8490-F6C14E9BDE1C}"/>
    <cellStyle name="Normal 5 6 3 2 3 2 5" xfId="48623" xr:uid="{5A4F16CF-8415-4301-BC5D-11D0D69E4E12}"/>
    <cellStyle name="Normal 5 6 3 2 3 2 6" xfId="13203" xr:uid="{C0612033-34C7-4EA8-BBA0-49AD49AC1FF4}"/>
    <cellStyle name="Normal 5 6 3 2 3 3" xfId="2990" xr:uid="{455F927C-30B5-4D84-87EC-63D15D52AF14}"/>
    <cellStyle name="Normal 5 6 3 2 3 3 2" xfId="41266" xr:uid="{2A452FAC-F0B0-49BE-891A-A8E8C8CF0B6E}"/>
    <cellStyle name="Normal 5 6 3 2 3 3 3" xfId="37163" xr:uid="{B9743295-EDBB-483A-8966-B9E198B32659}"/>
    <cellStyle name="Normal 5 6 3 2 3 3 4" xfId="52047" xr:uid="{75E3C0A6-C107-4C99-8980-7565E88C47E4}"/>
    <cellStyle name="Normal 5 6 3 2 3 3 5" xfId="23471" xr:uid="{A64C3EF3-A8AD-40FE-97B7-83D05A8C7EF7}"/>
    <cellStyle name="Normal 5 6 3 2 3 4" xfId="2991" xr:uid="{93CEBBD6-95D5-4254-AFFE-3D54F0CE2AC8}"/>
    <cellStyle name="Normal 5 6 3 2 3 4 2" xfId="41267" xr:uid="{030AEEF2-553F-44C3-ACE7-9F055DADBD07}"/>
    <cellStyle name="Normal 5 6 3 2 3 4 3" xfId="16627" xr:uid="{C0AF4D46-BF2A-4EA1-B669-14BA629DE8C1}"/>
    <cellStyle name="Normal 5 6 3 2 3 5" xfId="41095" xr:uid="{7D259975-A152-4723-BC25-29B9EE6DE3D9}"/>
    <cellStyle name="Normal 5 6 3 2 3 6" xfId="30317" xr:uid="{D9CF6645-FF80-4C92-9058-E7B1C6C04BD5}"/>
    <cellStyle name="Normal 5 6 3 2 3 7" xfId="45201" xr:uid="{8B2DE113-3286-47E4-A2BF-5DB7AC8AEDA7}"/>
    <cellStyle name="Normal 5 6 3 2 3 8" xfId="9781" xr:uid="{0EE1B39D-0CF8-4DD2-AA33-58CC2663D039}"/>
    <cellStyle name="Normal 5 6 3 2 4" xfId="1404" xr:uid="{44F7A775-A356-4E33-ACC9-78C1DEC7C76A}"/>
    <cellStyle name="Normal 5 6 3 2 4 2" xfId="25181" xr:uid="{F9E70917-2C57-4599-990D-1989722CF5B3}"/>
    <cellStyle name="Normal 5 6 3 2 4 2 2" xfId="38873" xr:uid="{257EBC32-EA82-4B3F-BCE9-E7BCDD6AF642}"/>
    <cellStyle name="Normal 5 6 3 2 4 2 3" xfId="53757" xr:uid="{4E3C0529-2B59-41EA-B143-B29A2893A72B}"/>
    <cellStyle name="Normal 5 6 3 2 4 3" xfId="18337" xr:uid="{071B6F91-7DED-4E86-A006-D72801AC6148}"/>
    <cellStyle name="Normal 5 6 3 2 4 3 2" xfId="41097" xr:uid="{4999DB27-092A-436F-A184-F78B9F94F673}"/>
    <cellStyle name="Normal 5 6 3 2 4 4" xfId="32027" xr:uid="{8FD7496D-2589-49F1-ABC4-D5ED0B1C7AC9}"/>
    <cellStyle name="Normal 5 6 3 2 4 5" xfId="46911" xr:uid="{BBBF6859-244E-45D5-9A5E-B552BE3B6EA6}"/>
    <cellStyle name="Normal 5 6 3 2 4 6" xfId="11491" xr:uid="{BBB5E935-88D7-4893-A8FB-45AE00DBB4B5}"/>
    <cellStyle name="Normal 5 6 3 2 5" xfId="2992" xr:uid="{251DACB6-C04C-47BD-9723-4FD7A1482886}"/>
    <cellStyle name="Normal 5 6 3 2 5 2" xfId="41268" xr:uid="{E388F987-58BD-4F3D-AD08-7F31F36DCAD8}"/>
    <cellStyle name="Normal 5 6 3 2 5 3" xfId="35451" xr:uid="{4E7F1739-BA40-4F2C-AC0A-3E13BF992DD3}"/>
    <cellStyle name="Normal 5 6 3 2 5 4" xfId="50335" xr:uid="{98A163B8-2B3A-40B9-9391-E5411BF0D715}"/>
    <cellStyle name="Normal 5 6 3 2 5 5" xfId="21759" xr:uid="{E115097F-18E2-44D0-9941-756992F6CD2F}"/>
    <cellStyle name="Normal 5 6 3 2 6" xfId="2993" xr:uid="{37EC5791-9EFF-4412-837E-AA58632CDAA5}"/>
    <cellStyle name="Normal 5 6 3 2 6 2" xfId="41269" xr:uid="{1F531B8B-63A1-4AE7-8D0E-2152F81C7B19}"/>
    <cellStyle name="Normal 5 6 3 2 6 3" xfId="14915" xr:uid="{C08062BE-B3CA-49C8-AD11-68887439B3C1}"/>
    <cellStyle name="Normal 5 6 3 2 7" xfId="40862" xr:uid="{6FA01F4C-1726-4F2F-81C1-7BF3824C286C}"/>
    <cellStyle name="Normal 5 6 3 2 8" xfId="28605" xr:uid="{6FAF7AC3-2FE6-44F3-8315-2E2F911F7762}"/>
    <cellStyle name="Normal 5 6 3 2 9" xfId="43489" xr:uid="{4D654817-7EC1-4391-B8C5-85881BD7B3B6}"/>
    <cellStyle name="Normal 5 6 3 3" xfId="587" xr:uid="{C6B41FA5-6241-4478-A5A3-E16502CAB20B}"/>
    <cellStyle name="Normal 5 6 3 3 2" xfId="1405" xr:uid="{FDE442A4-D456-44E6-995A-BD5FE0547C84}"/>
    <cellStyle name="Normal 5 6 3 3 2 2" xfId="1406" xr:uid="{1694248A-61B5-4C20-B5BD-4ED1063B322C}"/>
    <cellStyle name="Normal 5 6 3 3 2 2 2" xfId="26895" xr:uid="{827C7B03-B585-457C-9900-A4ED5751C7A1}"/>
    <cellStyle name="Normal 5 6 3 3 2 2 2 2" xfId="40587" xr:uid="{5799FC85-B9D5-431E-8269-4AF63FD5D1B4}"/>
    <cellStyle name="Normal 5 6 3 3 2 2 2 3" xfId="55471" xr:uid="{B16E49B3-0157-4DF9-8697-5AFF95DD05E7}"/>
    <cellStyle name="Normal 5 6 3 3 2 2 3" xfId="20051" xr:uid="{51562568-4884-489A-9DDE-C9BF3DDF49B1}"/>
    <cellStyle name="Normal 5 6 3 3 2 2 3 2" xfId="41099" xr:uid="{353CF6CA-21D9-4B63-8965-9C9D83236DA7}"/>
    <cellStyle name="Normal 5 6 3 3 2 2 4" xfId="33741" xr:uid="{9806B579-E0F5-4525-B15C-5065E4764259}"/>
    <cellStyle name="Normal 5 6 3 3 2 2 5" xfId="48625" xr:uid="{26B4B19A-FA47-4CC4-A64A-0A4E55B32ED1}"/>
    <cellStyle name="Normal 5 6 3 3 2 2 6" xfId="13205" xr:uid="{8D7A606C-95AB-4B3A-A837-599C9482F2BE}"/>
    <cellStyle name="Normal 5 6 3 3 2 3" xfId="2994" xr:uid="{30207BD5-2499-47A4-978F-7ABAFC4E0745}"/>
    <cellStyle name="Normal 5 6 3 3 2 3 2" xfId="41270" xr:uid="{255A52E7-10F7-4D51-A011-945308B4EE90}"/>
    <cellStyle name="Normal 5 6 3 3 2 3 3" xfId="37165" xr:uid="{C8873A00-B396-4D5D-8C85-478635848D25}"/>
    <cellStyle name="Normal 5 6 3 3 2 3 4" xfId="52049" xr:uid="{E7E57FB0-6765-4E23-BC8C-EFDEF79108A1}"/>
    <cellStyle name="Normal 5 6 3 3 2 3 5" xfId="23473" xr:uid="{FBDD4435-D822-40EA-938C-A3B410043863}"/>
    <cellStyle name="Normal 5 6 3 3 2 4" xfId="2995" xr:uid="{29B690D7-8D2D-4CBA-A1A9-A2A1AF1F9394}"/>
    <cellStyle name="Normal 5 6 3 3 2 4 2" xfId="41271" xr:uid="{0DF187CC-3D33-4AC5-8ACF-D020C58D338A}"/>
    <cellStyle name="Normal 5 6 3 3 2 4 3" xfId="16629" xr:uid="{EAF78599-531B-43DF-970F-BCAA6DB1FF72}"/>
    <cellStyle name="Normal 5 6 3 3 2 5" xfId="41098" xr:uid="{7F39CC85-88EA-4606-B4ED-86AD6B182071}"/>
    <cellStyle name="Normal 5 6 3 3 2 6" xfId="30319" xr:uid="{CCF10D08-80F1-42ED-8183-D83D12EFBE7E}"/>
    <cellStyle name="Normal 5 6 3 3 2 7" xfId="45203" xr:uid="{CAE327AC-0431-49DD-8F56-719AB94F22DD}"/>
    <cellStyle name="Normal 5 6 3 3 2 8" xfId="9783" xr:uid="{AEB54914-EBC5-4A28-954F-87EEE752153D}"/>
    <cellStyle name="Normal 5 6 3 3 3" xfId="1407" xr:uid="{DB7C4F08-D318-4E5B-A609-B307FFDDF36D}"/>
    <cellStyle name="Normal 5 6 3 3 3 2" xfId="25183" xr:uid="{D8A344E2-D362-4456-B2BD-9237C4521884}"/>
    <cellStyle name="Normal 5 6 3 3 3 2 2" xfId="38875" xr:uid="{1E329F12-1FCA-49E4-99C0-E40EAA9CAE35}"/>
    <cellStyle name="Normal 5 6 3 3 3 2 3" xfId="53759" xr:uid="{C2B57277-1D8A-4CD3-995A-B6DDCCEDD15B}"/>
    <cellStyle name="Normal 5 6 3 3 3 3" xfId="18339" xr:uid="{7C47BC40-6694-4A5E-B1DB-8239587517BF}"/>
    <cellStyle name="Normal 5 6 3 3 3 3 2" xfId="41100" xr:uid="{17816E88-A81A-4F5D-A780-EA8195FD5A26}"/>
    <cellStyle name="Normal 5 6 3 3 3 4" xfId="32029" xr:uid="{FA0E0B69-2156-4844-89C3-70F9583D87C9}"/>
    <cellStyle name="Normal 5 6 3 3 3 5" xfId="46913" xr:uid="{A55D8BAD-2505-40E2-B64F-AF0CD7769662}"/>
    <cellStyle name="Normal 5 6 3 3 3 6" xfId="11493" xr:uid="{F96141EA-4062-4038-8AE0-D6381DC69904}"/>
    <cellStyle name="Normal 5 6 3 3 4" xfId="2996" xr:uid="{4B4CA8B3-E040-4459-8049-DA35015E0C8B}"/>
    <cellStyle name="Normal 5 6 3 3 4 2" xfId="41272" xr:uid="{B2B14AD4-274E-40DF-942D-4982D2FD6F9A}"/>
    <cellStyle name="Normal 5 6 3 3 4 3" xfId="35453" xr:uid="{77A74F17-2782-4B49-89D7-D88EAFDAF43B}"/>
    <cellStyle name="Normal 5 6 3 3 4 4" xfId="50337" xr:uid="{CAB59D46-9109-4F44-BC8C-EC0E70E7A38D}"/>
    <cellStyle name="Normal 5 6 3 3 4 5" xfId="21761" xr:uid="{CA2EF85D-0B33-4A0E-A38F-5A5CDF0B49F6}"/>
    <cellStyle name="Normal 5 6 3 3 5" xfId="2997" xr:uid="{64ADAB3E-AEA3-4844-8442-B5A6E1E1A9A3}"/>
    <cellStyle name="Normal 5 6 3 3 5 2" xfId="41273" xr:uid="{0CB44813-A33B-4A7F-A982-69AB94540DBA}"/>
    <cellStyle name="Normal 5 6 3 3 5 3" xfId="14917" xr:uid="{12D92DE8-DF49-4EE8-A5E4-25ADE77D9BFD}"/>
    <cellStyle name="Normal 5 6 3 3 6" xfId="40864" xr:uid="{217C0917-3384-42BB-BCE0-AB798FB974F9}"/>
    <cellStyle name="Normal 5 6 3 3 7" xfId="28607" xr:uid="{1BA21064-0561-4AE6-AA60-237BFB2611BB}"/>
    <cellStyle name="Normal 5 6 3 3 8" xfId="43491" xr:uid="{8A1E9C18-E913-4BBF-902A-C83835CA342A}"/>
    <cellStyle name="Normal 5 6 3 3 9" xfId="8071" xr:uid="{D552A4A7-4504-4E5C-B90F-24C5E1D568F0}"/>
    <cellStyle name="Normal 5 6 3 4" xfId="1408" xr:uid="{4E064BC5-F253-491E-894D-70FA458943A3}"/>
    <cellStyle name="Normal 5 6 3 4 2" xfId="1409" xr:uid="{1F65AD11-BE2C-442D-BF44-73F214E9DAF8}"/>
    <cellStyle name="Normal 5 6 3 4 2 2" xfId="13206" xr:uid="{4A41E37F-C7A6-479A-BF00-3533F8B36979}"/>
    <cellStyle name="Normal 5 6 3 4 2 2 2" xfId="26896" xr:uid="{F1011B8C-F2BA-4131-869A-A7FB6CCE1A27}"/>
    <cellStyle name="Normal 5 6 3 4 2 2 2 2" xfId="40588" xr:uid="{C148AF8E-2CD4-4A7A-9F6C-1EAF09058FB4}"/>
    <cellStyle name="Normal 5 6 3 4 2 2 2 3" xfId="55472" xr:uid="{A9D37A38-3F96-4F1E-B527-12483A6721CB}"/>
    <cellStyle name="Normal 5 6 3 4 2 2 3" xfId="20052" xr:uid="{69ADEF78-693B-4B63-B633-0666DFF166B2}"/>
    <cellStyle name="Normal 5 6 3 4 2 2 4" xfId="33742" xr:uid="{09BC33E6-D459-420F-8FBF-BF00618767E2}"/>
    <cellStyle name="Normal 5 6 3 4 2 2 5" xfId="48626" xr:uid="{087E4B44-D572-43FB-A21B-0FB73258DB80}"/>
    <cellStyle name="Normal 5 6 3 4 2 3" xfId="23474" xr:uid="{E76DCA22-2A17-4EDB-B97B-49B2E70A0319}"/>
    <cellStyle name="Normal 5 6 3 4 2 3 2" xfId="37166" xr:uid="{E0D80A03-6370-43B2-BAB7-677EF73C134D}"/>
    <cellStyle name="Normal 5 6 3 4 2 3 3" xfId="52050" xr:uid="{B83FE094-BE27-4B7A-BCDB-41E9C38D2CC7}"/>
    <cellStyle name="Normal 5 6 3 4 2 4" xfId="16630" xr:uid="{6B3178CA-718F-4371-8A30-CF5333FF381A}"/>
    <cellStyle name="Normal 5 6 3 4 2 4 2" xfId="41102" xr:uid="{B4C465F3-7651-4A14-B78F-5CEBFCBF921B}"/>
    <cellStyle name="Normal 5 6 3 4 2 5" xfId="30320" xr:uid="{E390FDDD-2B60-4FD6-AC12-7C319BE98D9A}"/>
    <cellStyle name="Normal 5 6 3 4 2 6" xfId="45204" xr:uid="{2C40D031-C415-47D0-B0C9-5A5C64479ABB}"/>
    <cellStyle name="Normal 5 6 3 4 2 7" xfId="9784" xr:uid="{0C0080D4-CE86-4C3B-813D-99D970A1CEFF}"/>
    <cellStyle name="Normal 5 6 3 4 3" xfId="2998" xr:uid="{6A2C2F4D-27E2-4CBB-BF9B-CF51B2A97A5D}"/>
    <cellStyle name="Normal 5 6 3 4 3 2" xfId="25184" xr:uid="{B332080E-BA1F-48B7-8EDE-A6E718AEE582}"/>
    <cellStyle name="Normal 5 6 3 4 3 2 2" xfId="38876" xr:uid="{30A28E76-583E-4E9D-BD9B-919C5E926CCD}"/>
    <cellStyle name="Normal 5 6 3 4 3 2 3" xfId="53760" xr:uid="{EFE5BBA8-EBE9-4172-9ADA-FF15F311D93B}"/>
    <cellStyle name="Normal 5 6 3 4 3 3" xfId="18340" xr:uid="{CC3A205F-AE7A-41F9-9015-4F61B904E969}"/>
    <cellStyle name="Normal 5 6 3 4 3 3 2" xfId="41274" xr:uid="{34A43E1B-4277-4232-A339-67027574FBB6}"/>
    <cellStyle name="Normal 5 6 3 4 3 4" xfId="32030" xr:uid="{E5122C26-1278-43A2-929F-8C70547F83A3}"/>
    <cellStyle name="Normal 5 6 3 4 3 5" xfId="46914" xr:uid="{7EABE302-06E0-49F3-8E54-A3115DF3D09C}"/>
    <cellStyle name="Normal 5 6 3 4 3 6" xfId="11494" xr:uid="{FC98D038-362E-43EE-8E66-47C6E3335DB8}"/>
    <cellStyle name="Normal 5 6 3 4 4" xfId="2999" xr:uid="{E8337E7F-ADD0-4E00-80A4-37E860A84997}"/>
    <cellStyle name="Normal 5 6 3 4 4 2" xfId="41275" xr:uid="{669F0E57-86F0-4D40-89E8-A73C84E01832}"/>
    <cellStyle name="Normal 5 6 3 4 4 3" xfId="35454" xr:uid="{1E245CE3-EE81-49CD-B8CF-637DCAAF26E0}"/>
    <cellStyle name="Normal 5 6 3 4 4 4" xfId="50338" xr:uid="{AF4B4186-EAA3-4E8F-89FB-AC1D332294D3}"/>
    <cellStyle name="Normal 5 6 3 4 4 5" xfId="21762" xr:uid="{019481FE-24D0-47D5-BD38-31FDDAF73D0C}"/>
    <cellStyle name="Normal 5 6 3 4 5" xfId="14918" xr:uid="{628D9688-474B-42FA-8B89-9691CB20FFD1}"/>
    <cellStyle name="Normal 5 6 3 4 5 2" xfId="41101" xr:uid="{1B81AA55-0CFB-444B-92C8-50840F1E5D55}"/>
    <cellStyle name="Normal 5 6 3 4 6" xfId="28608" xr:uid="{ABDB3D62-214E-4606-A130-13D8ABE6B5D5}"/>
    <cellStyle name="Normal 5 6 3 4 7" xfId="43492" xr:uid="{1A9DD7EC-B8C2-49AE-8659-296C42D1D66E}"/>
    <cellStyle name="Normal 5 6 3 4 8" xfId="8072" xr:uid="{4B3FBFAE-EAE0-4BC4-BA78-6945F6C1C11E}"/>
    <cellStyle name="Normal 5 6 3 5" xfId="1410" xr:uid="{B53E041E-577B-46E2-B0CA-0C7F888F22BE}"/>
    <cellStyle name="Normal 5 6 3 5 2" xfId="3000" xr:uid="{2514CAC3-7A33-417F-8958-1859505DDFD4}"/>
    <cellStyle name="Normal 5 6 3 5 2 2" xfId="26892" xr:uid="{08BE7D91-1972-4E92-BF81-E785E534359B}"/>
    <cellStyle name="Normal 5 6 3 5 2 2 2" xfId="40584" xr:uid="{9EBE6253-E97C-4103-A7C2-7A54808E66B7}"/>
    <cellStyle name="Normal 5 6 3 5 2 2 3" xfId="55468" xr:uid="{9FE9ED50-2283-4A5C-9F6A-FF7CD5674EF8}"/>
    <cellStyle name="Normal 5 6 3 5 2 3" xfId="20048" xr:uid="{A4BCEC89-6B59-4014-B54B-6D5B055A215C}"/>
    <cellStyle name="Normal 5 6 3 5 2 3 2" xfId="41276" xr:uid="{15A14D21-E623-4EF6-9FAA-DE6D7F6E5BC3}"/>
    <cellStyle name="Normal 5 6 3 5 2 4" xfId="33738" xr:uid="{2AB3227D-FBF9-40B7-8CD8-763D47B7CF46}"/>
    <cellStyle name="Normal 5 6 3 5 2 5" xfId="48622" xr:uid="{4659A83C-5007-4581-A58E-7FDEEDE53C53}"/>
    <cellStyle name="Normal 5 6 3 5 2 6" xfId="13202" xr:uid="{6A25CB59-45F5-4B56-A09D-EB7ADA692B2B}"/>
    <cellStyle name="Normal 5 6 3 5 3" xfId="3001" xr:uid="{EBCB7370-F5B7-4EE4-B2C1-B5F3D97AE770}"/>
    <cellStyle name="Normal 5 6 3 5 3 2" xfId="41277" xr:uid="{85BDFFEE-A310-48E7-B903-7DA837308216}"/>
    <cellStyle name="Normal 5 6 3 5 3 3" xfId="37162" xr:uid="{A3C9B8D1-B01E-49E0-8F7B-58B7C6E3EE6E}"/>
    <cellStyle name="Normal 5 6 3 5 3 4" xfId="52046" xr:uid="{9EB8D11A-AACB-4336-9ED8-342ED9277485}"/>
    <cellStyle name="Normal 5 6 3 5 3 5" xfId="23470" xr:uid="{CA6EACE8-8213-4308-A2A0-336C4F30F044}"/>
    <cellStyle name="Normal 5 6 3 5 4" xfId="3002" xr:uid="{251B39F9-9CFB-40D0-8119-616DE95E0F01}"/>
    <cellStyle name="Normal 5 6 3 5 4 2" xfId="41278" xr:uid="{33C00A9F-2A5C-4D1A-AFDB-33E40A2E614F}"/>
    <cellStyle name="Normal 5 6 3 5 4 3" xfId="16626" xr:uid="{76C003ED-58CF-4DE7-A5EC-29D4E8F47C5B}"/>
    <cellStyle name="Normal 5 6 3 5 5" xfId="41103" xr:uid="{3D8AEB4E-92F8-41B5-9430-A9474E37D5FA}"/>
    <cellStyle name="Normal 5 6 3 5 6" xfId="30316" xr:uid="{D44E2910-6A18-46AA-BF55-2D40E24A85F4}"/>
    <cellStyle name="Normal 5 6 3 5 7" xfId="45200" xr:uid="{E57F579D-1EF5-4DB0-9D1B-02F8D4C9DB25}"/>
    <cellStyle name="Normal 5 6 3 5 8" xfId="9780" xr:uid="{FA2EBC04-5807-479A-A1C2-2C8C23B47B57}"/>
    <cellStyle name="Normal 5 6 3 6" xfId="3003" xr:uid="{5B966B1C-4159-413E-93AB-3CA5F10F93DB}"/>
    <cellStyle name="Normal 5 6 3 6 2" xfId="25180" xr:uid="{0AE504E4-9005-41BB-844F-D402CCA259BC}"/>
    <cellStyle name="Normal 5 6 3 6 2 2" xfId="38872" xr:uid="{281FEEA9-2F20-4E38-B523-61221F998020}"/>
    <cellStyle name="Normal 5 6 3 6 2 3" xfId="53756" xr:uid="{18C37574-EC2D-4204-985D-0EAE8D8908D9}"/>
    <cellStyle name="Normal 5 6 3 6 3" xfId="18336" xr:uid="{2728F887-0AE8-4986-A36B-0C8B9F6B115A}"/>
    <cellStyle name="Normal 5 6 3 6 3 2" xfId="41279" xr:uid="{44E96BB2-454D-4612-9574-949E23178F5A}"/>
    <cellStyle name="Normal 5 6 3 6 4" xfId="32026" xr:uid="{5CF27CD9-DA77-4DB8-96F4-27E914F81628}"/>
    <cellStyle name="Normal 5 6 3 6 5" xfId="46910" xr:uid="{62F129AF-2EA4-46B6-97E1-87886130049A}"/>
    <cellStyle name="Normal 5 6 3 6 6" xfId="11490" xr:uid="{E4AA9335-B8AF-43A3-92C0-CC7AF9D86968}"/>
    <cellStyle name="Normal 5 6 3 7" xfId="3004" xr:uid="{B6521817-1308-460D-AB09-A16FEA96702A}"/>
    <cellStyle name="Normal 5 6 3 7 2" xfId="41280" xr:uid="{B896036F-E3D4-431D-A687-119314BE43A3}"/>
    <cellStyle name="Normal 5 6 3 7 3" xfId="35450" xr:uid="{993456EC-3C3C-46B1-95D3-0C2EDFCC9D7C}"/>
    <cellStyle name="Normal 5 6 3 7 4" xfId="50334" xr:uid="{1FF08D0D-CB7E-498B-AAFD-E91473D749ED}"/>
    <cellStyle name="Normal 5 6 3 7 5" xfId="21758" xr:uid="{6150B8C0-C35C-46F8-834F-0DB4D2861246}"/>
    <cellStyle name="Normal 5 6 3 8" xfId="3005" xr:uid="{00B5C155-115D-4AE2-9A46-173F37C2EED6}"/>
    <cellStyle name="Normal 5 6 3 8 2" xfId="41281" xr:uid="{A8117F62-E421-4131-AF45-121A85F4F2CF}"/>
    <cellStyle name="Normal 5 6 3 8 3" xfId="14914" xr:uid="{5D1CD3D8-05B6-479C-8BBC-F1B64C348E41}"/>
    <cellStyle name="Normal 5 6 3 9" xfId="40795" xr:uid="{77DBBC7C-4126-4795-ABAD-380D3F574362}"/>
    <cellStyle name="Normal 5 6 4" xfId="314" xr:uid="{9B6F3D6E-2B48-4BEA-B76F-B9F04F30F04B}"/>
    <cellStyle name="Normal 5 6 4 10" xfId="43493" xr:uid="{7E91450A-31B4-4A5B-AEE7-046026D71ADB}"/>
    <cellStyle name="Normal 5 6 4 11" xfId="8073" xr:uid="{85745982-F20C-45D0-B159-B41B6061A7B8}"/>
    <cellStyle name="Normal 5 6 4 2" xfId="588" xr:uid="{C1FC1043-0EFD-488E-A2F6-1054316AC505}"/>
    <cellStyle name="Normal 5 6 4 2 2" xfId="589" xr:uid="{64FC7387-7D2A-41E0-9FAF-332DA4505C5D}"/>
    <cellStyle name="Normal 5 6 4 2 2 2" xfId="1411" xr:uid="{B9AB10AA-C565-4AC9-A7AF-08F899CB7FA1}"/>
    <cellStyle name="Normal 5 6 4 2 2 2 2" xfId="13209" xr:uid="{E8825EE5-563F-4BEA-9204-7C38F3A0A595}"/>
    <cellStyle name="Normal 5 6 4 2 2 2 2 2" xfId="26899" xr:uid="{BA6008DA-0E0D-457F-A07D-213CBBBB6FFC}"/>
    <cellStyle name="Normal 5 6 4 2 2 2 2 2 2" xfId="40591" xr:uid="{A9FB335B-0A40-4C94-B3D0-720227DF8F8A}"/>
    <cellStyle name="Normal 5 6 4 2 2 2 2 2 3" xfId="55475" xr:uid="{144CA919-AD42-4D62-BDD8-342805E5FA14}"/>
    <cellStyle name="Normal 5 6 4 2 2 2 2 3" xfId="20055" xr:uid="{F15638E7-84C7-4ECC-9C1E-6287B5877E8C}"/>
    <cellStyle name="Normal 5 6 4 2 2 2 2 4" xfId="33745" xr:uid="{A92DBA89-E0AE-4D6C-8CB3-AB0CA314F6DF}"/>
    <cellStyle name="Normal 5 6 4 2 2 2 2 5" xfId="48629" xr:uid="{11A6061A-D6EF-4614-8454-0B48E555B219}"/>
    <cellStyle name="Normal 5 6 4 2 2 2 3" xfId="23477" xr:uid="{7525AB4C-EF36-4381-B51F-0753DB8B0F8A}"/>
    <cellStyle name="Normal 5 6 4 2 2 2 3 2" xfId="37169" xr:uid="{D7165197-44DC-4053-A9CE-22465D8C5FCC}"/>
    <cellStyle name="Normal 5 6 4 2 2 2 3 3" xfId="52053" xr:uid="{E1F60AD7-7342-415B-A377-A495C5EE8EA7}"/>
    <cellStyle name="Normal 5 6 4 2 2 2 4" xfId="16633" xr:uid="{538DC5E5-72A9-499E-9C1F-DBF6895F921B}"/>
    <cellStyle name="Normal 5 6 4 2 2 2 4 2" xfId="41104" xr:uid="{572987A4-15AB-41D4-8DAD-3129870B0C9D}"/>
    <cellStyle name="Normal 5 6 4 2 2 2 5" xfId="30323" xr:uid="{3EACC98B-37DF-4319-8D07-46000E6F7430}"/>
    <cellStyle name="Normal 5 6 4 2 2 2 6" xfId="45207" xr:uid="{9C8F4EFC-6081-4ACB-995B-A8F4A61857F2}"/>
    <cellStyle name="Normal 5 6 4 2 2 2 7" xfId="9787" xr:uid="{7162A345-1FE5-4F25-96C6-FAF97A09ED6A}"/>
    <cellStyle name="Normal 5 6 4 2 2 3" xfId="3006" xr:uid="{672499B6-14AD-40B9-AE01-23F37584F443}"/>
    <cellStyle name="Normal 5 6 4 2 2 3 2" xfId="25187" xr:uid="{581558F7-F82B-4B24-8AA0-A88E121F7314}"/>
    <cellStyle name="Normal 5 6 4 2 2 3 2 2" xfId="38879" xr:uid="{57BCF662-8A0C-4B73-A84F-EB9F800BFFAB}"/>
    <cellStyle name="Normal 5 6 4 2 2 3 2 3" xfId="53763" xr:uid="{1F6A32A1-1137-4B81-87F6-8BF14DCBA03B}"/>
    <cellStyle name="Normal 5 6 4 2 2 3 3" xfId="18343" xr:uid="{5D9BCF74-F304-4E49-9E14-CF1FBA8E2043}"/>
    <cellStyle name="Normal 5 6 4 2 2 3 3 2" xfId="41282" xr:uid="{BBA226EB-AE43-47D2-B381-C6168AF199C1}"/>
    <cellStyle name="Normal 5 6 4 2 2 3 4" xfId="32033" xr:uid="{20B9C58C-B1FA-4D94-8B56-A6FA339ABEB1}"/>
    <cellStyle name="Normal 5 6 4 2 2 3 5" xfId="46917" xr:uid="{C7E24D84-146D-4AAD-A2EC-235A94CBBFCA}"/>
    <cellStyle name="Normal 5 6 4 2 2 3 6" xfId="11497" xr:uid="{DDCDB85C-5D31-41B0-8BCB-8C8B055D03FB}"/>
    <cellStyle name="Normal 5 6 4 2 2 4" xfId="3007" xr:uid="{8165EACC-28ED-4C19-A60F-94FD3A2E4982}"/>
    <cellStyle name="Normal 5 6 4 2 2 4 2" xfId="41283" xr:uid="{CDBA50B4-1D60-46B2-84AC-D99A045461AE}"/>
    <cellStyle name="Normal 5 6 4 2 2 4 3" xfId="35457" xr:uid="{8AD8A2F7-E44A-4C84-B166-2C8512211548}"/>
    <cellStyle name="Normal 5 6 4 2 2 4 4" xfId="50341" xr:uid="{C18A2884-2349-4115-92D4-A843EC050613}"/>
    <cellStyle name="Normal 5 6 4 2 2 4 5" xfId="21765" xr:uid="{37A1C764-3F29-4F55-9F50-6F639369173F}"/>
    <cellStyle name="Normal 5 6 4 2 2 5" xfId="14921" xr:uid="{F08A95D5-58A8-4BA8-A852-DD5D5C46FFBF}"/>
    <cellStyle name="Normal 5 6 4 2 2 5 2" xfId="40866" xr:uid="{4A6A849B-7CCA-42A4-9CAC-0E9929DA14D5}"/>
    <cellStyle name="Normal 5 6 4 2 2 6" xfId="28611" xr:uid="{18B8B376-6356-4B82-9454-82DE7102B052}"/>
    <cellStyle name="Normal 5 6 4 2 2 7" xfId="43495" xr:uid="{68F6DF18-3C14-42AE-BAF7-FFBC02FC7AA3}"/>
    <cellStyle name="Normal 5 6 4 2 2 8" xfId="8075" xr:uid="{FEFB2EB6-57F2-4902-A9C1-15F0ED8BBDEE}"/>
    <cellStyle name="Normal 5 6 4 2 3" xfId="1412" xr:uid="{4544D20F-62C0-40A0-8DF6-018B7D3FF87A}"/>
    <cellStyle name="Normal 5 6 4 2 3 2" xfId="13208" xr:uid="{30DA9587-BA4C-4829-84DF-A75FA4156575}"/>
    <cellStyle name="Normal 5 6 4 2 3 2 2" xfId="26898" xr:uid="{5555BA2D-F6D0-47DA-AE87-2A5764231596}"/>
    <cellStyle name="Normal 5 6 4 2 3 2 2 2" xfId="40590" xr:uid="{3C9C9899-32D8-4B30-BBD4-19F8425BC640}"/>
    <cellStyle name="Normal 5 6 4 2 3 2 2 3" xfId="55474" xr:uid="{F72C468F-65BB-4E8D-B1AB-FEAFFE3AAB8C}"/>
    <cellStyle name="Normal 5 6 4 2 3 2 3" xfId="20054" xr:uid="{61D79A9B-B036-4C0E-A042-99BA22EF007A}"/>
    <cellStyle name="Normal 5 6 4 2 3 2 4" xfId="33744" xr:uid="{DC6FBC6F-697D-4B32-B011-88C254EB644A}"/>
    <cellStyle name="Normal 5 6 4 2 3 2 5" xfId="48628" xr:uid="{302DDDC3-0C86-4DF6-ABFB-50498C080B79}"/>
    <cellStyle name="Normal 5 6 4 2 3 3" xfId="23476" xr:uid="{30BD7639-BFBC-49D9-9697-864642654F73}"/>
    <cellStyle name="Normal 5 6 4 2 3 3 2" xfId="37168" xr:uid="{FE684B1B-D706-4748-94F0-7EFF9518C5A2}"/>
    <cellStyle name="Normal 5 6 4 2 3 3 3" xfId="52052" xr:uid="{95C95D76-D73C-42A0-AC00-6EF7A93B8701}"/>
    <cellStyle name="Normal 5 6 4 2 3 4" xfId="16632" xr:uid="{3508F21A-30CF-4A9D-8F4F-EA73ECD6CF89}"/>
    <cellStyle name="Normal 5 6 4 2 3 4 2" xfId="41105" xr:uid="{F4EFA7A0-FCCD-4B3E-A67A-3849840B818C}"/>
    <cellStyle name="Normal 5 6 4 2 3 5" xfId="30322" xr:uid="{A484CC12-4BC3-463C-A54C-D51AC7597380}"/>
    <cellStyle name="Normal 5 6 4 2 3 6" xfId="45206" xr:uid="{345702F6-876D-4A72-ADE8-ADB51423D324}"/>
    <cellStyle name="Normal 5 6 4 2 3 7" xfId="9786" xr:uid="{BF3EAE2D-CE90-46C8-BF92-99E14CDDA7D1}"/>
    <cellStyle name="Normal 5 6 4 2 4" xfId="3008" xr:uid="{EF843836-5F16-4ED0-BE6E-1F44512CB734}"/>
    <cellStyle name="Normal 5 6 4 2 4 2" xfId="25186" xr:uid="{5692AC53-34B5-4081-935E-952DB7E04D9D}"/>
    <cellStyle name="Normal 5 6 4 2 4 2 2" xfId="38878" xr:uid="{9E772B3F-1757-45A0-A780-D7CF99A27C9E}"/>
    <cellStyle name="Normal 5 6 4 2 4 2 3" xfId="53762" xr:uid="{72A7B7AB-E917-486E-B6D5-D9A2F0FB2215}"/>
    <cellStyle name="Normal 5 6 4 2 4 3" xfId="18342" xr:uid="{1C982A3B-1DAB-43FB-A37A-31EEC35A5DA5}"/>
    <cellStyle name="Normal 5 6 4 2 4 3 2" xfId="41284" xr:uid="{44A6778E-5B3A-4137-8FA4-32E83097C0CD}"/>
    <cellStyle name="Normal 5 6 4 2 4 4" xfId="32032" xr:uid="{9D4D96E1-DA29-423A-84F9-97B5A61B28A0}"/>
    <cellStyle name="Normal 5 6 4 2 4 5" xfId="46916" xr:uid="{0873D1E6-8210-4D58-9311-D49C31CC19DC}"/>
    <cellStyle name="Normal 5 6 4 2 4 6" xfId="11496" xr:uid="{1A4746EF-EDFD-43EA-BE81-79100B253121}"/>
    <cellStyle name="Normal 5 6 4 2 5" xfId="3009" xr:uid="{A112A662-7AA2-46E0-85F9-5ECA170B5CF3}"/>
    <cellStyle name="Normal 5 6 4 2 5 2" xfId="41285" xr:uid="{E1FEEA03-2EBA-44F5-B52C-B3EF7166B7D0}"/>
    <cellStyle name="Normal 5 6 4 2 5 3" xfId="35456" xr:uid="{2F67A33D-88A2-49AA-AE57-BCC22640054A}"/>
    <cellStyle name="Normal 5 6 4 2 5 4" xfId="50340" xr:uid="{A4135C73-5667-4E7A-8ADD-520E8286EB5D}"/>
    <cellStyle name="Normal 5 6 4 2 5 5" xfId="21764" xr:uid="{7780161B-0863-45A1-AA72-CA92F6F43A5B}"/>
    <cellStyle name="Normal 5 6 4 2 6" xfId="14920" xr:uid="{070BA931-9DE2-43E3-8FC7-66ED3FEEC69E}"/>
    <cellStyle name="Normal 5 6 4 2 6 2" xfId="40865" xr:uid="{D731D2E2-99CD-43E4-8FA1-E3CA4DD3C921}"/>
    <cellStyle name="Normal 5 6 4 2 7" xfId="28610" xr:uid="{CEE50EE1-F00E-4BC6-AC19-D94CDB83BE64}"/>
    <cellStyle name="Normal 5 6 4 2 8" xfId="43494" xr:uid="{B7CE8773-F2F8-4631-8DBD-A416C40CC2B8}"/>
    <cellStyle name="Normal 5 6 4 2 9" xfId="8074" xr:uid="{A5280EAB-AC84-4CB6-8625-88652D4B7040}"/>
    <cellStyle name="Normal 5 6 4 3" xfId="590" xr:uid="{4B750C6D-D9F9-4243-B566-C5DF2171F96C}"/>
    <cellStyle name="Normal 5 6 4 3 2" xfId="1413" xr:uid="{530C7FE6-433C-4C13-8822-0D835264BB1A}"/>
    <cellStyle name="Normal 5 6 4 3 2 2" xfId="13210" xr:uid="{1347CE89-A38A-4178-99CB-17AE4AEA8EC8}"/>
    <cellStyle name="Normal 5 6 4 3 2 2 2" xfId="26900" xr:uid="{184E6C52-5DB1-43D5-ADA3-A9E2AAD20CE3}"/>
    <cellStyle name="Normal 5 6 4 3 2 2 2 2" xfId="40592" xr:uid="{9E171863-5719-4974-B397-E3C79C8E2AA0}"/>
    <cellStyle name="Normal 5 6 4 3 2 2 2 3" xfId="55476" xr:uid="{6945AC3F-4927-4467-936E-A39B4FB67ADD}"/>
    <cellStyle name="Normal 5 6 4 3 2 2 3" xfId="20056" xr:uid="{BD6E17BE-1BFF-4DE5-8E8C-9A38C59F9299}"/>
    <cellStyle name="Normal 5 6 4 3 2 2 4" xfId="33746" xr:uid="{7F3C1635-E1C8-401A-83F0-753DB328F162}"/>
    <cellStyle name="Normal 5 6 4 3 2 2 5" xfId="48630" xr:uid="{1515C1FA-A565-4344-BA02-C94002984FB8}"/>
    <cellStyle name="Normal 5 6 4 3 2 3" xfId="23478" xr:uid="{7A9F2534-BD8A-4755-9A3D-C8543D0F9680}"/>
    <cellStyle name="Normal 5 6 4 3 2 3 2" xfId="37170" xr:uid="{8B35CC50-0A79-43BC-9AAE-EC6CEA8692B8}"/>
    <cellStyle name="Normal 5 6 4 3 2 3 3" xfId="52054" xr:uid="{F703B288-36F3-4DA4-81EC-19E0A32669D3}"/>
    <cellStyle name="Normal 5 6 4 3 2 4" xfId="16634" xr:uid="{6EF8B404-BDAE-4265-AB22-063894BC8573}"/>
    <cellStyle name="Normal 5 6 4 3 2 4 2" xfId="41106" xr:uid="{52ED93D3-E1BA-44BE-81DA-755B330C808F}"/>
    <cellStyle name="Normal 5 6 4 3 2 5" xfId="30324" xr:uid="{26FCEB93-D929-4D86-9A64-F741725C2E6D}"/>
    <cellStyle name="Normal 5 6 4 3 2 6" xfId="45208" xr:uid="{BDE6584A-1822-4B04-BF56-9A8C11FFB936}"/>
    <cellStyle name="Normal 5 6 4 3 2 7" xfId="9788" xr:uid="{447A51FB-3DD0-4B9B-A305-F833CD7D69D2}"/>
    <cellStyle name="Normal 5 6 4 3 3" xfId="3010" xr:uid="{7A3C6EEC-5680-468E-9344-765E9E2E40A6}"/>
    <cellStyle name="Normal 5 6 4 3 3 2" xfId="25188" xr:uid="{0AEC6E05-FCB8-4646-97E0-4732F28B9042}"/>
    <cellStyle name="Normal 5 6 4 3 3 2 2" xfId="38880" xr:uid="{E7715F3A-A686-43A9-8DC2-9F3FC7766B2D}"/>
    <cellStyle name="Normal 5 6 4 3 3 2 3" xfId="53764" xr:uid="{04324923-2ABF-45B5-81BB-3CA0EE834E77}"/>
    <cellStyle name="Normal 5 6 4 3 3 3" xfId="18344" xr:uid="{AC1C73C4-03B5-49CA-927E-68B513DF2080}"/>
    <cellStyle name="Normal 5 6 4 3 3 3 2" xfId="41286" xr:uid="{B95E79C7-7C6A-43C7-8C0A-EE90DC69F220}"/>
    <cellStyle name="Normal 5 6 4 3 3 4" xfId="32034" xr:uid="{D295A530-A66B-4FD9-8932-94AB4D534AA0}"/>
    <cellStyle name="Normal 5 6 4 3 3 5" xfId="46918" xr:uid="{DB7C9796-3856-4FD1-81A2-71B2DCED709F}"/>
    <cellStyle name="Normal 5 6 4 3 3 6" xfId="11498" xr:uid="{AE27C03D-4BF8-4347-AC05-EC2F8ECE640C}"/>
    <cellStyle name="Normal 5 6 4 3 4" xfId="3011" xr:uid="{4E8F99A3-3BC0-4CBA-9CD6-6CEA86F79846}"/>
    <cellStyle name="Normal 5 6 4 3 4 2" xfId="41287" xr:uid="{3C64C5B9-F282-4F02-A092-CA41CD58F4D2}"/>
    <cellStyle name="Normal 5 6 4 3 4 3" xfId="35458" xr:uid="{2C36B2E3-775F-496A-833C-47793D185E7A}"/>
    <cellStyle name="Normal 5 6 4 3 4 4" xfId="50342" xr:uid="{BFD21165-0821-48D9-8AB2-9C8D17903D1C}"/>
    <cellStyle name="Normal 5 6 4 3 4 5" xfId="21766" xr:uid="{48D1AF76-655B-4A58-8AA6-80C04733E86D}"/>
    <cellStyle name="Normal 5 6 4 3 5" xfId="14922" xr:uid="{67843622-9FB5-4795-BF68-D7114EC312AC}"/>
    <cellStyle name="Normal 5 6 4 3 5 2" xfId="40867" xr:uid="{85220F13-4A91-45DE-AF11-AC07E24E3C8B}"/>
    <cellStyle name="Normal 5 6 4 3 6" xfId="28612" xr:uid="{53405AA0-05AE-41F0-87C7-105CCA6BC3EC}"/>
    <cellStyle name="Normal 5 6 4 3 7" xfId="43496" xr:uid="{B266D49F-8BFC-4722-8FCA-7F91D4D72B3C}"/>
    <cellStyle name="Normal 5 6 4 3 8" xfId="8076" xr:uid="{C3C1BA11-82AC-44DB-A1A2-445B698ACA69}"/>
    <cellStyle name="Normal 5 6 4 4" xfId="1414" xr:uid="{CE8090EB-B59A-4DA6-841A-915FC6BC7B0E}"/>
    <cellStyle name="Normal 5 6 4 4 2" xfId="3012" xr:uid="{5C598AEB-B599-48E3-9C23-ACF991593DDC}"/>
    <cellStyle name="Normal 5 6 4 4 2 2" xfId="13211" xr:uid="{598FA09A-B630-4125-8CD8-5C6811E09896}"/>
    <cellStyle name="Normal 5 6 4 4 2 2 2" xfId="26901" xr:uid="{77E8E183-DE75-4186-A1F7-1F1431389F22}"/>
    <cellStyle name="Normal 5 6 4 4 2 2 2 2" xfId="40593" xr:uid="{9067424F-1238-46BC-8BC6-3740456E203B}"/>
    <cellStyle name="Normal 5 6 4 4 2 2 2 3" xfId="55477" xr:uid="{D3CD46C9-858E-4E1C-9EA4-8ED5020F6E30}"/>
    <cellStyle name="Normal 5 6 4 4 2 2 3" xfId="20057" xr:uid="{2992CAF3-1C41-4B0E-BD0A-3003BE5A7F44}"/>
    <cellStyle name="Normal 5 6 4 4 2 2 4" xfId="33747" xr:uid="{ABF1BF44-444A-4AF4-860C-59C955D710CB}"/>
    <cellStyle name="Normal 5 6 4 4 2 2 5" xfId="48631" xr:uid="{CEFB855D-A2FA-4A1E-84BA-09AEFFCB4FF4}"/>
    <cellStyle name="Normal 5 6 4 4 2 3" xfId="23479" xr:uid="{E5DD140A-DD89-4BE9-AEB2-9774627ADECD}"/>
    <cellStyle name="Normal 5 6 4 4 2 3 2" xfId="37171" xr:uid="{A9D67354-E39C-40C9-802E-26600ED25BFD}"/>
    <cellStyle name="Normal 5 6 4 4 2 3 3" xfId="52055" xr:uid="{81C9B9E2-0B9C-497D-9DE6-73326BA09343}"/>
    <cellStyle name="Normal 5 6 4 4 2 4" xfId="16635" xr:uid="{ACC3E78A-C593-4619-8748-92EA1719D444}"/>
    <cellStyle name="Normal 5 6 4 4 2 4 2" xfId="41288" xr:uid="{71F9565C-D761-4C0F-A186-A2B62BC016BB}"/>
    <cellStyle name="Normal 5 6 4 4 2 5" xfId="30325" xr:uid="{A44F82DD-22D9-4E8B-9B9C-2D1DF2C666FE}"/>
    <cellStyle name="Normal 5 6 4 4 2 6" xfId="45209" xr:uid="{35EC1D29-1E61-4653-9E52-0B1F648BF816}"/>
    <cellStyle name="Normal 5 6 4 4 2 7" xfId="9789" xr:uid="{C36EE2FD-2235-4357-B38D-A78D99382A5F}"/>
    <cellStyle name="Normal 5 6 4 4 3" xfId="3013" xr:uid="{9A6E9CF9-C180-4E31-9FA1-10C9B9732DD8}"/>
    <cellStyle name="Normal 5 6 4 4 3 2" xfId="25189" xr:uid="{BF546120-2BEB-4047-8919-87EC9E762AE2}"/>
    <cellStyle name="Normal 5 6 4 4 3 2 2" xfId="38881" xr:uid="{09CEF3E0-4AE3-4B17-B46F-148509B57F6E}"/>
    <cellStyle name="Normal 5 6 4 4 3 2 3" xfId="53765" xr:uid="{3846813A-24ED-4E70-97E8-B48008DC80FC}"/>
    <cellStyle name="Normal 5 6 4 4 3 3" xfId="18345" xr:uid="{B1BA89CC-1EDF-4092-B559-E75385EB7B41}"/>
    <cellStyle name="Normal 5 6 4 4 3 3 2" xfId="41289" xr:uid="{59FDD362-767E-4B13-8589-042132EAE327}"/>
    <cellStyle name="Normal 5 6 4 4 3 4" xfId="32035" xr:uid="{D5251F8E-4C2A-4373-AC0F-684CB609D8FC}"/>
    <cellStyle name="Normal 5 6 4 4 3 5" xfId="46919" xr:uid="{09E7899E-BEDE-4653-83B7-A41EFA2D70D4}"/>
    <cellStyle name="Normal 5 6 4 4 3 6" xfId="11499" xr:uid="{42FBB70C-D397-4D2B-B965-ED58D0C56D0D}"/>
    <cellStyle name="Normal 5 6 4 4 4" xfId="3014" xr:uid="{FB1C6161-C09E-4EDE-9F39-EA989C5EAE53}"/>
    <cellStyle name="Normal 5 6 4 4 4 2" xfId="41290" xr:uid="{263702FE-2270-4A31-A009-154D13BFAB88}"/>
    <cellStyle name="Normal 5 6 4 4 4 3" xfId="35459" xr:uid="{96CAD0AC-B0FF-4325-909C-2DBF6B09B66E}"/>
    <cellStyle name="Normal 5 6 4 4 4 4" xfId="50343" xr:uid="{460D715A-8CF5-49DA-9F4A-9C1E6574A809}"/>
    <cellStyle name="Normal 5 6 4 4 4 5" xfId="21767" xr:uid="{B6A31FE0-F626-4046-943D-039A37C303AD}"/>
    <cellStyle name="Normal 5 6 4 4 5" xfId="14923" xr:uid="{F3D432E0-F656-4F25-BA3A-3BD246DF5DA9}"/>
    <cellStyle name="Normal 5 6 4 4 5 2" xfId="41107" xr:uid="{A33E68EC-3483-469E-AB15-16D1C42FCD38}"/>
    <cellStyle name="Normal 5 6 4 4 6" xfId="28613" xr:uid="{0CDB2B95-D199-472D-9763-C3C7C871733C}"/>
    <cellStyle name="Normal 5 6 4 4 7" xfId="43497" xr:uid="{47D11554-CBED-4AFA-B327-74A6E1EFBF29}"/>
    <cellStyle name="Normal 5 6 4 4 8" xfId="8077" xr:uid="{81E5EB72-4F3E-4BFC-871C-F2240B07B0F8}"/>
    <cellStyle name="Normal 5 6 4 5" xfId="3015" xr:uid="{B4DB5FF3-D600-4C2F-A461-29A714963E7E}"/>
    <cellStyle name="Normal 5 6 4 5 2" xfId="13207" xr:uid="{7D66CE63-B4C2-4690-9D95-BB270738F192}"/>
    <cellStyle name="Normal 5 6 4 5 2 2" xfId="26897" xr:uid="{9F004C4A-26F7-4A27-96AF-48EB06B1D4B2}"/>
    <cellStyle name="Normal 5 6 4 5 2 2 2" xfId="40589" xr:uid="{5129AD1C-239C-413B-A241-5DE24539C5C7}"/>
    <cellStyle name="Normal 5 6 4 5 2 2 3" xfId="55473" xr:uid="{9D09028C-605D-47DD-82CC-7A7E3C2D5111}"/>
    <cellStyle name="Normal 5 6 4 5 2 3" xfId="20053" xr:uid="{D7EB81D9-D3BD-41DA-8D1D-FA6E8B9F70A8}"/>
    <cellStyle name="Normal 5 6 4 5 2 4" xfId="33743" xr:uid="{FE6E8D9D-7635-473F-BEDB-D15DD3389823}"/>
    <cellStyle name="Normal 5 6 4 5 2 5" xfId="48627" xr:uid="{AAEAAE3B-925E-43FE-BBBE-A351CC5B0DDD}"/>
    <cellStyle name="Normal 5 6 4 5 3" xfId="23475" xr:uid="{268B6E13-8676-4F3B-BA4F-B722EF0882F5}"/>
    <cellStyle name="Normal 5 6 4 5 3 2" xfId="37167" xr:uid="{3B99D8D5-9D5C-4A8D-BA3C-02D0EEBB5ADE}"/>
    <cellStyle name="Normal 5 6 4 5 3 3" xfId="52051" xr:uid="{183E238E-B081-42E7-9DB0-03E5D5AF6FDF}"/>
    <cellStyle name="Normal 5 6 4 5 4" xfId="16631" xr:uid="{43838F8B-7133-4E56-BB9A-D1950E6A0EC0}"/>
    <cellStyle name="Normal 5 6 4 5 4 2" xfId="41291" xr:uid="{D19BB408-A3A9-4CDE-945F-1179FAF04275}"/>
    <cellStyle name="Normal 5 6 4 5 5" xfId="30321" xr:uid="{8F0E10FE-B7E1-41DD-8C94-4F06A4CF9DB5}"/>
    <cellStyle name="Normal 5 6 4 5 6" xfId="45205" xr:uid="{53FF1B1C-B11E-4D13-8F8D-0E1165B58331}"/>
    <cellStyle name="Normal 5 6 4 5 7" xfId="9785" xr:uid="{FA3FC134-5EF5-46C3-BAD6-582AC3526328}"/>
    <cellStyle name="Normal 5 6 4 6" xfId="3016" xr:uid="{6DF379BE-5AC3-4DB2-94D8-C98DF634A1DC}"/>
    <cellStyle name="Normal 5 6 4 6 2" xfId="25185" xr:uid="{FEF694E9-9302-4946-801B-1372106AE55E}"/>
    <cellStyle name="Normal 5 6 4 6 2 2" xfId="38877" xr:uid="{3631163B-419B-42D0-A92A-DF72B04B098C}"/>
    <cellStyle name="Normal 5 6 4 6 2 3" xfId="53761" xr:uid="{BB09EAD5-844E-45B6-BB47-EA20B86A05FE}"/>
    <cellStyle name="Normal 5 6 4 6 3" xfId="18341" xr:uid="{C86D9738-38F7-4010-A48E-56EE2FF7DB5E}"/>
    <cellStyle name="Normal 5 6 4 6 3 2" xfId="41292" xr:uid="{EE81A1F8-D72A-400C-BBDC-0D8D388B3876}"/>
    <cellStyle name="Normal 5 6 4 6 4" xfId="32031" xr:uid="{3B7F19E7-B50D-4803-AB85-97EFB7D6B8C5}"/>
    <cellStyle name="Normal 5 6 4 6 5" xfId="46915" xr:uid="{864EA3EC-194A-44CB-9FD1-DE5E1E99F4ED}"/>
    <cellStyle name="Normal 5 6 4 6 6" xfId="11495" xr:uid="{E506B1D0-C074-499A-951E-F3906CC80BBC}"/>
    <cellStyle name="Normal 5 6 4 7" xfId="3017" xr:uid="{A3FCA4ED-9EB2-4444-85B6-BE6FBCECF7E0}"/>
    <cellStyle name="Normal 5 6 4 7 2" xfId="41293" xr:uid="{91A4D525-AD59-47C8-9E8B-18C5FFEB3289}"/>
    <cellStyle name="Normal 5 6 4 7 3" xfId="35455" xr:uid="{D36AECE8-AA44-4C17-88B5-D8B01ADD25AB}"/>
    <cellStyle name="Normal 5 6 4 7 4" xfId="50339" xr:uid="{EC81294C-1EAA-459F-A80E-0BBC2F3F36B3}"/>
    <cellStyle name="Normal 5 6 4 7 5" xfId="21763" xr:uid="{7208D85D-162F-4088-B5C9-6C48F462AB56}"/>
    <cellStyle name="Normal 5 6 4 8" xfId="14919" xr:uid="{959AE364-6A66-49A0-B62E-8E10978F9AE3}"/>
    <cellStyle name="Normal 5 6 4 8 2" xfId="40796" xr:uid="{DC5A604D-7BAD-4555-8034-C14CBD79124B}"/>
    <cellStyle name="Normal 5 6 4 9" xfId="28609" xr:uid="{E17A8E1C-2FFD-40E7-BEE3-D7EF7E0863EA}"/>
    <cellStyle name="Normal 5 6 5" xfId="315" xr:uid="{A9762110-B10F-482E-A4BF-3CC5F7A5FB89}"/>
    <cellStyle name="Normal 5 6 5 10" xfId="8078" xr:uid="{C7224C55-7BE4-4B71-B4C4-6F6A51F2B89A}"/>
    <cellStyle name="Normal 5 6 5 2" xfId="591" xr:uid="{0D7B69ED-52C1-4112-A14D-07CB970DF7F9}"/>
    <cellStyle name="Normal 5 6 5 2 2" xfId="1415" xr:uid="{D4301CB0-418C-4205-841C-A1B5A94EBA68}"/>
    <cellStyle name="Normal 5 6 5 2 2 2" xfId="13213" xr:uid="{855C0343-F1EC-47E7-B5AD-94F010850FB6}"/>
    <cellStyle name="Normal 5 6 5 2 2 2 2" xfId="26903" xr:uid="{0A3BE913-7DB8-4A79-8B3B-08F66B892CD0}"/>
    <cellStyle name="Normal 5 6 5 2 2 2 2 2" xfId="40595" xr:uid="{AFF5AFCA-FA5D-4B1F-8994-51645522ECA1}"/>
    <cellStyle name="Normal 5 6 5 2 2 2 2 3" xfId="55479" xr:uid="{DDAFC4B9-0B85-48E0-A078-70E81E720BCC}"/>
    <cellStyle name="Normal 5 6 5 2 2 2 3" xfId="20059" xr:uid="{DD186C2B-5A71-4D77-8248-036125F9733E}"/>
    <cellStyle name="Normal 5 6 5 2 2 2 4" xfId="33749" xr:uid="{FA37B8C6-905C-40F2-B431-0F3A6BD79B1B}"/>
    <cellStyle name="Normal 5 6 5 2 2 2 5" xfId="48633" xr:uid="{3C605A55-DF09-468A-9697-3C866D8DDF47}"/>
    <cellStyle name="Normal 5 6 5 2 2 3" xfId="23481" xr:uid="{E449BED4-E0DF-4149-A15D-42FA2AF34BA0}"/>
    <cellStyle name="Normal 5 6 5 2 2 3 2" xfId="37173" xr:uid="{1A83906D-35C6-4B04-B372-29EB6C45800B}"/>
    <cellStyle name="Normal 5 6 5 2 2 3 3" xfId="52057" xr:uid="{DDC0D0E0-1845-4B76-B0B2-0746600F792B}"/>
    <cellStyle name="Normal 5 6 5 2 2 4" xfId="16637" xr:uid="{9FCAA161-EF73-4E2F-B31B-4A57EBD15400}"/>
    <cellStyle name="Normal 5 6 5 2 2 4 2" xfId="41108" xr:uid="{F6A30F53-60DA-4332-A329-D21801FD7EBF}"/>
    <cellStyle name="Normal 5 6 5 2 2 5" xfId="30327" xr:uid="{8D9185D6-5C82-4081-94BE-A29B97F75EC7}"/>
    <cellStyle name="Normal 5 6 5 2 2 6" xfId="45211" xr:uid="{420E5BDC-243A-449F-94FC-E6F60A5E37A3}"/>
    <cellStyle name="Normal 5 6 5 2 2 7" xfId="9791" xr:uid="{79C8159C-245A-4E13-8D2D-8433970FE027}"/>
    <cellStyle name="Normal 5 6 5 2 3" xfId="3018" xr:uid="{DD0EC7AB-F939-4681-84AC-2448A7BA765E}"/>
    <cellStyle name="Normal 5 6 5 2 3 2" xfId="25191" xr:uid="{FF0FE1F8-83E1-45CF-90AE-983FA4C4059A}"/>
    <cellStyle name="Normal 5 6 5 2 3 2 2" xfId="38883" xr:uid="{F0BA02E7-05AD-4B78-BAD4-79CCB835FCC3}"/>
    <cellStyle name="Normal 5 6 5 2 3 2 3" xfId="53767" xr:uid="{056F0844-9CD4-438A-8136-6FEC27BC47A6}"/>
    <cellStyle name="Normal 5 6 5 2 3 3" xfId="18347" xr:uid="{3E18E6F5-F6C7-432C-8C85-89A7E82FF5C9}"/>
    <cellStyle name="Normal 5 6 5 2 3 3 2" xfId="41294" xr:uid="{2A6D9C29-F966-4AE8-9DD8-C62FD2D5CCB1}"/>
    <cellStyle name="Normal 5 6 5 2 3 4" xfId="32037" xr:uid="{63752E9F-CD29-415B-8866-CA50D8F9E6F0}"/>
    <cellStyle name="Normal 5 6 5 2 3 5" xfId="46921" xr:uid="{70DD5284-7D8A-46F0-889D-4485D51155AB}"/>
    <cellStyle name="Normal 5 6 5 2 3 6" xfId="11501" xr:uid="{9C2AD23D-B704-4E42-B4FF-367CF21A3B86}"/>
    <cellStyle name="Normal 5 6 5 2 4" xfId="3019" xr:uid="{12F62D60-ABDA-457F-B97B-6CE37A788F42}"/>
    <cellStyle name="Normal 5 6 5 2 4 2" xfId="41295" xr:uid="{580620C0-A3A8-4424-9755-0E1C8F24E1DE}"/>
    <cellStyle name="Normal 5 6 5 2 4 3" xfId="35461" xr:uid="{F872F75B-E4E5-4460-8DB5-713C229AE613}"/>
    <cellStyle name="Normal 5 6 5 2 4 4" xfId="50345" xr:uid="{D52A6A17-496A-49F1-98BE-60751D8CB061}"/>
    <cellStyle name="Normal 5 6 5 2 4 5" xfId="21769" xr:uid="{A19E1C9F-689E-418A-A1C9-987FF81C83EE}"/>
    <cellStyle name="Normal 5 6 5 2 5" xfId="14925" xr:uid="{823CD5EE-2875-4D12-BD06-FDDC3EDEA064}"/>
    <cellStyle name="Normal 5 6 5 2 5 2" xfId="40868" xr:uid="{B9E4357B-AB6C-4FD7-AC63-3FD42A0B7C13}"/>
    <cellStyle name="Normal 5 6 5 2 6" xfId="28615" xr:uid="{FE3A34D2-AD0F-474D-8BB6-22B0F846D1BE}"/>
    <cellStyle name="Normal 5 6 5 2 7" xfId="43499" xr:uid="{DBDC2B60-92E3-4ADC-B749-BED1516704F4}"/>
    <cellStyle name="Normal 5 6 5 2 8" xfId="8079" xr:uid="{1B5590E7-4CB7-4D87-90B8-18BE9ABB0DFD}"/>
    <cellStyle name="Normal 5 6 5 3" xfId="1416" xr:uid="{D0F67D82-B741-46DB-B71C-DE78A8CE267A}"/>
    <cellStyle name="Normal 5 6 5 3 2" xfId="3020" xr:uid="{8C3C6F97-1F80-4DF3-898F-655CA1808C83}"/>
    <cellStyle name="Normal 5 6 5 3 2 2" xfId="26902" xr:uid="{5CA143CA-F17D-43F7-B29D-DD6E90657874}"/>
    <cellStyle name="Normal 5 6 5 3 2 2 2" xfId="40594" xr:uid="{CBB93FD8-8AED-4242-83A5-70700338609A}"/>
    <cellStyle name="Normal 5 6 5 3 2 2 3" xfId="55478" xr:uid="{5B352434-3C66-488F-9343-79DD226E5036}"/>
    <cellStyle name="Normal 5 6 5 3 2 3" xfId="20058" xr:uid="{D051C59F-5282-46D5-9024-38A15F77C623}"/>
    <cellStyle name="Normal 5 6 5 3 2 3 2" xfId="41296" xr:uid="{40DA0933-617F-40A2-BB43-A5425FB5FCD3}"/>
    <cellStyle name="Normal 5 6 5 3 2 4" xfId="33748" xr:uid="{1C46DE2C-AB4E-4DEE-AB40-872F499A5948}"/>
    <cellStyle name="Normal 5 6 5 3 2 5" xfId="48632" xr:uid="{512C74AE-5DA0-4C1D-8CFC-CA26754EBCDE}"/>
    <cellStyle name="Normal 5 6 5 3 2 6" xfId="13212" xr:uid="{972A3393-E079-4C54-B374-4F0D855CBFC0}"/>
    <cellStyle name="Normal 5 6 5 3 3" xfId="3021" xr:uid="{E86772C0-8819-4380-9EF7-460AD6F746BA}"/>
    <cellStyle name="Normal 5 6 5 3 3 2" xfId="41297" xr:uid="{6D94D5FC-9210-49A9-A7A6-00D0A9CB0F2D}"/>
    <cellStyle name="Normal 5 6 5 3 3 3" xfId="37172" xr:uid="{5F915013-8A41-4B07-9859-20CD27DCA362}"/>
    <cellStyle name="Normal 5 6 5 3 3 4" xfId="52056" xr:uid="{F885E209-69BD-4282-ABD0-8F68AF5B1BA1}"/>
    <cellStyle name="Normal 5 6 5 3 3 5" xfId="23480" xr:uid="{782532B1-90AE-4BC0-996F-D646C2D55641}"/>
    <cellStyle name="Normal 5 6 5 3 4" xfId="3022" xr:uid="{01DAFBA9-B8EC-445A-99CE-13D56AD1308F}"/>
    <cellStyle name="Normal 5 6 5 3 4 2" xfId="41298" xr:uid="{B2671750-39E2-4D5E-AD17-21971F6BF59A}"/>
    <cellStyle name="Normal 5 6 5 3 4 3" xfId="16636" xr:uid="{0635851F-CC77-4CA2-BFC6-4D37FF3AEC3A}"/>
    <cellStyle name="Normal 5 6 5 3 5" xfId="41109" xr:uid="{A6B10A02-F016-49FC-901C-0B9941B13C17}"/>
    <cellStyle name="Normal 5 6 5 3 6" xfId="30326" xr:uid="{1BADB1C2-2BF6-4DEC-80DB-3A42DE0C6B37}"/>
    <cellStyle name="Normal 5 6 5 3 7" xfId="45210" xr:uid="{96864B86-2FC2-4CAB-AD05-11E99F080804}"/>
    <cellStyle name="Normal 5 6 5 3 8" xfId="9790" xr:uid="{200AD5B8-C7B8-4CD4-A1C4-52C7C835B33A}"/>
    <cellStyle name="Normal 5 6 5 4" xfId="3023" xr:uid="{00847680-9BEA-4ADE-9D0B-BC533DB42D2D}"/>
    <cellStyle name="Normal 5 6 5 4 2" xfId="25190" xr:uid="{645AC769-C4FF-4620-B153-53E91640A754}"/>
    <cellStyle name="Normal 5 6 5 4 2 2" xfId="38882" xr:uid="{A3A6F781-AC0F-47B1-B0D6-B613C2CCB39C}"/>
    <cellStyle name="Normal 5 6 5 4 2 3" xfId="53766" xr:uid="{E01ED08C-4FD0-4AD4-BE1A-5A982BC4B200}"/>
    <cellStyle name="Normal 5 6 5 4 3" xfId="18346" xr:uid="{1EB3D5F6-3CDB-4FF3-A576-0A81477A4185}"/>
    <cellStyle name="Normal 5 6 5 4 3 2" xfId="41299" xr:uid="{EE81B74A-5D5B-43B0-B6EF-B3E2E3DC0D43}"/>
    <cellStyle name="Normal 5 6 5 4 4" xfId="32036" xr:uid="{B74E78C9-9D1B-4BC1-92F8-A056E0B84344}"/>
    <cellStyle name="Normal 5 6 5 4 5" xfId="46920" xr:uid="{4C2AA185-49F6-4D29-B500-ABA0D4E771C5}"/>
    <cellStyle name="Normal 5 6 5 4 6" xfId="11500" xr:uid="{5314114E-DE4D-40AC-90DF-543167AD7B15}"/>
    <cellStyle name="Normal 5 6 5 5" xfId="3024" xr:uid="{A043B287-D439-4D99-B7BD-C4CA1D76A9A0}"/>
    <cellStyle name="Normal 5 6 5 5 2" xfId="41300" xr:uid="{84D2026F-7DC0-4D42-8BA8-49344E1337CE}"/>
    <cellStyle name="Normal 5 6 5 5 3" xfId="35460" xr:uid="{AEDCEE77-9B6A-47BF-A62B-1C2287A8E8FD}"/>
    <cellStyle name="Normal 5 6 5 5 4" xfId="50344" xr:uid="{39A7FD67-3081-485E-9373-0C48EE21BFED}"/>
    <cellStyle name="Normal 5 6 5 5 5" xfId="21768" xr:uid="{5AFCF200-4C34-4F73-B40F-FEECA62A4385}"/>
    <cellStyle name="Normal 5 6 5 6" xfId="3025" xr:uid="{1A7C3EFC-5E7C-4FB7-AC5D-AD87AC3645A9}"/>
    <cellStyle name="Normal 5 6 5 6 2" xfId="41301" xr:uid="{7A76BF18-CC1B-4081-8160-1F9251184E32}"/>
    <cellStyle name="Normal 5 6 5 6 3" xfId="14924" xr:uid="{CBCD9A66-D385-47A3-AB7C-A138FDFDA366}"/>
    <cellStyle name="Normal 5 6 5 7" xfId="40797" xr:uid="{059C421B-0ACE-4BE4-99B5-F9E433D62CDC}"/>
    <cellStyle name="Normal 5 6 5 8" xfId="28614" xr:uid="{DF0B608A-B627-4A89-9AA5-0405B9E97569}"/>
    <cellStyle name="Normal 5 6 5 9" xfId="43498" xr:uid="{639778DC-193D-4F2C-AA3E-8B21476EB7AC}"/>
    <cellStyle name="Normal 5 6 6" xfId="592" xr:uid="{FAF868C4-BEBA-4311-B6BB-E4FDF8A1772A}"/>
    <cellStyle name="Normal 5 6 6 2" xfId="1417" xr:uid="{FC7087B0-9E9C-475D-84A1-329EADEFC0A8}"/>
    <cellStyle name="Normal 5 6 6 2 2" xfId="3026" xr:uid="{8C1A6BD5-3395-4663-9FAF-35E642477AC9}"/>
    <cellStyle name="Normal 5 6 6 2 2 2" xfId="26904" xr:uid="{3D298EFA-377C-4D8F-8F07-A37CCEB1DBF9}"/>
    <cellStyle name="Normal 5 6 6 2 2 2 2" xfId="40596" xr:uid="{6FD3A022-3926-4AC5-8133-8A16DC86B4AD}"/>
    <cellStyle name="Normal 5 6 6 2 2 2 3" xfId="55480" xr:uid="{100A313F-0D5F-4776-B555-43D3CCF57487}"/>
    <cellStyle name="Normal 5 6 6 2 2 3" xfId="20060" xr:uid="{2A725BA7-E546-49A0-A419-AE6C2F3C8CA3}"/>
    <cellStyle name="Normal 5 6 6 2 2 3 2" xfId="41302" xr:uid="{827AE1BE-405A-4301-BFFE-9410425B38BB}"/>
    <cellStyle name="Normal 5 6 6 2 2 4" xfId="33750" xr:uid="{DEE63B3D-104C-4E6D-ABF4-3C7069161C49}"/>
    <cellStyle name="Normal 5 6 6 2 2 5" xfId="48634" xr:uid="{A7A205B7-65A6-45F3-AF0B-9E4ED2B6CC18}"/>
    <cellStyle name="Normal 5 6 6 2 2 6" xfId="13214" xr:uid="{187E2854-20F8-4DB4-9B24-4DB09F5D2213}"/>
    <cellStyle name="Normal 5 6 6 2 3" xfId="3027" xr:uid="{B5ED052A-0850-4C79-839B-32BEB620355F}"/>
    <cellStyle name="Normal 5 6 6 2 3 2" xfId="41303" xr:uid="{9DFF2C6D-BF6D-4E7A-8F39-B373BA1648CF}"/>
    <cellStyle name="Normal 5 6 6 2 3 3" xfId="37174" xr:uid="{2A54C2BA-D70F-416C-A794-78BC9D760DDE}"/>
    <cellStyle name="Normal 5 6 6 2 3 4" xfId="52058" xr:uid="{722E33AC-0F24-4D5B-86B4-C05E17AC1A30}"/>
    <cellStyle name="Normal 5 6 6 2 3 5" xfId="23482" xr:uid="{FB565A64-4321-4DAB-868C-42330A5CD3E6}"/>
    <cellStyle name="Normal 5 6 6 2 4" xfId="3028" xr:uid="{64AFB162-E092-4B52-917C-9D775088D3F2}"/>
    <cellStyle name="Normal 5 6 6 2 4 2" xfId="41304" xr:uid="{38DE8F5C-4891-4A3E-961E-FC89D9BD05B0}"/>
    <cellStyle name="Normal 5 6 6 2 4 3" xfId="16638" xr:uid="{F1AD931B-B42B-4768-AE32-34E09A0EC220}"/>
    <cellStyle name="Normal 5 6 6 2 5" xfId="41110" xr:uid="{F82DBD86-E310-4470-9149-74FE197853C4}"/>
    <cellStyle name="Normal 5 6 6 2 6" xfId="30328" xr:uid="{78F7D998-811F-4D8A-886A-0D315350CD70}"/>
    <cellStyle name="Normal 5 6 6 2 7" xfId="45212" xr:uid="{353F3BEB-6F27-47E2-8F41-72CBABDE5CE5}"/>
    <cellStyle name="Normal 5 6 6 2 8" xfId="9792" xr:uid="{604DD68C-1D11-4C22-8486-871852BAF272}"/>
    <cellStyle name="Normal 5 6 6 3" xfId="3029" xr:uid="{A9DE8FBA-7E04-413B-BEB5-5A7B966B09C3}"/>
    <cellStyle name="Normal 5 6 6 3 2" xfId="25192" xr:uid="{1545957B-5118-4E09-94D4-EEE630A95925}"/>
    <cellStyle name="Normal 5 6 6 3 2 2" xfId="38884" xr:uid="{70751B67-8B3A-4789-B2D1-620A1326D87C}"/>
    <cellStyle name="Normal 5 6 6 3 2 3" xfId="53768" xr:uid="{2EFA1038-E063-45FD-8C82-C78511D973FA}"/>
    <cellStyle name="Normal 5 6 6 3 3" xfId="18348" xr:uid="{0B0935B4-21A8-43BE-A022-AF6E9CDF4167}"/>
    <cellStyle name="Normal 5 6 6 3 3 2" xfId="41305" xr:uid="{91BB7724-B2A4-4B02-8AF2-12BC2880E8AD}"/>
    <cellStyle name="Normal 5 6 6 3 4" xfId="32038" xr:uid="{B274D3EC-50F9-4352-9983-75B57C6452B4}"/>
    <cellStyle name="Normal 5 6 6 3 5" xfId="46922" xr:uid="{B3CAD67B-96EA-4AD6-BF09-B61EDE07FB0E}"/>
    <cellStyle name="Normal 5 6 6 3 6" xfId="11502" xr:uid="{3914C2C2-40B4-4014-A8CF-F7CBA24AF3DC}"/>
    <cellStyle name="Normal 5 6 6 4" xfId="3030" xr:uid="{E952545E-511D-47B3-9675-90D53A5717AF}"/>
    <cellStyle name="Normal 5 6 6 4 2" xfId="41306" xr:uid="{890C3818-FA0A-496E-B48E-31752BA70A99}"/>
    <cellStyle name="Normal 5 6 6 4 3" xfId="35462" xr:uid="{4C81D272-6419-40ED-990A-BE8C3936D20C}"/>
    <cellStyle name="Normal 5 6 6 4 4" xfId="50346" xr:uid="{80CF56F5-A525-425E-9AEF-F469B6736315}"/>
    <cellStyle name="Normal 5 6 6 4 5" xfId="21770" xr:uid="{13AE339D-A9B4-4688-870F-56B27F900F60}"/>
    <cellStyle name="Normal 5 6 6 5" xfId="3031" xr:uid="{AF34451B-F183-40D6-BCC3-52A42E626CD3}"/>
    <cellStyle name="Normal 5 6 6 5 2" xfId="41307" xr:uid="{87AF39EE-EF5B-4EB8-BDA7-6E5F895193D3}"/>
    <cellStyle name="Normal 5 6 6 5 3" xfId="14926" xr:uid="{293DA086-0887-4EFA-903D-08F5F8A037FC}"/>
    <cellStyle name="Normal 5 6 6 6" xfId="40869" xr:uid="{5EDA4BD9-5EDC-45AB-A0F7-1995E488B1E6}"/>
    <cellStyle name="Normal 5 6 6 7" xfId="28616" xr:uid="{F29DCD7E-7AAC-4D2A-A466-055DBC044B62}"/>
    <cellStyle name="Normal 5 6 6 8" xfId="43500" xr:uid="{EA3A0449-4AFC-4E8E-8958-4891D12B8320}"/>
    <cellStyle name="Normal 5 6 6 9" xfId="8080" xr:uid="{F492EBF6-6C5D-4A36-AB08-4C26C0664B84}"/>
    <cellStyle name="Normal 5 6 7" xfId="1418" xr:uid="{313E4D6C-F0F3-45E3-AAB5-B5457CEE72D2}"/>
    <cellStyle name="Normal 5 6 7 2" xfId="3032" xr:uid="{7AE96A14-6F9A-4CEF-B90B-E3988E2FD452}"/>
    <cellStyle name="Normal 5 6 7 2 2" xfId="13215" xr:uid="{265BDF39-76E3-4D22-90FD-E4285AC6AC01}"/>
    <cellStyle name="Normal 5 6 7 2 2 2" xfId="26905" xr:uid="{EF01CC84-8BD5-4338-A094-84AB1D4C7CC7}"/>
    <cellStyle name="Normal 5 6 7 2 2 2 2" xfId="40597" xr:uid="{90B7176F-4A99-472B-8814-8CD47EFB4523}"/>
    <cellStyle name="Normal 5 6 7 2 2 2 3" xfId="55481" xr:uid="{EA1E4560-3852-4739-944A-C2A78EB905DB}"/>
    <cellStyle name="Normal 5 6 7 2 2 3" xfId="20061" xr:uid="{059C2FE7-3CBE-44E0-AC91-2F3B75A0326C}"/>
    <cellStyle name="Normal 5 6 7 2 2 4" xfId="33751" xr:uid="{A5CF815D-9D2F-430F-A0A3-8C66024CDCE7}"/>
    <cellStyle name="Normal 5 6 7 2 2 5" xfId="48635" xr:uid="{3F2EBF70-086E-4FD1-B8CD-F2386DEE67E2}"/>
    <cellStyle name="Normal 5 6 7 2 3" xfId="23483" xr:uid="{DF2B8A95-DAAD-485D-87C1-CEF14B0768EA}"/>
    <cellStyle name="Normal 5 6 7 2 3 2" xfId="37175" xr:uid="{734E8D82-BC75-4D49-B0BB-AAED17670BC2}"/>
    <cellStyle name="Normal 5 6 7 2 3 3" xfId="52059" xr:uid="{CF113BBB-3AB3-4FC1-8166-2DD0BDA416FF}"/>
    <cellStyle name="Normal 5 6 7 2 4" xfId="16639" xr:uid="{F40978B3-1B58-4C47-99C5-5876CE69E129}"/>
    <cellStyle name="Normal 5 6 7 2 4 2" xfId="41308" xr:uid="{86005CF6-5EE8-407C-AD0C-1679AF44967E}"/>
    <cellStyle name="Normal 5 6 7 2 5" xfId="30329" xr:uid="{FD2BCD6F-1EAC-42D6-A3F2-8E59164BC15C}"/>
    <cellStyle name="Normal 5 6 7 2 6" xfId="45213" xr:uid="{0EE056E0-F03B-4BAF-A712-F77F9F5C45C0}"/>
    <cellStyle name="Normal 5 6 7 2 7" xfId="9793" xr:uid="{8212EAFA-2CAA-4156-AB6E-0D121E458511}"/>
    <cellStyle name="Normal 5 6 7 3" xfId="3033" xr:uid="{BE28C5AB-51D2-4185-A31A-738141B7AD7B}"/>
    <cellStyle name="Normal 5 6 7 3 2" xfId="25193" xr:uid="{B01F02AC-2AC7-4718-9A46-1A9A7141DA2A}"/>
    <cellStyle name="Normal 5 6 7 3 2 2" xfId="38885" xr:uid="{F1054457-97A4-4DD2-82E2-4935F1D446BF}"/>
    <cellStyle name="Normal 5 6 7 3 2 3" xfId="53769" xr:uid="{10A9AF58-E30D-47F9-A6EA-213902EAC79B}"/>
    <cellStyle name="Normal 5 6 7 3 3" xfId="18349" xr:uid="{0D6B4C3E-4B63-4F3E-BC7E-9B5F3D895BC8}"/>
    <cellStyle name="Normal 5 6 7 3 3 2" xfId="41309" xr:uid="{CD84BBDB-88EB-4D0A-9171-38455C785D3E}"/>
    <cellStyle name="Normal 5 6 7 3 4" xfId="32039" xr:uid="{021BE300-E8B5-417D-B031-C1DF29FB521C}"/>
    <cellStyle name="Normal 5 6 7 3 5" xfId="46923" xr:uid="{601B89D9-4A54-4AE4-9E85-C13EB8373926}"/>
    <cellStyle name="Normal 5 6 7 3 6" xfId="11503" xr:uid="{443522DD-FBCA-4B59-9FA4-A394D2CCEB71}"/>
    <cellStyle name="Normal 5 6 7 4" xfId="3034" xr:uid="{A5285AD2-81B8-417C-ABA4-37518D900415}"/>
    <cellStyle name="Normal 5 6 7 4 2" xfId="41310" xr:uid="{BE34B78D-DA45-4035-94F6-29D393A72F0F}"/>
    <cellStyle name="Normal 5 6 7 4 3" xfId="35463" xr:uid="{013C6922-3F9B-4B1A-B211-F04064664335}"/>
    <cellStyle name="Normal 5 6 7 4 4" xfId="50347" xr:uid="{8250FC93-166F-413E-9599-C103643C5FC2}"/>
    <cellStyle name="Normal 5 6 7 4 5" xfId="21771" xr:uid="{18C78B5A-336D-4FFE-9166-80E71DB267F8}"/>
    <cellStyle name="Normal 5 6 7 5" xfId="14927" xr:uid="{63E0E5D4-509B-471E-869F-0731B656F98A}"/>
    <cellStyle name="Normal 5 6 7 5 2" xfId="41111" xr:uid="{0C6B5744-E197-4500-A622-9321DEAD0897}"/>
    <cellStyle name="Normal 5 6 7 6" xfId="28617" xr:uid="{8E6F70A1-BF22-4CD5-BEF3-26BC38A47C80}"/>
    <cellStyle name="Normal 5 6 7 7" xfId="43501" xr:uid="{07B6B147-09E6-42CC-830E-1D86027AA580}"/>
    <cellStyle name="Normal 5 6 7 8" xfId="8081" xr:uid="{4EB61AA7-04E6-4710-B0D2-60107FE7EF0D}"/>
    <cellStyle name="Normal 5 6 8" xfId="3035" xr:uid="{B68F8BEB-9B58-442C-B396-B9F20BC3FA57}"/>
    <cellStyle name="Normal 5 6 8 2" xfId="3036" xr:uid="{FE640F6A-98CE-45AD-BD51-5C2F87F26E60}"/>
    <cellStyle name="Normal 5 6 8 2 2" xfId="26876" xr:uid="{44378C88-27D9-4796-A836-0CFA1DBEB1C9}"/>
    <cellStyle name="Normal 5 6 8 2 2 2" xfId="40568" xr:uid="{CF57B6D7-F21A-4341-AB46-5FDC06E24F16}"/>
    <cellStyle name="Normal 5 6 8 2 2 3" xfId="55452" xr:uid="{1CC4C4E8-5BFD-4B3D-AA60-C0E8994BF8B2}"/>
    <cellStyle name="Normal 5 6 8 2 3" xfId="20032" xr:uid="{BC8A3B7B-1559-4FF9-BB8F-2C40C4B2899A}"/>
    <cellStyle name="Normal 5 6 8 2 3 2" xfId="41312" xr:uid="{237BF975-9D11-4BB2-BE36-A82234A500A5}"/>
    <cellStyle name="Normal 5 6 8 2 4" xfId="33722" xr:uid="{8366ADBD-54DD-4B44-BB1F-E52D821BD0C6}"/>
    <cellStyle name="Normal 5 6 8 2 5" xfId="48606" xr:uid="{1DE6515F-1E34-4149-A4D4-BB816170C834}"/>
    <cellStyle name="Normal 5 6 8 2 6" xfId="13186" xr:uid="{61310EB0-B888-40B8-8762-51E0AC7A2E07}"/>
    <cellStyle name="Normal 5 6 8 3" xfId="3037" xr:uid="{12539830-1C2D-42EE-A40B-56F38E96671D}"/>
    <cellStyle name="Normal 5 6 8 3 2" xfId="41313" xr:uid="{0FA4BF54-8BAD-448B-AD0C-F35212761E93}"/>
    <cellStyle name="Normal 5 6 8 3 3" xfId="37146" xr:uid="{F5DEDF96-4CE5-422A-B9B5-C1630B99B662}"/>
    <cellStyle name="Normal 5 6 8 3 4" xfId="52030" xr:uid="{FA0071DD-90A8-49E2-85E7-3BEEF2FB9E53}"/>
    <cellStyle name="Normal 5 6 8 3 5" xfId="23454" xr:uid="{2A05170A-8338-465C-8B3D-19E4311CB8AF}"/>
    <cellStyle name="Normal 5 6 8 4" xfId="3038" xr:uid="{5C7506C9-8044-424E-BD72-18AFACD8C60B}"/>
    <cellStyle name="Normal 5 6 8 4 2" xfId="41314" xr:uid="{F4E73EB0-E1BB-430C-A3EB-3EA70C120361}"/>
    <cellStyle name="Normal 5 6 8 4 3" xfId="16610" xr:uid="{56D0EE05-2C50-4C96-A3DC-FB2C37373FA8}"/>
    <cellStyle name="Normal 5 6 8 5" xfId="41311" xr:uid="{173228CC-3E77-48BA-89BF-CF81FCF07170}"/>
    <cellStyle name="Normal 5 6 8 6" xfId="30300" xr:uid="{1ABDF6E3-93D5-4B89-B0ED-8F23FE35EBB0}"/>
    <cellStyle name="Normal 5 6 8 7" xfId="45184" xr:uid="{E8C6AD06-8CE5-4788-8602-7ED5CE97FB7B}"/>
    <cellStyle name="Normal 5 6 8 8" xfId="9764" xr:uid="{76169902-9AA2-427D-8162-BF530840DB88}"/>
    <cellStyle name="Normal 5 6 9" xfId="3039" xr:uid="{B23A221C-3469-4F49-8562-7EA228652E78}"/>
    <cellStyle name="Normal 5 6 9 2" xfId="25164" xr:uid="{C9A7ABC1-C742-4568-AF0C-F6181B0DA15E}"/>
    <cellStyle name="Normal 5 6 9 2 2" xfId="38856" xr:uid="{59156583-5183-4611-81BD-8EB16E2A5C8A}"/>
    <cellStyle name="Normal 5 6 9 2 3" xfId="53740" xr:uid="{C647987B-CA78-4456-9F1D-DEC208C7146C}"/>
    <cellStyle name="Normal 5 6 9 3" xfId="18320" xr:uid="{50873957-C37B-4CC2-8F34-8DC2973A0A60}"/>
    <cellStyle name="Normal 5 6 9 3 2" xfId="41315" xr:uid="{C04AB77F-E31F-4376-92C9-AA26C2335E3F}"/>
    <cellStyle name="Normal 5 6 9 4" xfId="32010" xr:uid="{67067CD2-13F1-476D-B7CA-F086F395C7B0}"/>
    <cellStyle name="Normal 5 6 9 5" xfId="46894" xr:uid="{CBDA6F58-A4B8-4790-828F-C3AC07B6A73F}"/>
    <cellStyle name="Normal 5 6 9 6" xfId="11474" xr:uid="{BC455307-B292-4C4E-BCD4-9771B306B8CA}"/>
    <cellStyle name="Normal 5 7" xfId="108" xr:uid="{2FB79AF2-8F3C-4369-B3C3-48BCDD36E496}"/>
    <cellStyle name="Normal 5 7 10" xfId="40774" xr:uid="{07CE6ADC-7400-43D3-8B68-B020F83CD36C}"/>
    <cellStyle name="Normal 5 7 11" xfId="28769" xr:uid="{ECE66F22-2D7E-41E8-92AD-F2E53B633C9D}"/>
    <cellStyle name="Normal 5 7 12" xfId="43653" xr:uid="{2B9804E0-3E6C-4C1B-9609-DE0613E78060}"/>
    <cellStyle name="Normal 5 7 13" xfId="8233" xr:uid="{37755DCE-3D45-4634-BD07-39CE6B7E7AA3}"/>
    <cellStyle name="Normal 5 7 2" xfId="109" xr:uid="{4C990DB6-33B9-4720-8B78-C96ED72F43C1}"/>
    <cellStyle name="Normal 5 7 2 10" xfId="32191" xr:uid="{6014C11D-BE62-468E-A5FD-43D0631F4DED}"/>
    <cellStyle name="Normal 5 7 2 11" xfId="47075" xr:uid="{98C7547A-5A3C-4E7A-933D-0DE25A715371}"/>
    <cellStyle name="Normal 5 7 2 12" xfId="11655" xr:uid="{C6F300B9-85FA-4341-8B71-06EF90FB7ABC}"/>
    <cellStyle name="Normal 5 7 2 2" xfId="316" xr:uid="{1E4A688C-C353-479A-8DC5-5C3C2DAD0F1B}"/>
    <cellStyle name="Normal 5 7 2 2 10" xfId="25345" xr:uid="{AE6409CB-2055-4189-B021-CDB392013F39}"/>
    <cellStyle name="Normal 5 7 2 2 2" xfId="593" xr:uid="{C76AA37F-8660-41FE-AFCE-4712E81E7909}"/>
    <cellStyle name="Normal 5 7 2 2 2 2" xfId="1419" xr:uid="{B69160A1-06A4-4F97-B229-0CEF5A68D095}"/>
    <cellStyle name="Normal 5 7 2 2 2 3" xfId="3040" xr:uid="{D2EF2711-D9AB-4A69-8143-CAD58CF71D5C}"/>
    <cellStyle name="Normal 5 7 2 2 2 4" xfId="3041" xr:uid="{F7E90D06-5FAA-4B66-8796-42E658D7FD10}"/>
    <cellStyle name="Normal 5 7 2 2 3" xfId="1420" xr:uid="{5C0716F8-F7E0-4C91-8B90-425382B533F4}"/>
    <cellStyle name="Normal 5 7 2 2 3 2" xfId="3042" xr:uid="{623E2422-D87C-4C05-9015-9F73DCA87DB1}"/>
    <cellStyle name="Normal 5 7 2 2 3 3" xfId="3043" xr:uid="{905C8FE4-7F61-4849-B400-00E7821C2021}"/>
    <cellStyle name="Normal 5 7 2 2 3 4" xfId="3044" xr:uid="{B0DFDC22-CC0F-4D83-8CC7-1B8FE3D0B941}"/>
    <cellStyle name="Normal 5 7 2 2 4" xfId="3045" xr:uid="{99F57822-B8EC-43F2-9D58-682A5E525DC0}"/>
    <cellStyle name="Normal 5 7 2 2 5" xfId="3046" xr:uid="{B2500928-F769-4C31-83F3-595546B9291D}"/>
    <cellStyle name="Normal 5 7 2 2 6" xfId="3047" xr:uid="{C6559B25-9D30-4C04-9A60-6AECE233CA90}"/>
    <cellStyle name="Normal 5 7 2 2 7" xfId="40798" xr:uid="{7999572E-8BB7-4FCD-A9DC-2E6F68F73F0B}"/>
    <cellStyle name="Normal 5 7 2 2 8" xfId="39037" xr:uid="{0F55721D-EC95-4114-ABAA-390487B6F64A}"/>
    <cellStyle name="Normal 5 7 2 2 9" xfId="53921" xr:uid="{B872248B-1314-44BB-9A6B-40BE809421C2}"/>
    <cellStyle name="Normal 5 7 2 3" xfId="594" xr:uid="{DDD2B12D-DF64-4F96-9BE7-8CCAE03A50BF}"/>
    <cellStyle name="Normal 5 7 2 3 2" xfId="1421" xr:uid="{B05A8896-E69D-41A5-8D90-9A4BC72FB15D}"/>
    <cellStyle name="Normal 5 7 2 3 2 2" xfId="3048" xr:uid="{049DF26D-3C60-47D7-AA93-64006FC321F8}"/>
    <cellStyle name="Normal 5 7 2 3 2 3" xfId="3049" xr:uid="{C0D5B60E-2AFF-41C5-9767-5B7B34F991F1}"/>
    <cellStyle name="Normal 5 7 2 3 2 4" xfId="3050" xr:uid="{D4DA693E-CFA7-47D7-A937-5D056F8EE548}"/>
    <cellStyle name="Normal 5 7 2 3 3" xfId="3051" xr:uid="{F4C9A4E6-4394-49F0-8EDB-ADBFB0D3CCD3}"/>
    <cellStyle name="Normal 5 7 2 3 4" xfId="3052" xr:uid="{EE13AA4F-9792-46C6-B465-A8117F4E2250}"/>
    <cellStyle name="Normal 5 7 2 3 5" xfId="3053" xr:uid="{3CB48EF4-C215-48D7-91DD-7DA25A60E394}"/>
    <cellStyle name="Normal 5 7 2 3 6" xfId="40870" xr:uid="{FA532039-1054-499E-84B6-C811B51B0D23}"/>
    <cellStyle name="Normal 5 7 2 3 7" xfId="18501" xr:uid="{AA82BD48-45C6-4F60-B677-D8ACC4AB8D60}"/>
    <cellStyle name="Normal 5 7 2 4" xfId="1422" xr:uid="{6519EA30-2029-4B6E-9217-9E3172461B70}"/>
    <cellStyle name="Normal 5 7 2 4 2" xfId="3054" xr:uid="{C1E4C8EB-6C6A-4978-8A72-3DFD65A0C461}"/>
    <cellStyle name="Normal 5 7 2 4 3" xfId="3055" xr:uid="{30769FF9-B6A6-4D86-BED8-5C7A9EA18E76}"/>
    <cellStyle name="Normal 5 7 2 4 4" xfId="3056" xr:uid="{63EFF16A-B8BF-493F-98EC-03B97E8F0F28}"/>
    <cellStyle name="Normal 5 7 2 5" xfId="3057" xr:uid="{EA240CC5-E725-4088-B991-F26647204A1F}"/>
    <cellStyle name="Normal 5 7 2 5 2" xfId="3058" xr:uid="{5EE83080-49E3-49D6-A024-3FAA2FFCF889}"/>
    <cellStyle name="Normal 5 7 2 5 3" xfId="3059" xr:uid="{A55E143C-7305-4BBE-980A-C56814007D88}"/>
    <cellStyle name="Normal 5 7 2 5 4" xfId="3060" xr:uid="{36848325-40CE-4419-9B5D-085CD042C6AD}"/>
    <cellStyle name="Normal 5 7 2 6" xfId="3061" xr:uid="{15D3BEC0-EB42-4C41-8756-77B925BCD26F}"/>
    <cellStyle name="Normal 5 7 2 7" xfId="3062" xr:uid="{A557117D-4651-41A3-B5CC-1CF4FEBC5011}"/>
    <cellStyle name="Normal 5 7 2 8" xfId="3063" xr:uid="{0EA81E57-B4ED-4044-98E8-E7E9F85BF097}"/>
    <cellStyle name="Normal 5 7 2 9" xfId="40775" xr:uid="{2ADC1826-BF39-4B4B-B90F-FBCB12C0EC1A}"/>
    <cellStyle name="Normal 5 7 3" xfId="317" xr:uid="{D1E36700-88F3-434F-B879-3AB1E74CECCC}"/>
    <cellStyle name="Normal 5 7 3 10" xfId="21923" xr:uid="{44C58631-5BE0-483E-8AEB-A2724496DFA3}"/>
    <cellStyle name="Normal 5 7 3 2" xfId="595" xr:uid="{20F1C5AC-8288-4E57-B043-04AAC56CCF4B}"/>
    <cellStyle name="Normal 5 7 3 2 2" xfId="596" xr:uid="{4D6BBA1B-B4BE-4177-9F44-3D816954372E}"/>
    <cellStyle name="Normal 5 7 3 2 3" xfId="3064" xr:uid="{3595FCD1-4262-4717-8698-E132CCADF9FC}"/>
    <cellStyle name="Normal 5 7 3 2 4" xfId="3065" xr:uid="{3FEE23EA-17A1-4F0E-9870-5D663FDC63BE}"/>
    <cellStyle name="Normal 5 7 3 3" xfId="597" xr:uid="{CF7E3096-4376-48F8-9639-D56E149B1EF4}"/>
    <cellStyle name="Normal 5 7 3 3 2" xfId="3066" xr:uid="{7ADC666C-D057-461D-8D35-6FFE4123EA34}"/>
    <cellStyle name="Normal 5 7 3 3 3" xfId="3067" xr:uid="{CC4569D0-9EE7-4C1A-BD36-E6F5282777AF}"/>
    <cellStyle name="Normal 5 7 3 3 4" xfId="3068" xr:uid="{AB2AC8E8-791C-468D-8944-5AB24972ED6B}"/>
    <cellStyle name="Normal 5 7 3 4" xfId="3069" xr:uid="{8D648036-A00A-4B80-82D5-74DB9671130B}"/>
    <cellStyle name="Normal 5 7 3 5" xfId="3070" xr:uid="{CAE758FE-19BB-452B-AA4E-75F740A739D2}"/>
    <cellStyle name="Normal 5 7 3 6" xfId="3071" xr:uid="{08BD4676-6CE9-495A-851B-CE3A505248EC}"/>
    <cellStyle name="Normal 5 7 3 7" xfId="40799" xr:uid="{8BB6FAD1-D3A2-4803-8A81-67C47C9A647C}"/>
    <cellStyle name="Normal 5 7 3 8" xfId="35615" xr:uid="{2A18346C-9D57-42FE-8407-D33B97A95EA2}"/>
    <cellStyle name="Normal 5 7 3 9" xfId="50499" xr:uid="{9F593F64-37EE-45E9-B464-28F59FE85756}"/>
    <cellStyle name="Normal 5 7 4" xfId="318" xr:uid="{CCE3E98D-F302-419D-91C8-4BBC3FA536F2}"/>
    <cellStyle name="Normal 5 7 4 2" xfId="598" xr:uid="{3AFD1603-BCC1-4E0A-8AE1-FB1E1DF332D9}"/>
    <cellStyle name="Normal 5 7 4 2 2" xfId="3072" xr:uid="{4C63C274-5BC4-40CF-A095-EB1B2AC190F4}"/>
    <cellStyle name="Normal 5 7 4 2 3" xfId="3073" xr:uid="{D452EF6A-A5B8-4792-91CE-560331C18854}"/>
    <cellStyle name="Normal 5 7 4 2 4" xfId="3074" xr:uid="{21C6FA90-2064-471B-9685-C2D669B0FCD5}"/>
    <cellStyle name="Normal 5 7 4 3" xfId="3075" xr:uid="{FC8514DD-A5C7-470A-9C02-1D531E666C16}"/>
    <cellStyle name="Normal 5 7 4 4" xfId="3076" xr:uid="{44149A9D-BFE4-49B6-8133-E2A7CAAD0A9B}"/>
    <cellStyle name="Normal 5 7 4 5" xfId="3077" xr:uid="{B34F34D8-F41D-40BB-A905-4DBC283E076B}"/>
    <cellStyle name="Normal 5 7 4 6" xfId="40800" xr:uid="{F68B1ACB-372B-4481-8268-914FBE5F51DE}"/>
    <cellStyle name="Normal 5 7 4 7" xfId="15079" xr:uid="{4C26F2B5-8615-40E7-BBB8-52A77C80EC08}"/>
    <cellStyle name="Normal 5 7 5" xfId="599" xr:uid="{7242C976-E1D2-41B8-B011-6042DB9F3813}"/>
    <cellStyle name="Normal 5 7 5 2" xfId="3078" xr:uid="{666F5CF6-C9E5-418E-95BD-C76D3532F3D8}"/>
    <cellStyle name="Normal 5 7 5 3" xfId="3079" xr:uid="{779D391B-5600-4BC4-B0BA-01C2844CF43D}"/>
    <cellStyle name="Normal 5 7 5 4" xfId="3080" xr:uid="{F7093D41-465C-4FEC-9613-A1ABB08A5B94}"/>
    <cellStyle name="Normal 5 7 6" xfId="3081" xr:uid="{DFCF4C33-35DC-40EA-A0A4-DD45A532BC56}"/>
    <cellStyle name="Normal 5 7 6 2" xfId="3082" xr:uid="{748242BA-8379-4646-8088-11B2192010EC}"/>
    <cellStyle name="Normal 5 7 6 3" xfId="3083" xr:uid="{BD69BBAC-2DB6-4A70-B760-A204ED2E9136}"/>
    <cellStyle name="Normal 5 7 6 4" xfId="3084" xr:uid="{06AD368E-75EE-4C8E-9FB9-77A63AD83793}"/>
    <cellStyle name="Normal 5 7 7" xfId="3085" xr:uid="{7319E035-B94F-4EAA-9519-2E66B8DF3394}"/>
    <cellStyle name="Normal 5 7 8" xfId="3086" xr:uid="{CFE4CBE8-76DF-4926-960D-9DE4C7D36000}"/>
    <cellStyle name="Normal 5 7 9" xfId="3087" xr:uid="{5EA0EB10-AE5D-4451-B09C-02D38AB85EB8}"/>
    <cellStyle name="Normal 5 8" xfId="110" xr:uid="{87A707A4-E3CB-4BBB-A56A-52C3AEC4B386}"/>
    <cellStyle name="Normal 5 8 2" xfId="319" xr:uid="{15E8B625-F12E-470C-814C-D6EAD7B42303}"/>
    <cellStyle name="Normal 5 8 2 2" xfId="600" xr:uid="{AC784536-F503-4D16-8ADC-D085EB9F10EF}"/>
    <cellStyle name="Normal 5 8 2 2 2" xfId="1423" xr:uid="{846863FB-4CA0-4FA4-8E31-7EE308CAE6B6}"/>
    <cellStyle name="Normal 5 8 2 2 2 2" xfId="1424" xr:uid="{7891C187-9820-45E1-AA39-771955E160E3}"/>
    <cellStyle name="Normal 5 8 2 2 3" xfId="1425" xr:uid="{D3E5D733-79D0-4589-9284-4DB40523F913}"/>
    <cellStyle name="Normal 5 8 2 2 4" xfId="3088" xr:uid="{18736860-C6DD-4037-A674-28ED9B740191}"/>
    <cellStyle name="Normal 5 8 2 3" xfId="1426" xr:uid="{7B4156D0-FB9D-48D8-91E1-081CFDB9BE3A}"/>
    <cellStyle name="Normal 5 8 2 3 2" xfId="1427" xr:uid="{5E67FBDE-EB5C-4300-B038-0B76B7A248FB}"/>
    <cellStyle name="Normal 5 8 2 3 3" xfId="3089" xr:uid="{AF2E34EB-2CDD-4B6F-9E96-42B127F50FB8}"/>
    <cellStyle name="Normal 5 8 2 3 4" xfId="3090" xr:uid="{97AEFDD7-F8BF-499B-A882-31AE495D8C51}"/>
    <cellStyle name="Normal 5 8 2 4" xfId="1428" xr:uid="{1DE36BB7-94C9-4036-A003-99E0A82E0E78}"/>
    <cellStyle name="Normal 5 8 2 5" xfId="3091" xr:uid="{95EF6BCE-595F-4EA9-BB7B-74B517A136C7}"/>
    <cellStyle name="Normal 5 8 2 6" xfId="3092" xr:uid="{D877B683-01DF-4C87-A0F3-D074A6A3A2C6}"/>
    <cellStyle name="Normal 5 8 3" xfId="601" xr:uid="{BE143560-8790-46F1-A021-2B1A0158C230}"/>
    <cellStyle name="Normal 5 8 3 2" xfId="1429" xr:uid="{2381AFEC-4439-4EC1-A7F4-3AE74267CC0F}"/>
    <cellStyle name="Normal 5 8 3 2 2" xfId="1430" xr:uid="{E34A7F22-5A54-4112-AC80-1DC835E154BD}"/>
    <cellStyle name="Normal 5 8 3 2 3" xfId="3093" xr:uid="{B6804324-A4BF-4A61-A5AC-F0139968B433}"/>
    <cellStyle name="Normal 5 8 3 2 4" xfId="3094" xr:uid="{3351D492-C997-421D-B2A1-B38330DF2249}"/>
    <cellStyle name="Normal 5 8 3 3" xfId="1431" xr:uid="{64859398-6813-4642-9F2E-7291079B899D}"/>
    <cellStyle name="Normal 5 8 3 4" xfId="3095" xr:uid="{D2BCBCF9-B060-4BB3-9D33-0380C7E01587}"/>
    <cellStyle name="Normal 5 8 3 5" xfId="3096" xr:uid="{6648A20E-42A7-48CA-B1C7-8118978356FB}"/>
    <cellStyle name="Normal 5 8 4" xfId="1432" xr:uid="{00B45B0F-40F1-4683-8291-3839F4488735}"/>
    <cellStyle name="Normal 5 8 4 2" xfId="1433" xr:uid="{61C8208E-6AB0-4951-A52B-1BCDDFFED98F}"/>
    <cellStyle name="Normal 5 8 4 3" xfId="3097" xr:uid="{035D27CE-4810-46B2-920E-EAF37D68C428}"/>
    <cellStyle name="Normal 5 8 4 4" xfId="3098" xr:uid="{0D81A673-079B-4FF2-AE39-D27A14848B12}"/>
    <cellStyle name="Normal 5 8 5" xfId="1434" xr:uid="{A7C00A24-0711-4A1F-B0D5-8033C1F0F530}"/>
    <cellStyle name="Normal 5 8 5 2" xfId="3099" xr:uid="{88C908A8-DFBC-4BE3-95AE-C4289AA2720D}"/>
    <cellStyle name="Normal 5 8 5 3" xfId="3100" xr:uid="{D711E9A2-163C-437A-8928-E52457A6BE2D}"/>
    <cellStyle name="Normal 5 8 5 4" xfId="3101" xr:uid="{94A5E300-8A3B-4EA2-8EAD-9E6A6C26B826}"/>
    <cellStyle name="Normal 5 8 6" xfId="3102" xr:uid="{229BF1E8-E3AA-48AA-83E1-9278F377D99F}"/>
    <cellStyle name="Normal 5 8 7" xfId="3103" xr:uid="{F8B19CC0-1FE8-4C30-A600-D30C26DE461A}"/>
    <cellStyle name="Normal 5 8 8" xfId="3104" xr:uid="{9790266B-DF9E-4888-8AC0-0DBB825918A3}"/>
    <cellStyle name="Normal 5 9" xfId="320" xr:uid="{FBFE0122-B27D-4E69-BF91-B67BB63485AE}"/>
    <cellStyle name="Normal 5 9 2" xfId="602" xr:uid="{3F460EEE-0AAD-428A-B08F-7FD117B2ABFF}"/>
    <cellStyle name="Normal 5 9 2 2" xfId="603" xr:uid="{B0B4CAF9-D31F-4F9D-92F4-769FEDB495AD}"/>
    <cellStyle name="Normal 5 9 2 2 2" xfId="1435" xr:uid="{A83E99BF-5D49-4950-B0EF-2D965AAFE8FC}"/>
    <cellStyle name="Normal 5 9 2 2 3" xfId="3105" xr:uid="{8A370BBF-B7E5-4502-97B5-86F4639D442E}"/>
    <cellStyle name="Normal 5 9 2 2 4" xfId="3106" xr:uid="{85130A4E-522A-451E-962A-F5957361D5AA}"/>
    <cellStyle name="Normal 5 9 2 3" xfId="1436" xr:uid="{15DB953C-9D5F-40D0-921C-473C76143D15}"/>
    <cellStyle name="Normal 5 9 2 4" xfId="3107" xr:uid="{46E1ED05-2ED5-46DA-89CC-9EDD8D0ACA3C}"/>
    <cellStyle name="Normal 5 9 2 5" xfId="3108" xr:uid="{FC0F4A56-E4CB-4BD4-95E3-70B8240BDD28}"/>
    <cellStyle name="Normal 5 9 3" xfId="604" xr:uid="{563BC99B-8898-4FEB-A92C-9552F50AE89D}"/>
    <cellStyle name="Normal 5 9 3 2" xfId="1437" xr:uid="{DBA52D23-0B0F-455D-9D3E-5DA200A49B7B}"/>
    <cellStyle name="Normal 5 9 3 3" xfId="3109" xr:uid="{3B0E4AAB-736A-4941-BFDE-F78C25809A63}"/>
    <cellStyle name="Normal 5 9 3 4" xfId="3110" xr:uid="{5265D369-36FE-4165-A046-7E020BBC8ECC}"/>
    <cellStyle name="Normal 5 9 4" xfId="1438" xr:uid="{8EB1FE7D-9820-4501-AE6E-B3E37F451C15}"/>
    <cellStyle name="Normal 5 9 4 2" xfId="3111" xr:uid="{899CC3C5-138A-46E8-83D3-A02D77A6F148}"/>
    <cellStyle name="Normal 5 9 4 3" xfId="3112" xr:uid="{0138A87C-E42D-43CB-B49C-A59870B60993}"/>
    <cellStyle name="Normal 5 9 4 4" xfId="3113" xr:uid="{F4B944A8-DA12-4AF1-85C0-EA965663D8F2}"/>
    <cellStyle name="Normal 5 9 5" xfId="3114" xr:uid="{7C448402-98A5-41CC-9BF7-7640DC9426B2}"/>
    <cellStyle name="Normal 5 9 6" xfId="3115" xr:uid="{C577F8FF-670F-494A-8067-D32FDC511A1C}"/>
    <cellStyle name="Normal 5 9 7" xfId="3116" xr:uid="{8A7D96BF-BA47-4248-AC5B-27AC241864AB}"/>
    <cellStyle name="Normal 6" xfId="111" xr:uid="{D9618B7F-BC28-4415-A86D-BA1CE8E7B9BD}"/>
    <cellStyle name="Normal 6 10" xfId="321" xr:uid="{6CD16698-D99B-43E1-A998-84385B2E08BF}"/>
    <cellStyle name="Normal 6 10 2" xfId="1439" xr:uid="{F9BE1992-36D8-4C31-9303-BD5B47966296}"/>
    <cellStyle name="Normal 6 10 2 2" xfId="3117" xr:uid="{ADB24001-F378-483D-AB13-DF524987394A}"/>
    <cellStyle name="Normal 6 10 2 2 2" xfId="4590" xr:uid="{472F2260-EBEC-4704-B9C4-D1F98A688E8C}"/>
    <cellStyle name="Normal 6 10 2 3" xfId="3118" xr:uid="{4BA389DB-2996-4835-9870-5BFD6E6B73AB}"/>
    <cellStyle name="Normal 6 10 2 4" xfId="3119" xr:uid="{BFE3CF5B-6E36-4C3A-BE9C-BD6CB58934DA}"/>
    <cellStyle name="Normal 6 10 3" xfId="3120" xr:uid="{B8476F60-B75C-418E-8F6A-3D9FB7A757E4}"/>
    <cellStyle name="Normal 6 10 4" xfId="3121" xr:uid="{399592EB-BBF7-4199-A26C-460DE29B8E4D}"/>
    <cellStyle name="Normal 6 10 5" xfId="3122" xr:uid="{B5EC745D-A1BB-4E02-ADE2-525E93F805FD}"/>
    <cellStyle name="Normal 6 11" xfId="1440" xr:uid="{02E0018E-9962-4FE9-ACA5-CA2898ABC90E}"/>
    <cellStyle name="Normal 6 11 2" xfId="3123" xr:uid="{04C9C0F0-C210-4314-8BBF-2B2DA92AD980}"/>
    <cellStyle name="Normal 6 11 3" xfId="3124" xr:uid="{4B6153A7-E11D-424B-B6EC-8C484161A5DE}"/>
    <cellStyle name="Normal 6 11 4" xfId="3125" xr:uid="{7C09CC91-7C84-47A0-9708-6F85B8B12220}"/>
    <cellStyle name="Normal 6 12" xfId="904" xr:uid="{0E1E26D5-51E7-4B8F-85E5-469097024FFF}"/>
    <cellStyle name="Normal 6 12 2" xfId="3126" xr:uid="{F57B4885-B45D-4DE1-BC94-95397C3AF5EC}"/>
    <cellStyle name="Normal 6 12 3" xfId="3127" xr:uid="{809F5C5C-23D2-4431-9AD7-EC2CEF970943}"/>
    <cellStyle name="Normal 6 12 4" xfId="3128" xr:uid="{5C4AD447-5CCA-41D7-8340-368F5B066EB4}"/>
    <cellStyle name="Normal 6 13" xfId="901" xr:uid="{5E079F80-9F8C-4D9B-B258-40B69C9D2ADC}"/>
    <cellStyle name="Normal 6 13 2" xfId="3130" xr:uid="{05680CA6-D1D2-416B-B90D-692EE08F3811}"/>
    <cellStyle name="Normal 6 13 3" xfId="4317" xr:uid="{D7216A16-A4D7-41D2-946E-14ED818502FB}"/>
    <cellStyle name="Normal 6 13 4" xfId="3129" xr:uid="{A81399BF-D7AD-4FF7-803C-0548EE34E02F}"/>
    <cellStyle name="Normal 6 13 5" xfId="5321" xr:uid="{974EAEBA-CA51-4BCC-93B8-9AB087CE7F6C}"/>
    <cellStyle name="Normal 6 14" xfId="3131" xr:uid="{B0F62D2A-9E9B-46DD-9E83-AB3E676C2F0F}"/>
    <cellStyle name="Normal 6 15" xfId="3132" xr:uid="{CDBBE801-2C64-4312-90A6-BE6ED91A2248}"/>
    <cellStyle name="Normal 6 16" xfId="3133" xr:uid="{6D21CB06-AB74-4E95-9C4F-E9908C3442A4}"/>
    <cellStyle name="Normal 6 2" xfId="112" xr:uid="{F1339AAD-0BA1-40B4-913C-6DFCF123B80B}"/>
    <cellStyle name="Normal 6 2 2" xfId="322" xr:uid="{121DD701-117C-46CE-9DBF-224ECA1C3EFE}"/>
    <cellStyle name="Normal 6 2 2 2" xfId="4673" xr:uid="{12416F7D-56D7-4793-9238-3B559C4E3653}"/>
    <cellStyle name="Normal 6 2 3" xfId="4562" xr:uid="{BFA8B6F9-D449-45D9-A26C-907FE6B512C1}"/>
    <cellStyle name="Normal 6 3" xfId="113" xr:uid="{6397A597-B69D-4D2E-B1CA-041B315457F0}"/>
    <cellStyle name="Normal 6 3 10" xfId="3134" xr:uid="{14E14F85-FDE1-462C-948E-7042374A7307}"/>
    <cellStyle name="Normal 6 3 11" xfId="3135" xr:uid="{1BFFAA54-685E-43B0-A369-8E1628B89DF1}"/>
    <cellStyle name="Normal 6 3 2" xfId="114" xr:uid="{587795C3-AB3A-4025-9BFB-15715273034E}"/>
    <cellStyle name="Normal 6 3 2 2" xfId="115" xr:uid="{7C82DB27-5142-4B6A-B67A-4D9A343D1077}"/>
    <cellStyle name="Normal 6 3 2 2 2" xfId="323" xr:uid="{65D33AFC-F2EB-4D8B-9152-A6A575E5B2DC}"/>
    <cellStyle name="Normal 6 3 2 2 2 2" xfId="605" xr:uid="{CD80E3A2-14D7-4145-AF81-18548B78AFCC}"/>
    <cellStyle name="Normal 6 3 2 2 2 2 2" xfId="606" xr:uid="{BFD40BE1-D5FE-40D9-8F25-867496508945}"/>
    <cellStyle name="Normal 6 3 2 2 2 2 2 2" xfId="1441" xr:uid="{EF390A4D-7B49-4A6B-9F98-4CC9E3801FF9}"/>
    <cellStyle name="Normal 6 3 2 2 2 2 2 2 2" xfId="1442" xr:uid="{16381943-CD3F-4FB2-B5AA-F8DBC6C1EFBE}"/>
    <cellStyle name="Normal 6 3 2 2 2 2 2 3" xfId="1443" xr:uid="{58DC48BD-14E5-4422-8471-EA219663201C}"/>
    <cellStyle name="Normal 6 3 2 2 2 2 3" xfId="1444" xr:uid="{5E98DE1B-2F88-4B64-A1E8-EAF5EAC70B1F}"/>
    <cellStyle name="Normal 6 3 2 2 2 2 3 2" xfId="1445" xr:uid="{26AC2FC6-4473-47A0-83DE-C7E1A9CFEDF1}"/>
    <cellStyle name="Normal 6 3 2 2 2 2 4" xfId="1446" xr:uid="{6AABCBEA-CDD0-487C-8992-D4F836C6A5DF}"/>
    <cellStyle name="Normal 6 3 2 2 2 3" xfId="607" xr:uid="{6E8F7D4B-1663-4909-B6F7-5ACFCE1EFCBB}"/>
    <cellStyle name="Normal 6 3 2 2 2 3 2" xfId="1447" xr:uid="{80C3C09B-2301-4356-B441-CB98848F480E}"/>
    <cellStyle name="Normal 6 3 2 2 2 3 2 2" xfId="1448" xr:uid="{F01B5155-D34D-435D-834C-3DCCC608BEFE}"/>
    <cellStyle name="Normal 6 3 2 2 2 3 3" xfId="1449" xr:uid="{EFB74ACC-A9B5-43A5-BB2E-34EBE72AE5F9}"/>
    <cellStyle name="Normal 6 3 2 2 2 3 4" xfId="3136" xr:uid="{AAB1A552-2228-4B46-847F-F4BB58DFCF77}"/>
    <cellStyle name="Normal 6 3 2 2 2 4" xfId="1450" xr:uid="{D4B9056B-FA0C-4875-B477-08DCAFFF623B}"/>
    <cellStyle name="Normal 6 3 2 2 2 4 2" xfId="1451" xr:uid="{ED345758-2C38-44EA-99A9-26F30D708B41}"/>
    <cellStyle name="Normal 6 3 2 2 2 5" xfId="1452" xr:uid="{DFEE2531-1764-45D8-9D26-1CDF730C126A}"/>
    <cellStyle name="Normal 6 3 2 2 2 6" xfId="3137" xr:uid="{F61C4FD7-5134-4C84-8667-80E268F01F71}"/>
    <cellStyle name="Normal 6 3 2 2 3" xfId="324" xr:uid="{53C93002-7ECF-4C49-AF81-6C8F2BD1C09B}"/>
    <cellStyle name="Normal 6 3 2 2 3 2" xfId="608" xr:uid="{CC0D5657-65F2-4656-B0E2-5FF3553D5D32}"/>
    <cellStyle name="Normal 6 3 2 2 3 2 2" xfId="609" xr:uid="{EE641AE2-BE01-46CF-978E-453A09BFBE78}"/>
    <cellStyle name="Normal 6 3 2 2 3 2 2 2" xfId="1453" xr:uid="{615B15B9-F30F-435B-99B3-9EC9A1D35294}"/>
    <cellStyle name="Normal 6 3 2 2 3 2 2 2 2" xfId="1454" xr:uid="{95FB4EF1-F26F-4F4D-BFCE-697B2F6AF0AC}"/>
    <cellStyle name="Normal 6 3 2 2 3 2 2 3" xfId="1455" xr:uid="{C48480BA-1EC2-4B74-A1F1-E71C70A5E464}"/>
    <cellStyle name="Normal 6 3 2 2 3 2 3" xfId="1456" xr:uid="{3219CE21-2FAC-4650-92A5-D90123BCBB6C}"/>
    <cellStyle name="Normal 6 3 2 2 3 2 3 2" xfId="1457" xr:uid="{FA21E7C7-011F-4D8A-B1FA-A326B41AAA8E}"/>
    <cellStyle name="Normal 6 3 2 2 3 2 4" xfId="1458" xr:uid="{C3C0F297-B61B-43EA-A759-794A305EADB1}"/>
    <cellStyle name="Normal 6 3 2 2 3 3" xfId="610" xr:uid="{0FA53E54-3F52-444E-BA65-EA933F81D448}"/>
    <cellStyle name="Normal 6 3 2 2 3 3 2" xfId="1459" xr:uid="{1C01E3AB-4A77-414E-BB25-C297CA4A1145}"/>
    <cellStyle name="Normal 6 3 2 2 3 3 2 2" xfId="1460" xr:uid="{0AB4E8C0-837A-4749-8C2C-210B10FED146}"/>
    <cellStyle name="Normal 6 3 2 2 3 3 3" xfId="1461" xr:uid="{81FB867B-0AAB-4ED9-ADDF-0D968C228F3F}"/>
    <cellStyle name="Normal 6 3 2 2 3 4" xfId="1462" xr:uid="{06E03859-8201-45EA-93DA-1913C39B6B86}"/>
    <cellStyle name="Normal 6 3 2 2 3 4 2" xfId="1463" xr:uid="{790FA292-6918-44BA-88E1-A5941E6A4583}"/>
    <cellStyle name="Normal 6 3 2 2 3 5" xfId="1464" xr:uid="{7F02B2B8-1699-48EA-A232-E89C8EA6C794}"/>
    <cellStyle name="Normal 6 3 2 2 4" xfId="611" xr:uid="{73C17318-4C32-4371-9D4A-BC35B4BE194D}"/>
    <cellStyle name="Normal 6 3 2 2 4 2" xfId="612" xr:uid="{29EE7C36-5B6A-4D4B-ACE0-DA44461252D1}"/>
    <cellStyle name="Normal 6 3 2 2 4 2 2" xfId="1465" xr:uid="{5A5F6788-CB2F-40DA-8D47-713F44CE53B2}"/>
    <cellStyle name="Normal 6 3 2 2 4 2 2 2" xfId="1466" xr:uid="{8CCF7940-5B21-4ED1-953B-6251141F41B7}"/>
    <cellStyle name="Normal 6 3 2 2 4 2 3" xfId="1467" xr:uid="{C4873FB6-C4FC-42A3-BDC8-ABC9411D9152}"/>
    <cellStyle name="Normal 6 3 2 2 4 3" xfId="1468" xr:uid="{526721B1-5B3E-444B-92B9-4123D0514D1A}"/>
    <cellStyle name="Normal 6 3 2 2 4 3 2" xfId="1469" xr:uid="{F4526A6B-BF76-4EA2-8D34-DD6779883776}"/>
    <cellStyle name="Normal 6 3 2 2 4 4" xfId="1470" xr:uid="{17398807-3E4D-4D85-8C22-04F905E36A2E}"/>
    <cellStyle name="Normal 6 3 2 2 5" xfId="613" xr:uid="{CE038D6B-4C73-4247-9271-9CFEB965FBBA}"/>
    <cellStyle name="Normal 6 3 2 2 5 2" xfId="1471" xr:uid="{CDC51393-1513-4839-8CE2-0F2F9808C49D}"/>
    <cellStyle name="Normal 6 3 2 2 5 2 2" xfId="1472" xr:uid="{56A2B8B6-43AD-4374-8F9D-0D3DF76E154B}"/>
    <cellStyle name="Normal 6 3 2 2 5 3" xfId="1473" xr:uid="{46C16DB6-278F-4222-994F-0B87D8CECAD3}"/>
    <cellStyle name="Normal 6 3 2 2 5 4" xfId="3138" xr:uid="{89086000-2985-4BAA-AD70-F374977CEBD5}"/>
    <cellStyle name="Normal 6 3 2 2 6" xfId="1474" xr:uid="{1BB73E26-4921-48D7-B5E8-562DEB13477D}"/>
    <cellStyle name="Normal 6 3 2 2 6 2" xfId="1475" xr:uid="{27D1A45A-7B56-43BF-9224-61E72AED9EB7}"/>
    <cellStyle name="Normal 6 3 2 2 7" xfId="1476" xr:uid="{37D4675D-0320-41D2-B7D5-A358E1F54A96}"/>
    <cellStyle name="Normal 6 3 2 2 8" xfId="3139" xr:uid="{53DE3E32-BEB1-4474-B205-650543F41F4E}"/>
    <cellStyle name="Normal 6 3 2 3" xfId="325" xr:uid="{98BCAAAE-E7D0-4B37-8850-FC62477A382D}"/>
    <cellStyle name="Normal 6 3 2 3 2" xfId="614" xr:uid="{85D27E58-28E8-4D93-AB21-867C3B81C5E0}"/>
    <cellStyle name="Normal 6 3 2 3 2 2" xfId="615" xr:uid="{CB1B9026-C3EA-4324-86F9-08D0F692B898}"/>
    <cellStyle name="Normal 6 3 2 3 2 2 2" xfId="1477" xr:uid="{E799485B-715D-46C0-A722-2509576FDBE9}"/>
    <cellStyle name="Normal 6 3 2 3 2 2 2 2" xfId="1478" xr:uid="{E2B11743-6F3C-4FDE-A550-CFC9B7A7FF89}"/>
    <cellStyle name="Normal 6 3 2 3 2 2 3" xfId="1479" xr:uid="{8F1E2802-7114-408A-8D41-05FCD934FE42}"/>
    <cellStyle name="Normal 6 3 2 3 2 3" xfId="1480" xr:uid="{77A148BE-EE4C-4501-938E-500A8483A2CB}"/>
    <cellStyle name="Normal 6 3 2 3 2 3 2" xfId="1481" xr:uid="{11D734ED-FED4-4A81-8EA0-8812CB5AFE09}"/>
    <cellStyle name="Normal 6 3 2 3 2 4" xfId="1482" xr:uid="{EDE4A059-6476-485B-B24A-41B8D9C7CE1F}"/>
    <cellStyle name="Normal 6 3 2 3 3" xfId="616" xr:uid="{47A50BDE-7ABD-40D2-BD1F-1051F739F079}"/>
    <cellStyle name="Normal 6 3 2 3 3 2" xfId="1483" xr:uid="{25214EA6-4E90-4663-8D4B-B015E0A04807}"/>
    <cellStyle name="Normal 6 3 2 3 3 2 2" xfId="1484" xr:uid="{F62FE686-D9C4-4876-B8E0-1CE742470A58}"/>
    <cellStyle name="Normal 6 3 2 3 3 3" xfId="1485" xr:uid="{C54E9C45-2151-4189-8318-0BDBFE0EBA77}"/>
    <cellStyle name="Normal 6 3 2 3 3 4" xfId="3140" xr:uid="{23D19A7C-621A-4C69-898F-6EB444073BA0}"/>
    <cellStyle name="Normal 6 3 2 3 4" xfId="1486" xr:uid="{51183844-EE36-4EED-AC60-A74ED06D84E1}"/>
    <cellStyle name="Normal 6 3 2 3 4 2" xfId="1487" xr:uid="{72E68AA5-843E-4DEB-B5AA-7B04B1FA62DF}"/>
    <cellStyle name="Normal 6 3 2 3 5" xfId="1488" xr:uid="{A3513336-96AB-4B16-A50D-A19C174D81D3}"/>
    <cellStyle name="Normal 6 3 2 3 6" xfId="3141" xr:uid="{DBB13254-2B52-4F24-87EA-97BC2CD6D517}"/>
    <cellStyle name="Normal 6 3 2 4" xfId="326" xr:uid="{80A41E4A-09C4-456C-A91A-BE178B238364}"/>
    <cellStyle name="Normal 6 3 2 4 2" xfId="617" xr:uid="{322BE1B1-D08D-4680-9ADC-AF43D0C62349}"/>
    <cellStyle name="Normal 6 3 2 4 2 2" xfId="618" xr:uid="{91E2AAE8-ACA0-40DA-BE95-8C9E9AAD8621}"/>
    <cellStyle name="Normal 6 3 2 4 2 2 2" xfId="1489" xr:uid="{4A80D18B-A546-459B-8A7D-2148C3CE48AB}"/>
    <cellStyle name="Normal 6 3 2 4 2 2 2 2" xfId="1490" xr:uid="{548207DD-601C-4862-9A94-5CE10252984D}"/>
    <cellStyle name="Normal 6 3 2 4 2 2 3" xfId="1491" xr:uid="{ACE9E7FF-8938-43C0-B0B1-47F47EB6C1F6}"/>
    <cellStyle name="Normal 6 3 2 4 2 3" xfId="1492" xr:uid="{478CCC2F-C548-4E47-8FB4-1F35094986C3}"/>
    <cellStyle name="Normal 6 3 2 4 2 3 2" xfId="1493" xr:uid="{952C15EA-0D12-48FD-BF7E-62CD6E47BC2B}"/>
    <cellStyle name="Normal 6 3 2 4 2 4" xfId="1494" xr:uid="{406C5587-364F-459B-864E-5670F5BE5AF4}"/>
    <cellStyle name="Normal 6 3 2 4 3" xfId="619" xr:uid="{880406CE-29A2-4277-BD4F-CDA938857544}"/>
    <cellStyle name="Normal 6 3 2 4 3 2" xfId="1495" xr:uid="{A1918949-44A4-4A1B-9C51-1487827027E3}"/>
    <cellStyle name="Normal 6 3 2 4 3 2 2" xfId="1496" xr:uid="{C7F704D9-5869-46B9-A4CA-933CAF594FAD}"/>
    <cellStyle name="Normal 6 3 2 4 3 3" xfId="1497" xr:uid="{DA571D5D-88DB-4518-9076-D90FED5825F4}"/>
    <cellStyle name="Normal 6 3 2 4 4" xfId="1498" xr:uid="{C8096FE4-3C7C-430D-A98C-3433CDB99072}"/>
    <cellStyle name="Normal 6 3 2 4 4 2" xfId="1499" xr:uid="{F9DAF39C-B879-420A-AA88-262BFA8230EA}"/>
    <cellStyle name="Normal 6 3 2 4 5" xfId="1500" xr:uid="{FF605131-E3D9-4013-9A10-96A502A4E2FD}"/>
    <cellStyle name="Normal 6 3 2 5" xfId="327" xr:uid="{53490895-996C-457E-B961-6604F9E4B055}"/>
    <cellStyle name="Normal 6 3 2 5 2" xfId="620" xr:uid="{AE0E3E4C-66B2-4056-9070-C80587F3931C}"/>
    <cellStyle name="Normal 6 3 2 5 2 2" xfId="1501" xr:uid="{4D1A5DD3-25AB-4D3B-947D-A3D75DD674ED}"/>
    <cellStyle name="Normal 6 3 2 5 2 2 2" xfId="1502" xr:uid="{2DEF10A9-57FA-42F3-BC2D-28F35A5559ED}"/>
    <cellStyle name="Normal 6 3 2 5 2 3" xfId="1503" xr:uid="{2C8B63F2-F9C2-479E-B7E2-A6A4DC9507F0}"/>
    <cellStyle name="Normal 6 3 2 5 3" xfId="1504" xr:uid="{2558CF5E-4662-4B83-AFA7-3B03DCDB3D3D}"/>
    <cellStyle name="Normal 6 3 2 5 3 2" xfId="1505" xr:uid="{EB77F4DA-C8D8-42AA-8825-ABB282CA0E19}"/>
    <cellStyle name="Normal 6 3 2 5 4" xfId="1506" xr:uid="{C17DC7CD-2ABA-4BD9-AF0E-356F2CEE7F6C}"/>
    <cellStyle name="Normal 6 3 2 6" xfId="621" xr:uid="{78ED6327-5B79-4078-931F-36CBD2BEEEB3}"/>
    <cellStyle name="Normal 6 3 2 6 2" xfId="1507" xr:uid="{2633B969-1FB9-4CD7-9EE2-5397EE6B9F14}"/>
    <cellStyle name="Normal 6 3 2 6 2 2" xfId="1508" xr:uid="{50F3CFCB-E261-4EFD-BE2E-FBC84AFC39E9}"/>
    <cellStyle name="Normal 6 3 2 6 3" xfId="1509" xr:uid="{4B088336-9D80-4E09-9FCC-64D1ED18CFF5}"/>
    <cellStyle name="Normal 6 3 2 6 4" xfId="3142" xr:uid="{7EA33A31-1F9D-4A76-87DE-4E8F0E0CC1F2}"/>
    <cellStyle name="Normal 6 3 2 7" xfId="1510" xr:uid="{2183E80C-FD59-438A-ADAA-6A06F5E3213E}"/>
    <cellStyle name="Normal 6 3 2 7 2" xfId="1511" xr:uid="{E89155E4-85AC-4827-9882-054B55ADD4A0}"/>
    <cellStyle name="Normal 6 3 2 8" xfId="1512" xr:uid="{D3AEAD59-916E-4818-9033-56FE190054D7}"/>
    <cellStyle name="Normal 6 3 2 9" xfId="3143" xr:uid="{5CD55789-0AA1-4C2B-A761-B9F0249D996D}"/>
    <cellStyle name="Normal 6 3 3" xfId="116" xr:uid="{E270A043-ED14-4CC4-92B8-1B1ABA82D4EA}"/>
    <cellStyle name="Normal 6 3 3 2" xfId="117" xr:uid="{4E03F8CA-E773-4C43-A527-F89EC86140A7}"/>
    <cellStyle name="Normal 6 3 3 2 2" xfId="622" xr:uid="{A9D44A83-2532-43A1-8E34-5399C9AF8D76}"/>
    <cellStyle name="Normal 6 3 3 2 2 2" xfId="623" xr:uid="{EEF56DE1-F196-471F-967A-359B7FBBE02A}"/>
    <cellStyle name="Normal 6 3 3 2 2 2 2" xfId="1513" xr:uid="{32613179-33C6-4ADB-B488-038E45E53746}"/>
    <cellStyle name="Normal 6 3 3 2 2 2 2 2" xfId="1514" xr:uid="{58500678-6EE4-4927-9F62-1A3A982943F7}"/>
    <cellStyle name="Normal 6 3 3 2 2 2 3" xfId="1515" xr:uid="{6835DCB7-DDC5-4101-9052-56E0DF60E0CA}"/>
    <cellStyle name="Normal 6 3 3 2 2 3" xfId="1516" xr:uid="{4CF0BD8F-5E4C-4E7F-AD00-5F4BAE4B68F9}"/>
    <cellStyle name="Normal 6 3 3 2 2 3 2" xfId="1517" xr:uid="{163CED3D-874A-4806-AFA3-178D4FD6CCE6}"/>
    <cellStyle name="Normal 6 3 3 2 2 4" xfId="1518" xr:uid="{9BA65516-7631-429C-BC69-F1BC6BE20A90}"/>
    <cellStyle name="Normal 6 3 3 2 3" xfId="624" xr:uid="{D41A4D54-C210-47BA-B249-FB5549212B85}"/>
    <cellStyle name="Normal 6 3 3 2 3 2" xfId="1519" xr:uid="{04EB72A6-1DEB-4AC5-BB3F-CD33000D17DE}"/>
    <cellStyle name="Normal 6 3 3 2 3 2 2" xfId="1520" xr:uid="{C7A2DE2B-E44B-417F-9AEE-247542265CC7}"/>
    <cellStyle name="Normal 6 3 3 2 3 3" xfId="1521" xr:uid="{C14CEF16-5885-4DBD-891C-A0A0C067BDDC}"/>
    <cellStyle name="Normal 6 3 3 2 3 4" xfId="3144" xr:uid="{E8998ED1-84B6-4CCC-B211-6D36AED13A15}"/>
    <cellStyle name="Normal 6 3 3 2 4" xfId="1522" xr:uid="{AA87051F-31ED-4513-91DA-A00E52D38041}"/>
    <cellStyle name="Normal 6 3 3 2 4 2" xfId="1523" xr:uid="{442590AE-6421-47FD-A407-7FFDB44EDD64}"/>
    <cellStyle name="Normal 6 3 3 2 5" xfId="1524" xr:uid="{683B2549-C75D-411F-B823-25A693B341FD}"/>
    <cellStyle name="Normal 6 3 3 2 6" xfId="3145" xr:uid="{74627A50-4AB4-427F-B1F7-452D701B5318}"/>
    <cellStyle name="Normal 6 3 3 3" xfId="328" xr:uid="{55F69E20-4D62-4B33-BD47-EA79BCF3FDEE}"/>
    <cellStyle name="Normal 6 3 3 3 2" xfId="625" xr:uid="{74788A9F-8795-4459-908D-B66ABFD2E64E}"/>
    <cellStyle name="Normal 6 3 3 3 2 2" xfId="626" xr:uid="{8E9AA013-150B-465E-8737-47452B6EF0F3}"/>
    <cellStyle name="Normal 6 3 3 3 2 2 2" xfId="1525" xr:uid="{BDF8E381-64D3-4789-AD5A-8824917F3616}"/>
    <cellStyle name="Normal 6 3 3 3 2 2 2 2" xfId="1526" xr:uid="{636AA31E-F50E-4654-936B-5498593F21CE}"/>
    <cellStyle name="Normal 6 3 3 3 2 2 3" xfId="1527" xr:uid="{45C1A52B-3A95-40FA-AB17-F8B53E581C90}"/>
    <cellStyle name="Normal 6 3 3 3 2 3" xfId="1528" xr:uid="{54826830-8501-4533-8494-3AB299D2720A}"/>
    <cellStyle name="Normal 6 3 3 3 2 3 2" xfId="1529" xr:uid="{6386687F-C960-4EC4-8709-4B31BF2EE9FC}"/>
    <cellStyle name="Normal 6 3 3 3 2 4" xfId="1530" xr:uid="{F4112350-24A4-4B6C-899E-39A8EFAF933F}"/>
    <cellStyle name="Normal 6 3 3 3 3" xfId="627" xr:uid="{361B68FB-C623-4DF2-9EBC-63E971CB0CAD}"/>
    <cellStyle name="Normal 6 3 3 3 3 2" xfId="1531" xr:uid="{C5CD9DBC-3744-4FB8-AB9F-7E0C21A820D4}"/>
    <cellStyle name="Normal 6 3 3 3 3 2 2" xfId="1532" xr:uid="{F2DA0CCF-BC41-4A61-A6B3-456B36705F2F}"/>
    <cellStyle name="Normal 6 3 3 3 3 3" xfId="1533" xr:uid="{51D0D228-B2E5-476D-8F13-A9BB49DF07CD}"/>
    <cellStyle name="Normal 6 3 3 3 4" xfId="1534" xr:uid="{5E9DA803-7F6A-47A5-ADF9-7C964A18E9F5}"/>
    <cellStyle name="Normal 6 3 3 3 4 2" xfId="1535" xr:uid="{042A4B92-27FF-4B51-A6A1-E5678B139E48}"/>
    <cellStyle name="Normal 6 3 3 3 5" xfId="1536" xr:uid="{F91E362F-10C2-4E45-8AD6-BE6B5CA0FACA}"/>
    <cellStyle name="Normal 6 3 3 4" xfId="329" xr:uid="{50035A82-CA27-4D95-BC9C-DA9BAB412DC7}"/>
    <cellStyle name="Normal 6 3 3 4 2" xfId="628" xr:uid="{E846E6FE-2131-467E-A3B3-D0ED475398A0}"/>
    <cellStyle name="Normal 6 3 3 4 2 2" xfId="1537" xr:uid="{23E1940B-8873-4C07-ACF1-1748A18A4BD0}"/>
    <cellStyle name="Normal 6 3 3 4 2 2 2" xfId="1538" xr:uid="{539D3BF8-264B-40F3-92C6-9E06C42ECD13}"/>
    <cellStyle name="Normal 6 3 3 4 2 3" xfId="1539" xr:uid="{5A71CCB3-8082-4F27-8C17-D5B25514A66A}"/>
    <cellStyle name="Normal 6 3 3 4 3" xfId="1540" xr:uid="{CBC9BEF1-619E-4258-A5D1-A5F33AC97D62}"/>
    <cellStyle name="Normal 6 3 3 4 3 2" xfId="1541" xr:uid="{577F064D-957C-4700-816A-15ABF575335B}"/>
    <cellStyle name="Normal 6 3 3 4 4" xfId="1542" xr:uid="{31A7CB30-5537-4686-AD4C-91D16A5F56B5}"/>
    <cellStyle name="Normal 6 3 3 5" xfId="629" xr:uid="{E4F29818-B063-41D7-9C2E-4D67DBD9912C}"/>
    <cellStyle name="Normal 6 3 3 5 2" xfId="1543" xr:uid="{E22A640D-8260-4D0D-9F16-77C6759A57D9}"/>
    <cellStyle name="Normal 6 3 3 5 2 2" xfId="1544" xr:uid="{5DC9B2D7-BCA4-4738-A263-C7EF7059101D}"/>
    <cellStyle name="Normal 6 3 3 5 3" xfId="1545" xr:uid="{815015A0-B56F-48AF-B6F3-6A68C8D5B911}"/>
    <cellStyle name="Normal 6 3 3 5 4" xfId="3146" xr:uid="{8482E8AD-27D2-4AE6-A997-9844B11E176B}"/>
    <cellStyle name="Normal 6 3 3 6" xfId="1546" xr:uid="{E641E56A-380D-4262-8E73-46508DF447B3}"/>
    <cellStyle name="Normal 6 3 3 6 2" xfId="1547" xr:uid="{69AD4146-D45B-4668-AE2A-1AB77713D2D4}"/>
    <cellStyle name="Normal 6 3 3 7" xfId="1548" xr:uid="{5F391A46-0559-4CCA-81FB-99951E6E8EDC}"/>
    <cellStyle name="Normal 6 3 3 8" xfId="3147" xr:uid="{FA85BB72-A1FD-4FF7-AA90-D4EC27BF1B56}"/>
    <cellStyle name="Normal 6 3 4" xfId="118" xr:uid="{029BFABE-CF70-43A4-B562-DEE6D8E104A5}"/>
    <cellStyle name="Normal 6 3 4 2" xfId="449" xr:uid="{95A4B2D0-864A-4A15-804D-E0335905C9C2}"/>
    <cellStyle name="Normal 6 3 4 2 2" xfId="630" xr:uid="{CD73AC00-5F6C-4B83-A337-34E6BE0BB08A}"/>
    <cellStyle name="Normal 6 3 4 2 2 2" xfId="1549" xr:uid="{27AC2A71-422C-4C6B-80A8-6320AE2C0CF7}"/>
    <cellStyle name="Normal 6 3 4 2 2 2 2" xfId="1550" xr:uid="{5F4DD231-4F5F-4858-9A75-8D736EB87107}"/>
    <cellStyle name="Normal 6 3 4 2 2 3" xfId="1551" xr:uid="{BC1D2973-4D2D-42B0-BFD3-A4B91851B8FF}"/>
    <cellStyle name="Normal 6 3 4 2 2 4" xfId="3148" xr:uid="{A022D8AE-C0CE-441B-9025-5C3F6A30FC36}"/>
    <cellStyle name="Normal 6 3 4 2 3" xfId="1552" xr:uid="{AE505394-9C32-4B94-AC0E-174778D6E9A2}"/>
    <cellStyle name="Normal 6 3 4 2 3 2" xfId="1553" xr:uid="{658C52D0-2678-45E3-BE24-3EA71AEBEC92}"/>
    <cellStyle name="Normal 6 3 4 2 4" xfId="1554" xr:uid="{A58F5631-9073-425B-9384-B78A944F8FBD}"/>
    <cellStyle name="Normal 6 3 4 2 5" xfId="3149" xr:uid="{CB93E0BC-A6DA-402C-9EBA-2082F0AA4635}"/>
    <cellStyle name="Normal 6 3 4 3" xfId="631" xr:uid="{45F80DD9-7CF2-4027-AD3A-BB93FBFA1582}"/>
    <cellStyle name="Normal 6 3 4 3 2" xfId="1555" xr:uid="{529B4BE8-7DA2-4202-9DE9-847E3970594B}"/>
    <cellStyle name="Normal 6 3 4 3 2 2" xfId="1556" xr:uid="{1CEB2CF6-B31E-4B56-8FB0-37883F9D4EE1}"/>
    <cellStyle name="Normal 6 3 4 3 3" xfId="1557" xr:uid="{36D6FEAB-A5CA-4386-A7B9-2265653AAAD4}"/>
    <cellStyle name="Normal 6 3 4 3 4" xfId="3150" xr:uid="{215D325B-0388-4F1E-8572-E606E42A4185}"/>
    <cellStyle name="Normal 6 3 4 4" xfId="1558" xr:uid="{8BC9CB6C-9639-4DA6-B307-B6E86AD03151}"/>
    <cellStyle name="Normal 6 3 4 4 2" xfId="1559" xr:uid="{B79F392B-8DC3-430B-B87D-F577F862BC50}"/>
    <cellStyle name="Normal 6 3 4 4 3" xfId="3151" xr:uid="{553AD497-13CA-4B1D-B54D-2F5259E870EC}"/>
    <cellStyle name="Normal 6 3 4 4 4" xfId="3152" xr:uid="{2B492F2C-0B4A-4FCF-97CD-2F734C0B365B}"/>
    <cellStyle name="Normal 6 3 4 5" xfId="1560" xr:uid="{BEE3A958-7337-4F29-B408-3D639117D79E}"/>
    <cellStyle name="Normal 6 3 4 6" xfId="3153" xr:uid="{F48BF6E1-A63C-433B-880F-08AF9343956E}"/>
    <cellStyle name="Normal 6 3 4 7" xfId="3154" xr:uid="{942D4715-9443-43C5-A243-B811ABE4EA3F}"/>
    <cellStyle name="Normal 6 3 5" xfId="330" xr:uid="{CEB58C3B-4589-4039-9E65-0EC951FFDE19}"/>
    <cellStyle name="Normal 6 3 5 2" xfId="632" xr:uid="{2FDDA83B-86CA-4CDA-AF6C-45A667ECF676}"/>
    <cellStyle name="Normal 6 3 5 2 2" xfId="633" xr:uid="{55D99D19-AB70-4361-992B-2F826445EC65}"/>
    <cellStyle name="Normal 6 3 5 2 2 2" xfId="1561" xr:uid="{1D2A690F-EBBE-48DD-A015-5AAC567C3CEF}"/>
    <cellStyle name="Normal 6 3 5 2 2 2 2" xfId="1562" xr:uid="{89FEBEDB-12F9-47CC-9D87-64A400542EF8}"/>
    <cellStyle name="Normal 6 3 5 2 2 3" xfId="1563" xr:uid="{74363AEB-EF70-4FCF-B3CB-5E22FE38F94E}"/>
    <cellStyle name="Normal 6 3 5 2 3" xfId="1564" xr:uid="{7A6C7A18-C61C-4994-8FF8-663218562B9B}"/>
    <cellStyle name="Normal 6 3 5 2 3 2" xfId="1565" xr:uid="{6C7C54FF-264D-484A-AF89-5ADDFE9E8FBC}"/>
    <cellStyle name="Normal 6 3 5 2 4" xfId="1566" xr:uid="{6182101A-AF29-4C62-8AEA-6BD2D7235358}"/>
    <cellStyle name="Normal 6 3 5 3" xfId="634" xr:uid="{5B314C09-DCAE-41B6-A45F-0F5D1D142520}"/>
    <cellStyle name="Normal 6 3 5 3 2" xfId="1567" xr:uid="{51EF98A3-A4A4-422B-B563-6788F302DF0C}"/>
    <cellStyle name="Normal 6 3 5 3 2 2" xfId="1568" xr:uid="{A33FC47D-4FC6-432B-BE7B-3501ADAAA691}"/>
    <cellStyle name="Normal 6 3 5 3 3" xfId="1569" xr:uid="{2F289DC3-D1DE-4E07-A483-618A26A95EB5}"/>
    <cellStyle name="Normal 6 3 5 3 4" xfId="3155" xr:uid="{487B488A-EAD1-48BB-99AB-8570F392EDB3}"/>
    <cellStyle name="Normal 6 3 5 4" xfId="1570" xr:uid="{67845556-306A-423C-9538-6ED51B8DF08B}"/>
    <cellStyle name="Normal 6 3 5 4 2" xfId="1571" xr:uid="{A47812E4-6932-4779-A396-A8D6DF257826}"/>
    <cellStyle name="Normal 6 3 5 5" xfId="1572" xr:uid="{8C9EE6E7-EF66-492F-BFA6-68836C2828DE}"/>
    <cellStyle name="Normal 6 3 5 6" xfId="3156" xr:uid="{A31C9F39-C634-4389-8D09-AD0A27B9A187}"/>
    <cellStyle name="Normal 6 3 6" xfId="331" xr:uid="{46AD760B-DC35-4ABC-A5A0-200C55BCF6B8}"/>
    <cellStyle name="Normal 6 3 6 2" xfId="635" xr:uid="{ADBD6351-095E-4C57-A59D-EDA0454F82DB}"/>
    <cellStyle name="Normal 6 3 6 2 2" xfId="1573" xr:uid="{E5993962-58F6-4F23-9654-6D6C480636A9}"/>
    <cellStyle name="Normal 6 3 6 2 2 2" xfId="1574" xr:uid="{4107A288-B2E3-48C3-86D6-CCE90A6E1876}"/>
    <cellStyle name="Normal 6 3 6 2 3" xfId="1575" xr:uid="{54851525-F2A5-4A3C-B78A-D9958FB47B3D}"/>
    <cellStyle name="Normal 6 3 6 2 4" xfId="3157" xr:uid="{D65F8A61-6013-4052-AB0F-B7B2FC6BB886}"/>
    <cellStyle name="Normal 6 3 6 3" xfId="1576" xr:uid="{8C999923-5106-473B-B25D-63A86A7F1665}"/>
    <cellStyle name="Normal 6 3 6 3 2" xfId="1577" xr:uid="{80A9D8F0-635F-448C-945A-E534256CB0E7}"/>
    <cellStyle name="Normal 6 3 6 4" xfId="1578" xr:uid="{27CEF1DC-1C6F-4245-B81A-BE036277D3BE}"/>
    <cellStyle name="Normal 6 3 6 5" xfId="3158" xr:uid="{3952A089-882E-4DC6-A365-F13F3A6E8C20}"/>
    <cellStyle name="Normal 6 3 7" xfId="636" xr:uid="{08A871B3-9B26-4AD9-B21A-473251E8EDC0}"/>
    <cellStyle name="Normal 6 3 7 2" xfId="1579" xr:uid="{20B2EFE6-5A61-4287-9FD8-BB94B7AA62FC}"/>
    <cellStyle name="Normal 6 3 7 2 2" xfId="1580" xr:uid="{6FEBB6C8-8013-4EA8-8C44-59820FA2CEB5}"/>
    <cellStyle name="Normal 6 3 7 3" xfId="1581" xr:uid="{DE0C6447-75BF-424B-8173-74C6437DD79D}"/>
    <cellStyle name="Normal 6 3 7 4" xfId="3159" xr:uid="{38820717-2D28-4F97-BB3E-AF274027B807}"/>
    <cellStyle name="Normal 6 3 8" xfId="1582" xr:uid="{AD0CFCF3-6D8D-4D7A-B5B3-743F1B03F84A}"/>
    <cellStyle name="Normal 6 3 8 2" xfId="1583" xr:uid="{5A76D022-FAF3-4528-A11F-7E716841F89F}"/>
    <cellStyle name="Normal 6 3 8 3" xfId="3160" xr:uid="{6A8EBD74-2025-443C-8B02-28402BBE7757}"/>
    <cellStyle name="Normal 6 3 8 4" xfId="3161" xr:uid="{14292A01-A93D-4901-BBC7-E9C5784F18CC}"/>
    <cellStyle name="Normal 6 3 9" xfId="1584" xr:uid="{179E1A38-4FB4-41BE-9FEC-28CA4EA338C6}"/>
    <cellStyle name="Normal 6 3 9 2" xfId="4720" xr:uid="{AEC45B84-9462-4CD1-9B9C-87A5F9EF4130}"/>
    <cellStyle name="Normal 6 4" xfId="119" xr:uid="{600A5E96-F923-4E13-904E-CC144FFA6FCD}"/>
    <cellStyle name="Normal 6 4 10" xfId="3162" xr:uid="{A84CDCD7-BD75-447B-A2A4-69B59B0297F1}"/>
    <cellStyle name="Normal 6 4 11" xfId="3163" xr:uid="{384E9402-8E37-4864-8589-076DB6D777A6}"/>
    <cellStyle name="Normal 6 4 2" xfId="120" xr:uid="{DA626D5A-DAA1-4FE4-88CD-1DAA7812B118}"/>
    <cellStyle name="Normal 6 4 2 2" xfId="121" xr:uid="{9E7CA356-CF18-4A4B-ACBF-446686C35070}"/>
    <cellStyle name="Normal 6 4 2 2 2" xfId="332" xr:uid="{9D0480C2-F0D1-40EC-B95F-A416E3FECA17}"/>
    <cellStyle name="Normal 6 4 2 2 2 2" xfId="637" xr:uid="{6271A037-FE68-4D8E-BA9A-5EAB806660F0}"/>
    <cellStyle name="Normal 6 4 2 2 2 2 2" xfId="1585" xr:uid="{FC4773A0-A540-4140-A8C3-17FD19877FE8}"/>
    <cellStyle name="Normal 6 4 2 2 2 2 2 2" xfId="1586" xr:uid="{3AA55128-1E77-427D-AAF5-5F68A9FB9E79}"/>
    <cellStyle name="Normal 6 4 2 2 2 2 3" xfId="1587" xr:uid="{C4D9C11A-2828-4983-B7D8-DFEE06619205}"/>
    <cellStyle name="Normal 6 4 2 2 2 2 4" xfId="3164" xr:uid="{4F185288-5761-4196-B4B1-59E892377980}"/>
    <cellStyle name="Normal 6 4 2 2 2 3" xfId="1588" xr:uid="{952032F4-3CFB-48E1-9156-C6EBD2E11723}"/>
    <cellStyle name="Normal 6 4 2 2 2 3 2" xfId="1589" xr:uid="{1A459021-8F59-4B34-91B5-71FC79394C40}"/>
    <cellStyle name="Normal 6 4 2 2 2 3 3" xfId="3165" xr:uid="{169C7346-C6B9-49B5-BB14-EBBCEBD8EE60}"/>
    <cellStyle name="Normal 6 4 2 2 2 3 4" xfId="3166" xr:uid="{00E87B0D-7E3A-4E4A-B3B7-8CD0EF9C30C0}"/>
    <cellStyle name="Normal 6 4 2 2 2 4" xfId="1590" xr:uid="{0D1E2AD4-BC93-4B8C-B08E-440F9EBA14F9}"/>
    <cellStyle name="Normal 6 4 2 2 2 5" xfId="3167" xr:uid="{504D282A-9CA9-4820-AE97-907D336A7668}"/>
    <cellStyle name="Normal 6 4 2 2 2 6" xfId="3168" xr:uid="{02390C36-E5DF-42CB-BFE7-878D663C02FF}"/>
    <cellStyle name="Normal 6 4 2 2 3" xfId="638" xr:uid="{4EDCFABF-1735-45D7-9A7C-5B71909406CB}"/>
    <cellStyle name="Normal 6 4 2 2 3 2" xfId="1591" xr:uid="{99471E7A-32FB-4A7D-AE8B-2DE32D57689E}"/>
    <cellStyle name="Normal 6 4 2 2 3 2 2" xfId="1592" xr:uid="{58EA631A-670E-4531-B75A-E4EBBB37FDBA}"/>
    <cellStyle name="Normal 6 4 2 2 3 2 3" xfId="3169" xr:uid="{F61C9CC2-DD20-4A1A-BF13-953B3D69C140}"/>
    <cellStyle name="Normal 6 4 2 2 3 2 4" xfId="3170" xr:uid="{6887B8D2-17A2-487E-BB8E-AAB0AE0B59DF}"/>
    <cellStyle name="Normal 6 4 2 2 3 3" xfId="1593" xr:uid="{26B2F129-562B-4C1D-B8DC-80C65C08831D}"/>
    <cellStyle name="Normal 6 4 2 2 3 4" xfId="3171" xr:uid="{02A958F6-7314-4605-BA09-A5527C649DED}"/>
    <cellStyle name="Normal 6 4 2 2 3 5" xfId="3172" xr:uid="{F46BD0F6-D219-4A1E-A12D-E439F3EA5191}"/>
    <cellStyle name="Normal 6 4 2 2 4" xfId="1594" xr:uid="{2143ECDD-09ED-4FDC-9221-B20DB7ADB443}"/>
    <cellStyle name="Normal 6 4 2 2 4 2" xfId="1595" xr:uid="{66613E16-7320-4588-8FC9-E6EBB32DFC90}"/>
    <cellStyle name="Normal 6 4 2 2 4 3" xfId="3173" xr:uid="{9375C386-101D-482B-BDBB-405C11AB2E98}"/>
    <cellStyle name="Normal 6 4 2 2 4 4" xfId="3174" xr:uid="{840F765C-0BD9-447F-8D08-46F3ADC6E9FF}"/>
    <cellStyle name="Normal 6 4 2 2 5" xfId="1596" xr:uid="{6E9CFA4E-00E8-4D3A-A39D-C015B1441A39}"/>
    <cellStyle name="Normal 6 4 2 2 5 2" xfId="3175" xr:uid="{659A7B58-29E8-476C-90C2-AA179CC6CE12}"/>
    <cellStyle name="Normal 6 4 2 2 5 3" xfId="3176" xr:uid="{5580DA63-C801-4419-B93E-DD6F305A8E8F}"/>
    <cellStyle name="Normal 6 4 2 2 5 4" xfId="3177" xr:uid="{C823CE71-B807-4A55-B586-FA7D91492F75}"/>
    <cellStyle name="Normal 6 4 2 2 6" xfId="3178" xr:uid="{1DEDF5A6-563A-4D70-BA45-CA2F140C1AAB}"/>
    <cellStyle name="Normal 6 4 2 2 7" xfId="3179" xr:uid="{D9C3F27D-D3FB-4809-B3E9-AA777FD3F12B}"/>
    <cellStyle name="Normal 6 4 2 2 8" xfId="3180" xr:uid="{A1712BE1-5A09-44B8-AB90-F6896FD5637D}"/>
    <cellStyle name="Normal 6 4 2 3" xfId="333" xr:uid="{12029234-4E5A-42AD-8E69-7489567BF6CC}"/>
    <cellStyle name="Normal 6 4 2 3 2" xfId="639" xr:uid="{F13F2EE4-3804-4228-807F-F799CEFE6645}"/>
    <cellStyle name="Normal 6 4 2 3 2 2" xfId="640" xr:uid="{1B02422A-709C-470D-9554-75D9A0C561CD}"/>
    <cellStyle name="Normal 6 4 2 3 2 2 2" xfId="1597" xr:uid="{E9C0FB13-79BD-4618-8CDC-BFB1FF2D58A2}"/>
    <cellStyle name="Normal 6 4 2 3 2 2 2 2" xfId="1598" xr:uid="{55A327A5-251E-4AFE-BB59-17B9041C7AA6}"/>
    <cellStyle name="Normal 6 4 2 3 2 2 3" xfId="1599" xr:uid="{01E797DD-ED89-4CC1-B15C-0FED9EBFDD45}"/>
    <cellStyle name="Normal 6 4 2 3 2 3" xfId="1600" xr:uid="{8EA0465D-027E-4E94-A631-504F5DF4D42C}"/>
    <cellStyle name="Normal 6 4 2 3 2 3 2" xfId="1601" xr:uid="{C0905F3D-7D9D-449C-9DA9-367D107EE392}"/>
    <cellStyle name="Normal 6 4 2 3 2 4" xfId="1602" xr:uid="{0CA02B22-7725-468D-A6BF-E1A91C47B6BB}"/>
    <cellStyle name="Normal 6 4 2 3 3" xfId="641" xr:uid="{D9ED4395-32B8-4371-AE5D-E3411B55D588}"/>
    <cellStyle name="Normal 6 4 2 3 3 2" xfId="1603" xr:uid="{824EE4E9-818B-4BDB-8B0E-A6871F905EB4}"/>
    <cellStyle name="Normal 6 4 2 3 3 2 2" xfId="1604" xr:uid="{2CD9697B-BFEB-4DAB-8DF1-F1BD404B1BD7}"/>
    <cellStyle name="Normal 6 4 2 3 3 3" xfId="1605" xr:uid="{AC07EFBF-B413-48C0-8C50-A0AF6AA3C802}"/>
    <cellStyle name="Normal 6 4 2 3 3 4" xfId="3181" xr:uid="{11333339-BD76-4688-BA33-EBD26843E812}"/>
    <cellStyle name="Normal 6 4 2 3 4" xfId="1606" xr:uid="{783D7F95-82AF-40BA-B879-F4B6E1B0864F}"/>
    <cellStyle name="Normal 6 4 2 3 4 2" xfId="1607" xr:uid="{EE2C158A-3EAC-4936-8D12-79E861DAB16C}"/>
    <cellStyle name="Normal 6 4 2 3 5" xfId="1608" xr:uid="{47ACB8B5-4769-4D58-82E6-EA2CA1333B1D}"/>
    <cellStyle name="Normal 6 4 2 3 6" xfId="3182" xr:uid="{ADC8ED07-CE75-4531-87E1-A47826EECF3B}"/>
    <cellStyle name="Normal 6 4 2 4" xfId="334" xr:uid="{CFC71A99-0CAC-4E4F-8440-635CAE0D8AD6}"/>
    <cellStyle name="Normal 6 4 2 4 2" xfId="642" xr:uid="{FADE4FAB-6F7D-407B-8F5D-6C677894155D}"/>
    <cellStyle name="Normal 6 4 2 4 2 2" xfId="1609" xr:uid="{B0A73FA4-5212-424E-81E2-DD2EF71E8009}"/>
    <cellStyle name="Normal 6 4 2 4 2 2 2" xfId="1610" xr:uid="{7EE0E9AD-DB80-4B8F-A20A-BECE18311481}"/>
    <cellStyle name="Normal 6 4 2 4 2 3" xfId="1611" xr:uid="{057F2724-1467-4EBC-80E8-E924E64A9A57}"/>
    <cellStyle name="Normal 6 4 2 4 2 4" xfId="3183" xr:uid="{30838EED-5FF6-49A7-8529-F1F790157AB0}"/>
    <cellStyle name="Normal 6 4 2 4 3" xfId="1612" xr:uid="{90C249B8-30EC-4E94-BAC2-96952AA2C8B0}"/>
    <cellStyle name="Normal 6 4 2 4 3 2" xfId="1613" xr:uid="{9514A577-C066-47B6-BBB0-B84447012778}"/>
    <cellStyle name="Normal 6 4 2 4 4" xfId="1614" xr:uid="{B5FD2900-939D-42C2-8FCA-9C6F1C02113E}"/>
    <cellStyle name="Normal 6 4 2 4 5" xfId="3184" xr:uid="{443D90A4-EE9D-4458-A585-53ECDB314A68}"/>
    <cellStyle name="Normal 6 4 2 5" xfId="335" xr:uid="{55F50603-641A-427A-9C90-428DE6E10D6B}"/>
    <cellStyle name="Normal 6 4 2 5 2" xfId="1615" xr:uid="{E3643108-82D5-49C0-87A1-262C492C5C5D}"/>
    <cellStyle name="Normal 6 4 2 5 2 2" xfId="1616" xr:uid="{58000AA4-15BD-4010-BEDD-DFF8F55A82DA}"/>
    <cellStyle name="Normal 6 4 2 5 3" xfId="1617" xr:uid="{7B82F9D3-081D-4038-8BD0-DCAD5B33FAFC}"/>
    <cellStyle name="Normal 6 4 2 5 4" xfId="3185" xr:uid="{909DCD79-9A96-4F35-93CA-42F73377788A}"/>
    <cellStyle name="Normal 6 4 2 6" xfId="1618" xr:uid="{1081DA65-720E-42CB-83DC-5A1401C527D5}"/>
    <cellStyle name="Normal 6 4 2 6 2" xfId="1619" xr:uid="{2EA78F63-A9E6-4D60-92BF-A0AD2F59B8E2}"/>
    <cellStyle name="Normal 6 4 2 6 3" xfId="3186" xr:uid="{5C38CD67-4DC3-48F8-B819-9C7E7D79ECB8}"/>
    <cellStyle name="Normal 6 4 2 6 4" xfId="3187" xr:uid="{D0A300C3-7BD9-430E-88FF-5A3C94FD61E3}"/>
    <cellStyle name="Normal 6 4 2 7" xfId="1620" xr:uid="{00652E2D-4670-41F1-8948-B3074FA4E834}"/>
    <cellStyle name="Normal 6 4 2 8" xfId="3188" xr:uid="{F6F5D73B-4F03-4F10-9990-50C21C2F308B}"/>
    <cellStyle name="Normal 6 4 2 9" xfId="3189" xr:uid="{26DE9BBF-9BFA-421B-9823-1E53886DC99F}"/>
    <cellStyle name="Normal 6 4 3" xfId="122" xr:uid="{370DD6F4-D20E-42EB-8E0F-9C2CFD20A2C2}"/>
    <cellStyle name="Normal 6 4 3 2" xfId="123" xr:uid="{E5909F5E-6002-4B79-B89F-E81968DD3D71}"/>
    <cellStyle name="Normal 6 4 3 2 2" xfId="643" xr:uid="{B442BED7-38FB-4829-BECA-0E4AE82003D1}"/>
    <cellStyle name="Normal 6 4 3 2 2 2" xfId="1621" xr:uid="{B66D5394-B341-4C09-9A78-3EB69F74EE72}"/>
    <cellStyle name="Normal 6 4 3 2 2 2 2" xfId="1622" xr:uid="{598BE169-C7DC-42E1-AC41-C7105A9B5A83}"/>
    <cellStyle name="Normal 6 4 3 2 2 2 2 2" xfId="4478" xr:uid="{556DC4D8-24B4-498D-97D1-E181EE642155}"/>
    <cellStyle name="Normal 6 4 3 2 2 2 3" xfId="4479" xr:uid="{5CF86AE5-2AAE-42C7-AF15-9E3916E10C33}"/>
    <cellStyle name="Normal 6 4 3 2 2 3" xfId="1623" xr:uid="{6AEC3A33-E104-45C9-A605-47CD3FEB20D7}"/>
    <cellStyle name="Normal 6 4 3 2 2 3 2" xfId="4480" xr:uid="{A3A55D91-8E00-4B99-8D32-8C4D1800C531}"/>
    <cellStyle name="Normal 6 4 3 2 2 4" xfId="3190" xr:uid="{D5638021-1407-441D-8B38-C4D874CC4E32}"/>
    <cellStyle name="Normal 6 4 3 2 3" xfId="1624" xr:uid="{D348B422-4E3C-4A44-A131-C96CD5D8BA63}"/>
    <cellStyle name="Normal 6 4 3 2 3 2" xfId="1625" xr:uid="{F06175FB-9313-4B48-AB4F-B5618A96E2ED}"/>
    <cellStyle name="Normal 6 4 3 2 3 2 2" xfId="4481" xr:uid="{4A1353CE-AE85-4DDD-99DC-540A3F1908DD}"/>
    <cellStyle name="Normal 6 4 3 2 3 3" xfId="3191" xr:uid="{CB77DAC8-0189-4ECD-B6C6-A4A2F1336C13}"/>
    <cellStyle name="Normal 6 4 3 2 3 4" xfId="3192" xr:uid="{BCA1BF74-6727-4887-87E2-DE30CB10C889}"/>
    <cellStyle name="Normal 6 4 3 2 4" xfId="1626" xr:uid="{3C67F2CB-CD9D-437A-8616-4866D44A7AB2}"/>
    <cellStyle name="Normal 6 4 3 2 4 2" xfId="4482" xr:uid="{2CBB28A2-B75E-4CD9-92CB-69D836B69012}"/>
    <cellStyle name="Normal 6 4 3 2 5" xfId="3193" xr:uid="{350A456B-0C86-4912-B901-C9A9BECAD595}"/>
    <cellStyle name="Normal 6 4 3 2 6" xfId="3194" xr:uid="{FBC95B31-86A8-4CA3-A63B-75C0782308C5}"/>
    <cellStyle name="Normal 6 4 3 3" xfId="336" xr:uid="{5C2EDF75-6299-42E6-965B-9C182DE8E590}"/>
    <cellStyle name="Normal 6 4 3 3 2" xfId="1627" xr:uid="{D2BC471E-B7D4-4B35-8E45-20F7D3F3E77E}"/>
    <cellStyle name="Normal 6 4 3 3 2 2" xfId="1628" xr:uid="{7AD29903-D289-4B8D-A28D-E59E2610B2BF}"/>
    <cellStyle name="Normal 6 4 3 3 2 2 2" xfId="4483" xr:uid="{63A41510-43F8-4198-8AA7-C7AD8CE6F745}"/>
    <cellStyle name="Normal 6 4 3 3 2 3" xfId="3195" xr:uid="{207BE6CC-7795-430F-87FF-65486F45BAC7}"/>
    <cellStyle name="Normal 6 4 3 3 2 4" xfId="3196" xr:uid="{A9FB7B03-D52A-4811-9429-2DCF0B5A23A8}"/>
    <cellStyle name="Normal 6 4 3 3 3" xfId="1629" xr:uid="{6BF22446-2BFC-4BA4-A78D-2408F41E1078}"/>
    <cellStyle name="Normal 6 4 3 3 3 2" xfId="4484" xr:uid="{6BF222A9-3BA2-435E-951A-3FB10743B8B3}"/>
    <cellStyle name="Normal 6 4 3 3 4" xfId="3197" xr:uid="{84EDD79C-9535-4AA9-81F8-9DF3EB2E41F0}"/>
    <cellStyle name="Normal 6 4 3 3 5" xfId="3198" xr:uid="{4345EFF1-B882-4276-AC27-6D4B714FC576}"/>
    <cellStyle name="Normal 6 4 3 4" xfId="1630" xr:uid="{94364733-B553-4476-B339-CAFC3A733E08}"/>
    <cellStyle name="Normal 6 4 3 4 2" xfId="1631" xr:uid="{FA9B1D3A-1F2A-46B8-95E2-5C69B5E14396}"/>
    <cellStyle name="Normal 6 4 3 4 2 2" xfId="4485" xr:uid="{65B5A434-546B-41ED-8592-C111A69B92C8}"/>
    <cellStyle name="Normal 6 4 3 4 3" xfId="3199" xr:uid="{3ABAC10B-00E4-4B38-9D59-D62116892EBD}"/>
    <cellStyle name="Normal 6 4 3 4 4" xfId="3200" xr:uid="{041BE55F-72E5-4B49-AFD6-41B5ABF2BDA8}"/>
    <cellStyle name="Normal 6 4 3 5" xfId="1632" xr:uid="{E508B8E2-498F-490A-A485-B3A060FDA972}"/>
    <cellStyle name="Normal 6 4 3 5 2" xfId="3201" xr:uid="{D3F45846-A3C3-41F1-B7F8-9ECCB0890D1D}"/>
    <cellStyle name="Normal 6 4 3 5 3" xfId="3202" xr:uid="{C3069350-EA0E-4685-B1A7-1AB9D7AADEBA}"/>
    <cellStyle name="Normal 6 4 3 5 4" xfId="3203" xr:uid="{6D1D4A53-CAF0-4754-8B1B-DF3F4715AAA5}"/>
    <cellStyle name="Normal 6 4 3 6" xfId="3204" xr:uid="{E6853BF4-5E3D-4AB6-AC2C-35CA2A91714B}"/>
    <cellStyle name="Normal 6 4 3 7" xfId="3205" xr:uid="{8E5E1030-B7A5-494C-B974-7EBDFC8E2173}"/>
    <cellStyle name="Normal 6 4 3 8" xfId="3206" xr:uid="{BB0A9CC9-5BA0-4A4E-846A-28E349673F4D}"/>
    <cellStyle name="Normal 6 4 4" xfId="124" xr:uid="{BE6AC352-4462-4C82-A934-2C1EF9CDA886}"/>
    <cellStyle name="Normal 6 4 4 2" xfId="644" xr:uid="{B60FFE1D-3D89-45B6-9ABF-7AF782691EE3}"/>
    <cellStyle name="Normal 6 4 4 2 2" xfId="645" xr:uid="{BC2F1AF4-F5BF-473E-BC7E-C515F1C0C236}"/>
    <cellStyle name="Normal 6 4 4 2 2 2" xfId="1633" xr:uid="{2CF8F0D7-35AA-4E83-92CA-5A61193C6CC8}"/>
    <cellStyle name="Normal 6 4 4 2 2 2 2" xfId="1634" xr:uid="{83FEA15B-679F-4B7B-8A11-FE7143264E28}"/>
    <cellStyle name="Normal 6 4 4 2 2 3" xfId="1635" xr:uid="{01FAF261-6C1D-47BD-9E8F-8DE47623E2F2}"/>
    <cellStyle name="Normal 6 4 4 2 2 4" xfId="3207" xr:uid="{4E57D572-D2CF-4ADB-8F72-45F8D9315DC5}"/>
    <cellStyle name="Normal 6 4 4 2 3" xfId="1636" xr:uid="{0C0516A5-F356-44B9-B066-1C56249B257A}"/>
    <cellStyle name="Normal 6 4 4 2 3 2" xfId="1637" xr:uid="{E70C7D1B-20F1-4D68-AF6E-477915F63017}"/>
    <cellStyle name="Normal 6 4 4 2 4" xfId="1638" xr:uid="{A8B6D612-4F19-46AB-9060-DD6EF5341492}"/>
    <cellStyle name="Normal 6 4 4 2 5" xfId="3208" xr:uid="{3E919B40-10CD-493F-A6C0-D874838D5AD6}"/>
    <cellStyle name="Normal 6 4 4 3" xfId="646" xr:uid="{1ECE65C9-9532-4626-905D-CDB2EEC2B78F}"/>
    <cellStyle name="Normal 6 4 4 3 2" xfId="1639" xr:uid="{184651ED-E28C-4F83-9722-6F91F8D5CD26}"/>
    <cellStyle name="Normal 6 4 4 3 2 2" xfId="1640" xr:uid="{2966179B-A5FD-43DD-88F5-24F8C806799D}"/>
    <cellStyle name="Normal 6 4 4 3 3" xfId="1641" xr:uid="{7628E889-8222-4B97-A3BF-86E450526100}"/>
    <cellStyle name="Normal 6 4 4 3 4" xfId="3209" xr:uid="{74514AFF-23D5-4611-B5C4-D2052B8FDDF7}"/>
    <cellStyle name="Normal 6 4 4 4" xfId="1642" xr:uid="{912321A2-ABE5-41A4-B5AC-454C39E36145}"/>
    <cellStyle name="Normal 6 4 4 4 2" xfId="1643" xr:uid="{B1108D2C-E9DA-4F60-A872-59D32ECAB321}"/>
    <cellStyle name="Normal 6 4 4 4 3" xfId="3210" xr:uid="{8E172E2B-7EF7-479E-9976-9054A591C850}"/>
    <cellStyle name="Normal 6 4 4 4 4" xfId="3211" xr:uid="{BF74E0D4-44B1-49BF-8F3F-C05DA41FE626}"/>
    <cellStyle name="Normal 6 4 4 5" xfId="1644" xr:uid="{3AD0EE03-9695-4355-8742-289E08E978AB}"/>
    <cellStyle name="Normal 6 4 4 6" xfId="3212" xr:uid="{EB721046-8F89-4543-8A3C-1A92135AFA41}"/>
    <cellStyle name="Normal 6 4 4 7" xfId="3213" xr:uid="{3A5AC747-581F-4884-A5F0-DDBABC65B8F2}"/>
    <cellStyle name="Normal 6 4 5" xfId="337" xr:uid="{8F69555F-3753-44BF-BA7C-A5012B58E825}"/>
    <cellStyle name="Normal 6 4 5 2" xfId="647" xr:uid="{F38F7FF7-326B-4FF3-B8DC-9F8A6F27FDA7}"/>
    <cellStyle name="Normal 6 4 5 2 2" xfId="1645" xr:uid="{8A0BB21E-EE1F-4544-B597-9F9672218623}"/>
    <cellStyle name="Normal 6 4 5 2 2 2" xfId="1646" xr:uid="{26558FF5-39F9-4E2A-BE54-3347F355370C}"/>
    <cellStyle name="Normal 6 4 5 2 3" xfId="1647" xr:uid="{7638ACD9-5989-4D25-951A-B00BD54A2800}"/>
    <cellStyle name="Normal 6 4 5 2 4" xfId="3214" xr:uid="{591C78DB-3088-46A7-85AE-3E316F560D51}"/>
    <cellStyle name="Normal 6 4 5 3" xfId="1648" xr:uid="{F39C78BA-491A-4A74-9885-08720AD6B957}"/>
    <cellStyle name="Normal 6 4 5 3 2" xfId="1649" xr:uid="{A7E8DF46-CDB3-4AFE-96AF-3E6299A20C2A}"/>
    <cellStyle name="Normal 6 4 5 3 3" xfId="3215" xr:uid="{A7D2229E-D20C-4D7B-B7F3-E3100E653B32}"/>
    <cellStyle name="Normal 6 4 5 3 4" xfId="3216" xr:uid="{DDDA9DAE-605C-4706-8B86-843F5E0875B4}"/>
    <cellStyle name="Normal 6 4 5 4" xfId="1650" xr:uid="{BDF7E10C-E1DB-4500-A980-389540EBB021}"/>
    <cellStyle name="Normal 6 4 5 5" xfId="3217" xr:uid="{18A2D506-8C48-40A7-9806-2AA80ADF9B24}"/>
    <cellStyle name="Normal 6 4 5 6" xfId="3218" xr:uid="{735F4204-C974-45CB-877A-E7AFFF1122E0}"/>
    <cellStyle name="Normal 6 4 6" xfId="338" xr:uid="{386F8750-B930-4F41-9B50-346ECF1B7AAA}"/>
    <cellStyle name="Normal 6 4 6 2" xfId="1651" xr:uid="{46008848-2B34-45B9-A65A-E64C9F9C109A}"/>
    <cellStyle name="Normal 6 4 6 2 2" xfId="1652" xr:uid="{532061C2-4FF4-47FD-A04C-1B9188DFFBC6}"/>
    <cellStyle name="Normal 6 4 6 2 3" xfId="3219" xr:uid="{4034BB1C-62C8-480A-BB71-1D8809607B36}"/>
    <cellStyle name="Normal 6 4 6 2 4" xfId="3220" xr:uid="{43D748A5-66AF-4C57-B3BD-3619CAD0DD98}"/>
    <cellStyle name="Normal 6 4 6 3" xfId="1653" xr:uid="{FB627DD0-A70B-4669-8EA1-E58FBB440A47}"/>
    <cellStyle name="Normal 6 4 6 4" xfId="3221" xr:uid="{0365A89B-9E3B-46E7-9538-DA8EEDD4ABBA}"/>
    <cellStyle name="Normal 6 4 6 5" xfId="3222" xr:uid="{66910DDA-5A06-43EB-89E8-987252A38D96}"/>
    <cellStyle name="Normal 6 4 7" xfId="1654" xr:uid="{B35E71F0-8ADB-4CCA-9FC3-41AD7DBE91CD}"/>
    <cellStyle name="Normal 6 4 7 2" xfId="1655" xr:uid="{FF7170FF-4BDC-472B-9C91-558859EDB792}"/>
    <cellStyle name="Normal 6 4 7 3" xfId="3223" xr:uid="{6C164541-A45C-4587-A9F9-88C3EB7BC8F2}"/>
    <cellStyle name="Normal 6 4 7 3 2" xfId="4409" xr:uid="{1DF80461-002A-416D-A1E8-0C4629D4D734}"/>
    <cellStyle name="Normal 6 4 7 3 3" xfId="4687" xr:uid="{C7E0AF07-CD0A-4E7C-810F-6A60C974E26D}"/>
    <cellStyle name="Normal 6 4 7 4" xfId="3224" xr:uid="{F2FDF5B5-DFFA-4ED3-AD8F-6714B8444BBE}"/>
    <cellStyle name="Normal 6 4 8" xfId="1656" xr:uid="{A684929C-434D-4A39-B16E-0644C011EED1}"/>
    <cellStyle name="Normal 6 4 8 2" xfId="3225" xr:uid="{345267AA-FC2D-4B43-BD3D-374EF3975C58}"/>
    <cellStyle name="Normal 6 4 8 3" xfId="3226" xr:uid="{9FA64C9C-CD50-4528-A260-F9C6029273FA}"/>
    <cellStyle name="Normal 6 4 8 4" xfId="3227" xr:uid="{658E7C18-2373-49BF-BAAA-D8C639EB3582}"/>
    <cellStyle name="Normal 6 4 9" xfId="3228" xr:uid="{E474E011-C0F3-4DD5-BF6E-F49C96F37CAB}"/>
    <cellStyle name="Normal 6 5" xfId="125" xr:uid="{7BE62832-B823-408E-89D0-A794BFC45FB0}"/>
    <cellStyle name="Normal 6 5 10" xfId="3229" xr:uid="{C0519102-845D-434B-9C8F-BBE3A0ABBAE3}"/>
    <cellStyle name="Normal 6 5 11" xfId="3230" xr:uid="{DA638EBE-B4D0-469B-88D9-E374FB289B6D}"/>
    <cellStyle name="Normal 6 5 2" xfId="126" xr:uid="{132B31CD-681B-41CD-ADE6-57C6554B2181}"/>
    <cellStyle name="Normal 6 5 2 2" xfId="339" xr:uid="{B608A203-2E00-4701-BCC0-19E0EBD6C518}"/>
    <cellStyle name="Normal 6 5 2 2 2" xfId="648" xr:uid="{6A34A1CE-1B38-46CB-B6C7-EA7DEFECB741}"/>
    <cellStyle name="Normal 6 5 2 2 2 2" xfId="649" xr:uid="{1F2A709D-7EC4-4905-B18F-38B7CBE95D72}"/>
    <cellStyle name="Normal 6 5 2 2 2 2 2" xfId="1657" xr:uid="{A86FBF21-A06B-452B-AA12-B922B89A5CC9}"/>
    <cellStyle name="Normal 6 5 2 2 2 2 3" xfId="3231" xr:uid="{90BCC859-C6A4-4935-9AE7-E75A545A89AE}"/>
    <cellStyle name="Normal 6 5 2 2 2 2 4" xfId="3232" xr:uid="{99736548-03AC-4DF3-A998-A66D727DA45A}"/>
    <cellStyle name="Normal 6 5 2 2 2 3" xfId="1658" xr:uid="{F7782F8C-32CC-4702-85F5-42639D0231EF}"/>
    <cellStyle name="Normal 6 5 2 2 2 3 2" xfId="3233" xr:uid="{29D54B93-2F5B-40EC-8638-6322C81926E9}"/>
    <cellStyle name="Normal 6 5 2 2 2 3 3" xfId="3234" xr:uid="{35B293BE-41A6-4DE5-89EF-7951F9B80889}"/>
    <cellStyle name="Normal 6 5 2 2 2 3 4" xfId="3235" xr:uid="{6BC7C4A0-79D3-4BF6-B38C-29CAEF9CEEA4}"/>
    <cellStyle name="Normal 6 5 2 2 2 4" xfId="3236" xr:uid="{56D8A0EE-1E48-4A98-8330-0683837FB8B8}"/>
    <cellStyle name="Normal 6 5 2 2 2 5" xfId="3237" xr:uid="{F54B6259-55CA-46D8-9406-BEB85CD9767F}"/>
    <cellStyle name="Normal 6 5 2 2 2 6" xfId="3238" xr:uid="{768016CD-7CC4-4A5B-937B-16E4E787547A}"/>
    <cellStyle name="Normal 6 5 2 2 3" xfId="650" xr:uid="{B26F05C7-AE8C-49D1-9125-630D6D38D649}"/>
    <cellStyle name="Normal 6 5 2 2 3 2" xfId="1659" xr:uid="{372010DA-2064-4210-B458-C58552F45347}"/>
    <cellStyle name="Normal 6 5 2 2 3 2 2" xfId="3239" xr:uid="{D8E90375-1602-48BC-AC2E-449C7C78FE31}"/>
    <cellStyle name="Normal 6 5 2 2 3 2 3" xfId="3240" xr:uid="{F2ECED4B-B755-4464-BD79-72BDBB5872A5}"/>
    <cellStyle name="Normal 6 5 2 2 3 2 4" xfId="3241" xr:uid="{6EFE3EA4-43D8-4083-BDA2-CA6DE974F33A}"/>
    <cellStyle name="Normal 6 5 2 2 3 3" xfId="3242" xr:uid="{1ADE08D6-C724-497B-BB11-6946A4F65731}"/>
    <cellStyle name="Normal 6 5 2 2 3 4" xfId="3243" xr:uid="{B09B02E3-DA3D-471D-99F7-F69FAE10A6FC}"/>
    <cellStyle name="Normal 6 5 2 2 3 5" xfId="3244" xr:uid="{DFA02131-651B-4DE6-88B7-47C32846EC8D}"/>
    <cellStyle name="Normal 6 5 2 2 4" xfId="1660" xr:uid="{E50A9F6E-985A-4381-AC95-0D132D9E5940}"/>
    <cellStyle name="Normal 6 5 2 2 4 2" xfId="3245" xr:uid="{C9F985C9-EFC7-48A1-BD59-BD0A1F775A33}"/>
    <cellStyle name="Normal 6 5 2 2 4 3" xfId="3246" xr:uid="{2C7187ED-ACAE-4A0E-94CD-B2A1C3CF1D5E}"/>
    <cellStyle name="Normal 6 5 2 2 4 4" xfId="3247" xr:uid="{8FD3BF5A-D568-4B92-B138-7D6630FB6A90}"/>
    <cellStyle name="Normal 6 5 2 2 5" xfId="3248" xr:uid="{767C74CB-2195-47E2-A80C-8F23CC6C1392}"/>
    <cellStyle name="Normal 6 5 2 2 5 2" xfId="3249" xr:uid="{DFD45C83-7872-4315-ABA4-54DF19BD17BA}"/>
    <cellStyle name="Normal 6 5 2 2 5 3" xfId="3250" xr:uid="{07888022-8381-4F5A-8AA6-B45E5BB963C8}"/>
    <cellStyle name="Normal 6 5 2 2 5 4" xfId="3251" xr:uid="{FB737560-131D-43A9-9E93-8154F7CE4D4E}"/>
    <cellStyle name="Normal 6 5 2 2 6" xfId="3252" xr:uid="{605462ED-4195-4C8F-81AD-BFD22E9333F4}"/>
    <cellStyle name="Normal 6 5 2 2 7" xfId="3253" xr:uid="{502D647E-72FE-4333-B58C-C6F3ADD7F636}"/>
    <cellStyle name="Normal 6 5 2 2 8" xfId="3254" xr:uid="{2E2D1B1F-30B6-4B89-AC4D-0C5F5B68A505}"/>
    <cellStyle name="Normal 6 5 2 3" xfId="651" xr:uid="{D191EBA4-0169-4F3D-BB1A-04C1B6897826}"/>
    <cellStyle name="Normal 6 5 2 3 2" xfId="652" xr:uid="{243063A7-6C3E-4CD2-8D41-DA6163997393}"/>
    <cellStyle name="Normal 6 5 2 3 2 2" xfId="653" xr:uid="{147EF6C5-C5A8-4632-8684-0BD6845E8675}"/>
    <cellStyle name="Normal 6 5 2 3 2 3" xfId="3255" xr:uid="{378B88B6-E888-455D-8548-5C18296B466D}"/>
    <cellStyle name="Normal 6 5 2 3 2 4" xfId="3256" xr:uid="{2A9C7F30-99F8-4996-9B7E-088E05D08522}"/>
    <cellStyle name="Normal 6 5 2 3 3" xfId="654" xr:uid="{4D85EB5C-A59D-41DC-A804-DCD724DE1E78}"/>
    <cellStyle name="Normal 6 5 2 3 3 2" xfId="3257" xr:uid="{C90CCBCB-B920-4933-9247-3FF1A165A86A}"/>
    <cellStyle name="Normal 6 5 2 3 3 3" xfId="3258" xr:uid="{C316D82B-C96E-4111-82C8-53BB8EA5FA7B}"/>
    <cellStyle name="Normal 6 5 2 3 3 4" xfId="3259" xr:uid="{3A643B0A-EDAD-4120-9C42-C007A6AC3AE8}"/>
    <cellStyle name="Normal 6 5 2 3 4" xfId="3260" xr:uid="{C6564F18-D343-438E-8BAA-A7AB88794F21}"/>
    <cellStyle name="Normal 6 5 2 3 5" xfId="3261" xr:uid="{743D8784-8391-440E-B9E0-B87DCEEA922D}"/>
    <cellStyle name="Normal 6 5 2 3 6" xfId="3262" xr:uid="{DB1ECA66-A44B-4111-B0BC-0E3479770AEE}"/>
    <cellStyle name="Normal 6 5 2 4" xfId="655" xr:uid="{6463EF3F-9FEE-405A-A962-72EF3136B5D7}"/>
    <cellStyle name="Normal 6 5 2 4 2" xfId="656" xr:uid="{AEE41546-1FAD-4568-8DA8-9C4FB3F23EA9}"/>
    <cellStyle name="Normal 6 5 2 4 2 2" xfId="3263" xr:uid="{E95F4B07-5A38-42E9-9CCC-BEF9A72B58F0}"/>
    <cellStyle name="Normal 6 5 2 4 2 3" xfId="3264" xr:uid="{C073AEB2-C301-452A-A1C5-FA941EAA402B}"/>
    <cellStyle name="Normal 6 5 2 4 2 4" xfId="3265" xr:uid="{7AF4B8C0-8C9C-47D1-90F2-98EC696B98E5}"/>
    <cellStyle name="Normal 6 5 2 4 3" xfId="3266" xr:uid="{96E24FE7-CE8D-46D1-BABF-83FA1733D504}"/>
    <cellStyle name="Normal 6 5 2 4 4" xfId="3267" xr:uid="{80ED80FE-7E54-4B67-9AC3-3C442ADED19C}"/>
    <cellStyle name="Normal 6 5 2 4 5" xfId="3268" xr:uid="{012C3DAB-219D-450F-9416-63FC54610149}"/>
    <cellStyle name="Normal 6 5 2 5" xfId="657" xr:uid="{43AD2005-E618-462C-A3CD-F1A56AA771EB}"/>
    <cellStyle name="Normal 6 5 2 5 2" xfId="3269" xr:uid="{11301244-2C27-4F70-B312-BED79E65E4F7}"/>
    <cellStyle name="Normal 6 5 2 5 3" xfId="3270" xr:uid="{B2AB8A0D-FEE7-4A1F-BDD3-FF74586EF87D}"/>
    <cellStyle name="Normal 6 5 2 5 4" xfId="3271" xr:uid="{56ADCB5B-32C4-483A-947C-8B569261D43F}"/>
    <cellStyle name="Normal 6 5 2 6" xfId="3272" xr:uid="{97B45BA1-2625-4363-BECB-BD0190DA5179}"/>
    <cellStyle name="Normal 6 5 2 6 2" xfId="3273" xr:uid="{1696766D-A30B-42A6-946D-32784DB3CAF2}"/>
    <cellStyle name="Normal 6 5 2 6 3" xfId="3274" xr:uid="{0643314F-8FB3-47A2-9BA8-88B5CD492EBE}"/>
    <cellStyle name="Normal 6 5 2 6 4" xfId="3275" xr:uid="{56795131-CE34-4FCB-B027-DCB38619D168}"/>
    <cellStyle name="Normal 6 5 2 7" xfId="3276" xr:uid="{F00F3726-F1B6-4483-9D6A-A2842DBAC0DD}"/>
    <cellStyle name="Normal 6 5 2 8" xfId="3277" xr:uid="{1DF54B6D-29C3-4707-B486-A451843AE3E2}"/>
    <cellStyle name="Normal 6 5 2 9" xfId="3278" xr:uid="{A84C5CD5-D182-423D-9D79-3ED01153CDBC}"/>
    <cellStyle name="Normal 6 5 3" xfId="340" xr:uid="{51712201-8B5A-48DC-9F06-28DF68505381}"/>
    <cellStyle name="Normal 6 5 3 2" xfId="658" xr:uid="{60F720E2-C806-4496-B7CD-7E7413F825EE}"/>
    <cellStyle name="Normal 6 5 3 2 2" xfId="659" xr:uid="{513EEF82-B959-4F8A-8A36-4142C5DA3B0D}"/>
    <cellStyle name="Normal 6 5 3 2 2 2" xfId="1661" xr:uid="{5F0FF5C4-5F11-4523-A612-703525C112A1}"/>
    <cellStyle name="Normal 6 5 3 2 2 2 2" xfId="1662" xr:uid="{1E80DD05-3E1D-4939-8CAA-AC9C9C3AD35A}"/>
    <cellStyle name="Normal 6 5 3 2 2 3" xfId="1663" xr:uid="{07482E9F-92C2-42F7-B2BF-40E70502CDB3}"/>
    <cellStyle name="Normal 6 5 3 2 2 4" xfId="3279" xr:uid="{FE731C1E-498C-48CB-9917-D7F08C806877}"/>
    <cellStyle name="Normal 6 5 3 2 3" xfId="1664" xr:uid="{23280B8B-2727-456C-A58A-B4F9F6F54FF1}"/>
    <cellStyle name="Normal 6 5 3 2 3 2" xfId="1665" xr:uid="{D09F9430-165B-4672-AE0A-AA0E367757CB}"/>
    <cellStyle name="Normal 6 5 3 2 3 3" xfId="3280" xr:uid="{18DD83D3-8A8B-4C54-A166-B76671B56CF3}"/>
    <cellStyle name="Normal 6 5 3 2 3 4" xfId="3281" xr:uid="{08CA053D-AF5C-4156-AB9C-EFE50DDFA327}"/>
    <cellStyle name="Normal 6 5 3 2 4" xfId="1666" xr:uid="{8D251057-E32F-490D-AB75-F12D6901E11B}"/>
    <cellStyle name="Normal 6 5 3 2 5" xfId="3282" xr:uid="{CED97A94-9089-4F49-99EB-371135186E74}"/>
    <cellStyle name="Normal 6 5 3 2 6" xfId="3283" xr:uid="{09EF97C9-56D0-4BD5-AA33-E4CC04C4B550}"/>
    <cellStyle name="Normal 6 5 3 3" xfId="660" xr:uid="{65CE5CB9-A4FD-4A70-B518-DDD821B1B64D}"/>
    <cellStyle name="Normal 6 5 3 3 2" xfId="1667" xr:uid="{A24B7605-081C-46BE-AF8F-B62DB65B63D3}"/>
    <cellStyle name="Normal 6 5 3 3 2 2" xfId="1668" xr:uid="{6FCF94F9-E8FD-4A66-99AC-B578FDB594B6}"/>
    <cellStyle name="Normal 6 5 3 3 2 3" xfId="3284" xr:uid="{16A6499F-4012-4EBF-A6A7-403D97131599}"/>
    <cellStyle name="Normal 6 5 3 3 2 4" xfId="3285" xr:uid="{50F89CED-9007-4EF5-8A68-A7069CA808F4}"/>
    <cellStyle name="Normal 6 5 3 3 3" xfId="1669" xr:uid="{FB6F1140-5533-4D88-8AEE-9EEA9310865F}"/>
    <cellStyle name="Normal 6 5 3 3 4" xfId="3286" xr:uid="{51C7F12C-CE6D-4607-8956-17AD01A4FD3A}"/>
    <cellStyle name="Normal 6 5 3 3 5" xfId="3287" xr:uid="{02EFF0CE-3C7C-4AA9-84FC-06834FD6D6B9}"/>
    <cellStyle name="Normal 6 5 3 4" xfId="1670" xr:uid="{E9A69FAF-F9B8-40B4-95B0-673F90C5462A}"/>
    <cellStyle name="Normal 6 5 3 4 2" xfId="1671" xr:uid="{6CFFC145-06EE-47FD-89BB-69EBB1BB049B}"/>
    <cellStyle name="Normal 6 5 3 4 3" xfId="3288" xr:uid="{0A781F46-9EE9-4434-B4BE-B69CDB38EC4C}"/>
    <cellStyle name="Normal 6 5 3 4 4" xfId="3289" xr:uid="{AB041382-2171-4FFF-9CFA-97AA27E5F00C}"/>
    <cellStyle name="Normal 6 5 3 5" xfId="1672" xr:uid="{0EC78A1F-3920-448E-B08A-CB956A07FC14}"/>
    <cellStyle name="Normal 6 5 3 5 2" xfId="3290" xr:uid="{BF3F3EF9-6EC3-4F8C-A990-EC70FB181159}"/>
    <cellStyle name="Normal 6 5 3 5 3" xfId="3291" xr:uid="{D36DCF57-599B-444C-9A2F-2F8301BAD5C3}"/>
    <cellStyle name="Normal 6 5 3 5 4" xfId="3292" xr:uid="{2353FD61-3045-4661-9B30-76C8645340C1}"/>
    <cellStyle name="Normal 6 5 3 6" xfId="3293" xr:uid="{6CE4C7D6-1F54-465A-9CA9-97126009DEA5}"/>
    <cellStyle name="Normal 6 5 3 7" xfId="3294" xr:uid="{6DD82BA0-C4FB-42E7-9A93-92CA561E9832}"/>
    <cellStyle name="Normal 6 5 3 8" xfId="3295" xr:uid="{49BA5EEE-1C24-432A-935B-70F4A4B28FEE}"/>
    <cellStyle name="Normal 6 5 4" xfId="341" xr:uid="{764AE3C9-E930-4811-AE5F-115D4AD9D475}"/>
    <cellStyle name="Normal 6 5 4 2" xfId="661" xr:uid="{9B1B731C-640F-4F3B-8255-B2F69F912A8E}"/>
    <cellStyle name="Normal 6 5 4 2 2" xfId="662" xr:uid="{6A6C745F-FAF6-436B-ACFA-111F037E27F9}"/>
    <cellStyle name="Normal 6 5 4 2 2 2" xfId="1673" xr:uid="{FB221305-4633-49FF-9306-195E496368E5}"/>
    <cellStyle name="Normal 6 5 4 2 2 3" xfId="3296" xr:uid="{623EEAD0-578C-4067-8988-A487E31261D8}"/>
    <cellStyle name="Normal 6 5 4 2 2 4" xfId="3297" xr:uid="{3B2B1B1D-8898-469F-83C8-45E67E16AAE4}"/>
    <cellStyle name="Normal 6 5 4 2 3" xfId="1674" xr:uid="{E4BF14BA-2372-4F87-B727-51972560F24F}"/>
    <cellStyle name="Normal 6 5 4 2 4" xfId="3298" xr:uid="{F528F8CF-BEDA-4C2B-8ACB-FD4B88D6153C}"/>
    <cellStyle name="Normal 6 5 4 2 5" xfId="3299" xr:uid="{631FD78D-071D-4603-81E4-B12897905AE4}"/>
    <cellStyle name="Normal 6 5 4 3" xfId="663" xr:uid="{48D6C079-2DC6-48FE-94A5-041C2CBB4FC3}"/>
    <cellStyle name="Normal 6 5 4 3 2" xfId="1675" xr:uid="{7671AEED-BCB3-458C-9E07-BFA3A29F66DD}"/>
    <cellStyle name="Normal 6 5 4 3 3" xfId="3300" xr:uid="{EA825859-85A6-4228-BA6C-B4821FDE1910}"/>
    <cellStyle name="Normal 6 5 4 3 4" xfId="3301" xr:uid="{B2CAFA3C-5C46-453C-BB43-C3EBA3319752}"/>
    <cellStyle name="Normal 6 5 4 4" xfId="1676" xr:uid="{19D35491-6B8E-48C6-AB61-30F16DAAEE89}"/>
    <cellStyle name="Normal 6 5 4 4 2" xfId="3302" xr:uid="{8A45B54D-088C-4E56-8277-05B8007C0B7F}"/>
    <cellStyle name="Normal 6 5 4 4 3" xfId="3303" xr:uid="{73AC6BF9-F3C5-4DC5-A6F9-840FCC4DB723}"/>
    <cellStyle name="Normal 6 5 4 4 4" xfId="3304" xr:uid="{8D96F80A-5245-4E35-AAC9-1898D7CCC0C2}"/>
    <cellStyle name="Normal 6 5 4 5" xfId="3305" xr:uid="{BE6B54B3-D550-42F8-965B-6CC89862272A}"/>
    <cellStyle name="Normal 6 5 4 6" xfId="3306" xr:uid="{2C6CD9E4-573F-44EF-A155-7FDF8F7E5689}"/>
    <cellStyle name="Normal 6 5 4 7" xfId="3307" xr:uid="{4ABE3F61-9EAC-4D50-ABDE-472F9862E705}"/>
    <cellStyle name="Normal 6 5 5" xfId="342" xr:uid="{53A025DC-8F65-4FCE-85D4-37C0F4795A37}"/>
    <cellStyle name="Normal 6 5 5 2" xfId="664" xr:uid="{E732717A-D37C-4DC0-AC6B-7E6F1D4C4877}"/>
    <cellStyle name="Normal 6 5 5 2 2" xfId="1677" xr:uid="{D7ABD352-F134-4CC6-BFE1-D629E4E1FDFE}"/>
    <cellStyle name="Normal 6 5 5 2 3" xfId="3308" xr:uid="{EB22A79E-4847-482E-B1B8-3BE092F5DE77}"/>
    <cellStyle name="Normal 6 5 5 2 4" xfId="3309" xr:uid="{A3B2AC29-DC9F-401F-ABD5-998DA4363432}"/>
    <cellStyle name="Normal 6 5 5 3" xfId="1678" xr:uid="{508A4C0D-8D48-4BED-9D56-62F0B6F06518}"/>
    <cellStyle name="Normal 6 5 5 3 2" xfId="3310" xr:uid="{21AAEA54-3B95-415D-8417-950E5B9D6449}"/>
    <cellStyle name="Normal 6 5 5 3 3" xfId="3311" xr:uid="{6EE09A93-BF2F-45A5-BA47-A8F539EE6D6A}"/>
    <cellStyle name="Normal 6 5 5 3 4" xfId="3312" xr:uid="{F04CF04A-E93C-4EF6-86F9-06A1D525A8F2}"/>
    <cellStyle name="Normal 6 5 5 4" xfId="3313" xr:uid="{F27E83AC-F594-4F72-85AE-7190814D71C7}"/>
    <cellStyle name="Normal 6 5 5 5" xfId="3314" xr:uid="{4EB747AF-370E-4878-B8CE-255EB019D5C7}"/>
    <cellStyle name="Normal 6 5 5 6" xfId="3315" xr:uid="{20D183BE-83A0-4F4D-AEC4-791BEA269177}"/>
    <cellStyle name="Normal 6 5 6" xfId="665" xr:uid="{9FCAE11A-E6C7-4E88-8605-3AB821F31DFB}"/>
    <cellStyle name="Normal 6 5 6 2" xfId="1679" xr:uid="{0CB9BF7A-E392-43D9-9178-A1BF03FB43D5}"/>
    <cellStyle name="Normal 6 5 6 2 2" xfId="3316" xr:uid="{D744DD3D-DE99-4A49-AFEB-EF21BE1F05C3}"/>
    <cellStyle name="Normal 6 5 6 2 3" xfId="3317" xr:uid="{91A4C156-F402-452F-B42D-815CE9A6813C}"/>
    <cellStyle name="Normal 6 5 6 2 4" xfId="3318" xr:uid="{F120CCCC-C11D-4315-90B1-062B421ADFFF}"/>
    <cellStyle name="Normal 6 5 6 3" xfId="3319" xr:uid="{BEA5FAA7-AC3A-4E8B-87BA-2D9B37129ABC}"/>
    <cellStyle name="Normal 6 5 6 4" xfId="3320" xr:uid="{36560013-B5F5-4959-ABCF-E17053204C7E}"/>
    <cellStyle name="Normal 6 5 6 5" xfId="3321" xr:uid="{48146588-3C32-4A5B-936D-4E8CB4F2DC0B}"/>
    <cellStyle name="Normal 6 5 7" xfId="1680" xr:uid="{6183BEAC-50D2-4854-B35E-0FF94ED368FE}"/>
    <cellStyle name="Normal 6 5 7 2" xfId="3322" xr:uid="{1AD947E2-AFDC-4CA2-BC56-D8C6214E4D12}"/>
    <cellStyle name="Normal 6 5 7 3" xfId="3323" xr:uid="{CFA1AD56-326C-4301-BA17-69F15E5F0A0E}"/>
    <cellStyle name="Normal 6 5 7 4" xfId="3324" xr:uid="{4B5C4B0F-A300-4122-87B8-88D8CE70577F}"/>
    <cellStyle name="Normal 6 5 8" xfId="3325" xr:uid="{6A1F018B-9665-492C-8986-C518B685EC66}"/>
    <cellStyle name="Normal 6 5 8 2" xfId="3326" xr:uid="{5E7E57DD-79A6-47DA-BFC8-0181938082B7}"/>
    <cellStyle name="Normal 6 5 8 3" xfId="3327" xr:uid="{F46D3305-8143-4141-A107-FFBAC59143D9}"/>
    <cellStyle name="Normal 6 5 8 4" xfId="3328" xr:uid="{42C40707-5EF9-4112-9156-4B46EA69814C}"/>
    <cellStyle name="Normal 6 5 9" xfId="3329" xr:uid="{7F80B9BF-5E51-43D7-A1D6-31E5536CD428}"/>
    <cellStyle name="Normal 6 6" xfId="127" xr:uid="{E44BFEFC-D86B-4B4F-BBBF-5B37D18282A6}"/>
    <cellStyle name="Normal 6 6 2" xfId="128" xr:uid="{E5D54BA7-6E92-45B4-A799-AB33297D6C61}"/>
    <cellStyle name="Normal 6 6 2 2" xfId="343" xr:uid="{0F425617-472F-4481-9D53-6082DCC1B86D}"/>
    <cellStyle name="Normal 6 6 2 2 2" xfId="666" xr:uid="{9390E0CE-D49B-4774-A243-EC9ED8A2209B}"/>
    <cellStyle name="Normal 6 6 2 2 2 2" xfId="1681" xr:uid="{70FA4D4A-C9BC-4CE9-8CCB-9720F5B0D36C}"/>
    <cellStyle name="Normal 6 6 2 2 2 3" xfId="3330" xr:uid="{6E201AAC-C491-472C-AA85-46CBD1973DCF}"/>
    <cellStyle name="Normal 6 6 2 2 2 4" xfId="3331" xr:uid="{62BF34E4-5C46-445E-B133-2D3D14D70E8C}"/>
    <cellStyle name="Normal 6 6 2 2 3" xfId="1682" xr:uid="{DF4A4705-32CC-4E4B-BFD1-68B1FE795204}"/>
    <cellStyle name="Normal 6 6 2 2 3 2" xfId="3332" xr:uid="{5228EB0F-54DF-4B2A-BDD6-4B1B9E8872B0}"/>
    <cellStyle name="Normal 6 6 2 2 3 3" xfId="3333" xr:uid="{8A395B85-52A6-476D-82FE-B5E959603828}"/>
    <cellStyle name="Normal 6 6 2 2 3 4" xfId="3334" xr:uid="{820B3FA1-355C-4A77-8F6E-72CB6D3BDBF1}"/>
    <cellStyle name="Normal 6 6 2 2 4" xfId="3335" xr:uid="{FD2B4F2B-10A6-499F-8A97-36F55271EE81}"/>
    <cellStyle name="Normal 6 6 2 2 5" xfId="3336" xr:uid="{3721FE9B-7410-4CB4-B535-F0D2B4956DD2}"/>
    <cellStyle name="Normal 6 6 2 2 6" xfId="3337" xr:uid="{B22A4254-E030-4D73-A4EF-7C8D422A4232}"/>
    <cellStyle name="Normal 6 6 2 3" xfId="667" xr:uid="{98515C6B-256B-4AFC-99F0-5B904D39E26B}"/>
    <cellStyle name="Normal 6 6 2 3 2" xfId="1683" xr:uid="{9D31F7AB-3449-4766-A224-C177717EFDE9}"/>
    <cellStyle name="Normal 6 6 2 3 2 2" xfId="3338" xr:uid="{787020D3-A3DA-4B58-B375-8A836EA3C38B}"/>
    <cellStyle name="Normal 6 6 2 3 2 3" xfId="3339" xr:uid="{5F26DB17-6B4D-46C6-A2FB-BCF38A07B9D8}"/>
    <cellStyle name="Normal 6 6 2 3 2 4" xfId="3340" xr:uid="{1200E1DA-1FB5-421F-BF1F-C293AE85EFA7}"/>
    <cellStyle name="Normal 6 6 2 3 3" xfId="3341" xr:uid="{241271B1-6621-47DE-8297-CD58292E9034}"/>
    <cellStyle name="Normal 6 6 2 3 4" xfId="3342" xr:uid="{D1C047EF-B937-4653-8254-EBBD6FE4A746}"/>
    <cellStyle name="Normal 6 6 2 3 5" xfId="3343" xr:uid="{BFE7EF61-9BE0-4F83-AD06-3E93A24CE4BF}"/>
    <cellStyle name="Normal 6 6 2 4" xfId="1684" xr:uid="{249AB433-5718-43C6-933C-0376969B62AC}"/>
    <cellStyle name="Normal 6 6 2 4 2" xfId="3344" xr:uid="{E3726E55-6A72-4DF7-B0BE-CB2E5244F74D}"/>
    <cellStyle name="Normal 6 6 2 4 3" xfId="3345" xr:uid="{C5487E68-A98D-46F5-A2B0-F1614BC94575}"/>
    <cellStyle name="Normal 6 6 2 4 4" xfId="3346" xr:uid="{4EEA2D5C-A3D9-4B5A-A0BA-285F9DCBD616}"/>
    <cellStyle name="Normal 6 6 2 5" xfId="3347" xr:uid="{F8A04F31-C214-4DFA-A966-795B0E2B10B5}"/>
    <cellStyle name="Normal 6 6 2 5 2" xfId="3348" xr:uid="{E7F6C174-4167-4665-8BFC-553C50440B37}"/>
    <cellStyle name="Normal 6 6 2 5 3" xfId="3349" xr:uid="{C8F37040-EFAF-48FE-9F5F-D31D808B4059}"/>
    <cellStyle name="Normal 6 6 2 5 4" xfId="3350" xr:uid="{11F6AE63-0850-402F-BEF5-62C341AD0BA4}"/>
    <cellStyle name="Normal 6 6 2 6" xfId="3351" xr:uid="{8D9E5BF0-7A0C-4ECA-A4AD-14E8181F3DC4}"/>
    <cellStyle name="Normal 6 6 2 7" xfId="3352" xr:uid="{11E242A8-7ACC-41B6-AE25-260181748801}"/>
    <cellStyle name="Normal 6 6 2 8" xfId="3353" xr:uid="{18340DCF-97C3-49F8-BE1F-25D636F3A4FB}"/>
    <cellStyle name="Normal 6 6 3" xfId="344" xr:uid="{7F587ACF-9F6D-4D97-A7F0-29AE06547074}"/>
    <cellStyle name="Normal 6 6 3 2" xfId="668" xr:uid="{FDA0A0C4-D178-4598-AB29-F0F5B0BC09E0}"/>
    <cellStyle name="Normal 6 6 3 2 2" xfId="669" xr:uid="{A19A1791-079D-4393-9AE1-FE43DBE4F5A5}"/>
    <cellStyle name="Normal 6 6 3 2 3" xfId="3354" xr:uid="{BE9DB56A-9CCE-42BA-B71C-F5375C3B0DF6}"/>
    <cellStyle name="Normal 6 6 3 2 4" xfId="3355" xr:uid="{AC64E306-BBE7-446F-A397-091052A93E37}"/>
    <cellStyle name="Normal 6 6 3 3" xfId="670" xr:uid="{3FED5EF0-C69A-4772-83CD-61142022A5AF}"/>
    <cellStyle name="Normal 6 6 3 3 2" xfId="3356" xr:uid="{46EEDC06-68E2-40ED-AAEB-375D1D6656B8}"/>
    <cellStyle name="Normal 6 6 3 3 3" xfId="3357" xr:uid="{F965A6BF-405F-41C0-8179-855450FBD3E1}"/>
    <cellStyle name="Normal 6 6 3 3 4" xfId="3358" xr:uid="{DEC096BD-1F64-40BC-8297-94D39F38E172}"/>
    <cellStyle name="Normal 6 6 3 4" xfId="3359" xr:uid="{ADA02034-4303-45C3-AE4C-F9E6163E71BB}"/>
    <cellStyle name="Normal 6 6 3 5" xfId="3360" xr:uid="{B8FAC044-6AB3-4359-B804-6C142A231D97}"/>
    <cellStyle name="Normal 6 6 3 6" xfId="3361" xr:uid="{6B6AAC75-950C-4AC9-B92D-D68D7284B2C0}"/>
    <cellStyle name="Normal 6 6 4" xfId="345" xr:uid="{4A4D8A84-211D-4B6B-908B-48A625E1F7E4}"/>
    <cellStyle name="Normal 6 6 4 2" xfId="671" xr:uid="{0770DDE7-5E95-4473-B36C-777DC494E3CA}"/>
    <cellStyle name="Normal 6 6 4 2 2" xfId="3362" xr:uid="{70F2A85C-74E5-438A-8688-B736375AC7BC}"/>
    <cellStyle name="Normal 6 6 4 2 3" xfId="3363" xr:uid="{5DAB1CD4-3606-428C-97B3-9ACE0D7DB63B}"/>
    <cellStyle name="Normal 6 6 4 2 4" xfId="3364" xr:uid="{D8B54C39-C071-4879-AD43-4D00A937923F}"/>
    <cellStyle name="Normal 6 6 4 3" xfId="3365" xr:uid="{51BD9344-463B-46E7-B0AA-F1B68B6AFF3C}"/>
    <cellStyle name="Normal 6 6 4 4" xfId="3366" xr:uid="{A363B772-4EB0-4B92-A6FB-25C885227150}"/>
    <cellStyle name="Normal 6 6 4 5" xfId="3367" xr:uid="{52C65D6D-29E8-44C3-AF30-685C5F63D978}"/>
    <cellStyle name="Normal 6 6 5" xfId="672" xr:uid="{E628CAFF-82D0-47D2-A9D2-6A695F3D6C0C}"/>
    <cellStyle name="Normal 6 6 5 2" xfId="3368" xr:uid="{0713B737-EA4A-4744-90DF-4567BDC5BAEB}"/>
    <cellStyle name="Normal 6 6 5 3" xfId="3369" xr:uid="{1353C578-0C5B-4F02-96F4-272DA9080DAA}"/>
    <cellStyle name="Normal 6 6 5 4" xfId="3370" xr:uid="{36F1FDA7-E452-4D73-9105-7F085E132E47}"/>
    <cellStyle name="Normal 6 6 6" xfId="3371" xr:uid="{08FA0E71-F818-499C-8F28-F43CC7D1C23B}"/>
    <cellStyle name="Normal 6 6 6 2" xfId="3372" xr:uid="{3955FD8F-096D-4388-8B3F-357E76CD2B3C}"/>
    <cellStyle name="Normal 6 6 6 3" xfId="3373" xr:uid="{6D4DC1EC-73C2-4D35-BE79-8BF294A8BB9B}"/>
    <cellStyle name="Normal 6 6 6 4" xfId="3374" xr:uid="{CB775BD3-F3C8-462C-9E31-3A91E3D2A84C}"/>
    <cellStyle name="Normal 6 6 7" xfId="3375" xr:uid="{4E5658A2-2C61-4C95-8249-070CED7030ED}"/>
    <cellStyle name="Normal 6 6 8" xfId="3376" xr:uid="{10E045E9-C59D-4902-A57A-61FA051358EB}"/>
    <cellStyle name="Normal 6 6 9" xfId="3377" xr:uid="{3DBA1E57-00F7-48D3-AF31-9223DC84E89E}"/>
    <cellStyle name="Normal 6 7" xfId="129" xr:uid="{85A2A820-DA3C-4207-BA2F-4D726AF10273}"/>
    <cellStyle name="Normal 6 7 2" xfId="346" xr:uid="{AB3347E8-2A29-4DBF-8354-0C78E146CDC9}"/>
    <cellStyle name="Normal 6 7 2 2" xfId="673" xr:uid="{3139270C-1A4E-48A2-9DF7-6FEBD0863208}"/>
    <cellStyle name="Normal 6 7 2 2 2" xfId="1685" xr:uid="{9A71A4DC-C0EC-4CFA-B35B-96ED6EE12715}"/>
    <cellStyle name="Normal 6 7 2 2 2 2" xfId="1686" xr:uid="{0A3FA760-1EDC-4B08-9CE1-8149BB3A93B0}"/>
    <cellStyle name="Normal 6 7 2 2 3" xfId="1687" xr:uid="{411B8CAF-9F43-401E-8987-72F922FDE579}"/>
    <cellStyle name="Normal 6 7 2 2 4" xfId="3378" xr:uid="{3881692B-CE8F-4AA7-B0FC-1CA26F9B56E2}"/>
    <cellStyle name="Normal 6 7 2 3" xfId="1688" xr:uid="{86A8E8E6-6978-4749-9D09-989FDCA49621}"/>
    <cellStyle name="Normal 6 7 2 3 2" xfId="1689" xr:uid="{23FD1251-527D-4DA9-8CE8-D49571CF88E1}"/>
    <cellStyle name="Normal 6 7 2 3 3" xfId="3379" xr:uid="{1E2D387C-B552-4854-BB6B-1EE1307613E6}"/>
    <cellStyle name="Normal 6 7 2 3 4" xfId="3380" xr:uid="{204185F7-0B70-47A2-8143-7D4925AC291D}"/>
    <cellStyle name="Normal 6 7 2 4" xfId="1690" xr:uid="{8457EF80-2BC0-42AA-91A6-7238123B64BD}"/>
    <cellStyle name="Normal 6 7 2 5" xfId="3381" xr:uid="{0797A9A8-46E0-41BB-B012-BB231AFC8486}"/>
    <cellStyle name="Normal 6 7 2 6" xfId="3382" xr:uid="{95BF9F45-2253-4CE5-81DC-E9DDA5786716}"/>
    <cellStyle name="Normal 6 7 3" xfId="674" xr:uid="{43AB8E30-5F2D-46FB-8079-93058EE423F4}"/>
    <cellStyle name="Normal 6 7 3 2" xfId="1691" xr:uid="{E512FF2A-5CE9-462B-81FC-5390AC554596}"/>
    <cellStyle name="Normal 6 7 3 2 2" xfId="1692" xr:uid="{790EED3A-ADFD-4AAC-B2E1-7A61F26ED11D}"/>
    <cellStyle name="Normal 6 7 3 2 3" xfId="3383" xr:uid="{25ADC32C-A6F5-47AB-828A-E1240847DCFF}"/>
    <cellStyle name="Normal 6 7 3 2 4" xfId="3384" xr:uid="{1A84B5EF-975F-4241-8316-D2143BCF6973}"/>
    <cellStyle name="Normal 6 7 3 3" xfId="1693" xr:uid="{C5D41DD7-FC9A-4ECA-93DE-EA25B7C7A3C8}"/>
    <cellStyle name="Normal 6 7 3 4" xfId="3385" xr:uid="{23034E33-1510-4ABE-8A66-5DA840A332A9}"/>
    <cellStyle name="Normal 6 7 3 5" xfId="3386" xr:uid="{6E17EFE8-ACF7-4FBD-8C43-DDC175CBBD2F}"/>
    <cellStyle name="Normal 6 7 4" xfId="1694" xr:uid="{CC02EE04-978B-4A93-9AB3-DC1B47573214}"/>
    <cellStyle name="Normal 6 7 4 2" xfId="1695" xr:uid="{D21101EE-2473-4CC8-A58E-9AEEA79D13E8}"/>
    <cellStyle name="Normal 6 7 4 3" xfId="3387" xr:uid="{51C4ED74-7CCA-45B0-84DC-05A18D0FF86E}"/>
    <cellStyle name="Normal 6 7 4 4" xfId="3388" xr:uid="{C423F746-70BA-416F-800E-D7BC204EF399}"/>
    <cellStyle name="Normal 6 7 5" xfId="1696" xr:uid="{95FB37DD-1262-4EC1-8F00-6986A3154989}"/>
    <cellStyle name="Normal 6 7 5 2" xfId="3389" xr:uid="{24A3E695-CAD6-4690-BC85-32A25ED8DEF9}"/>
    <cellStyle name="Normal 6 7 5 3" xfId="3390" xr:uid="{466E855F-D014-46F0-9AC8-D75379B49E31}"/>
    <cellStyle name="Normal 6 7 5 4" xfId="3391" xr:uid="{E33DBDCE-A54A-4752-946A-CABDF1EA6351}"/>
    <cellStyle name="Normal 6 7 6" xfId="3392" xr:uid="{8946DAB1-1921-4E1B-95E2-D7A5AA6EEBB9}"/>
    <cellStyle name="Normal 6 7 7" xfId="3393" xr:uid="{B580BD89-2945-4E46-9594-97760788FD77}"/>
    <cellStyle name="Normal 6 7 8" xfId="3394" xr:uid="{D1C16C3B-AD54-4CC5-A809-AFFE9BA5DFB1}"/>
    <cellStyle name="Normal 6 8" xfId="347" xr:uid="{9407EFE2-075A-484F-BA87-66080A05F055}"/>
    <cellStyle name="Normal 6 8 2" xfId="675" xr:uid="{988D96FB-7DEC-4FD2-8674-0C8A1C9EA9C0}"/>
    <cellStyle name="Normal 6 8 2 2" xfId="676" xr:uid="{FA560245-2ABB-4CD5-B9DD-4686A8D46DEB}"/>
    <cellStyle name="Normal 6 8 2 2 2" xfId="1697" xr:uid="{EA36EC9F-C507-47B3-BF32-C43846241361}"/>
    <cellStyle name="Normal 6 8 2 2 3" xfId="3395" xr:uid="{C16468F8-6E80-4725-8DEB-E8E56D89979E}"/>
    <cellStyle name="Normal 6 8 2 2 4" xfId="3396" xr:uid="{2B4671F3-8EF1-4D11-85B4-4B4057BF8A67}"/>
    <cellStyle name="Normal 6 8 2 3" xfId="1698" xr:uid="{D1CDD6AD-F416-4B0C-9EC7-082E92310CE3}"/>
    <cellStyle name="Normal 6 8 2 4" xfId="3397" xr:uid="{AD70CBC9-C2F5-4C11-A70D-0F5F0E505694}"/>
    <cellStyle name="Normal 6 8 2 5" xfId="3398" xr:uid="{68AAE7F8-29A8-40E6-9B20-DC25352D044D}"/>
    <cellStyle name="Normal 6 8 3" xfId="677" xr:uid="{0EC22F52-EA92-4FCA-AB52-9AFA1F9E1F54}"/>
    <cellStyle name="Normal 6 8 3 2" xfId="1699" xr:uid="{88465DAC-1EFA-4FEA-B621-D331C7AB040B}"/>
    <cellStyle name="Normal 6 8 3 3" xfId="3399" xr:uid="{E2350828-468E-4708-9BFF-BC865551ED10}"/>
    <cellStyle name="Normal 6 8 3 4" xfId="3400" xr:uid="{048446E1-1F25-470D-819B-76D0E6748404}"/>
    <cellStyle name="Normal 6 8 4" xfId="1700" xr:uid="{6C06047A-41B5-42F9-974B-C4776CF46358}"/>
    <cellStyle name="Normal 6 8 4 2" xfId="3401" xr:uid="{3E908D91-FD74-4FC9-B48B-573AF8EDF37A}"/>
    <cellStyle name="Normal 6 8 4 3" xfId="3402" xr:uid="{ED10F90F-2D38-4418-95A8-5F8CCD159DCC}"/>
    <cellStyle name="Normal 6 8 4 4" xfId="3403" xr:uid="{EC47C5CA-52F1-4DD1-8D28-078F984A3A8F}"/>
    <cellStyle name="Normal 6 8 5" xfId="3404" xr:uid="{A7E95F07-1565-4577-B145-BFEDE9B4F98A}"/>
    <cellStyle name="Normal 6 8 6" xfId="3405" xr:uid="{3A7D33F4-3FD0-4BFC-B526-E9742725B88F}"/>
    <cellStyle name="Normal 6 8 7" xfId="3406" xr:uid="{557104A9-8202-489A-B0CD-9F90AD1C8519}"/>
    <cellStyle name="Normal 6 9" xfId="348" xr:uid="{490A5A6D-0731-4B9A-9326-64AA252DCB3B}"/>
    <cellStyle name="Normal 6 9 2" xfId="678" xr:uid="{0F0A9D25-8FE1-42AA-90EA-DC7B5B4E4DD2}"/>
    <cellStyle name="Normal 6 9 2 2" xfId="1701" xr:uid="{623AC012-EDEE-464B-B75B-7BEEF5E43AF6}"/>
    <cellStyle name="Normal 6 9 2 3" xfId="3407" xr:uid="{999B8F58-CF4E-49A2-A291-4DC8E931D6A4}"/>
    <cellStyle name="Normal 6 9 2 4" xfId="3408" xr:uid="{5437EB13-92C8-428F-A135-76D1DBEE6A84}"/>
    <cellStyle name="Normal 6 9 3" xfId="1702" xr:uid="{A6C0E943-F80E-4048-8384-86A334052719}"/>
    <cellStyle name="Normal 6 9 3 2" xfId="3409" xr:uid="{6FB4C027-496D-4210-B9FB-8980F505AEE2}"/>
    <cellStyle name="Normal 6 9 3 3" xfId="3410" xr:uid="{9ADB3026-B709-4773-8B80-EEA29B9C53BE}"/>
    <cellStyle name="Normal 6 9 3 4" xfId="3411" xr:uid="{2D32F387-7D3D-413F-B845-029C7AA2370C}"/>
    <cellStyle name="Normal 6 9 4" xfId="3412" xr:uid="{9A25A33E-E90F-4797-84EE-3156051D6D11}"/>
    <cellStyle name="Normal 6 9 5" xfId="3413" xr:uid="{598CCB19-1883-4DA0-89CB-E0E4FF10E447}"/>
    <cellStyle name="Normal 6 9 6" xfId="3414" xr:uid="{EFB52FD0-6217-4B87-BD4E-E22B89709FF1}"/>
    <cellStyle name="Normal 7" xfId="130" xr:uid="{15CD2EAF-8EE1-4232-8AA1-97B8780E9B65}"/>
    <cellStyle name="Normal 7 10" xfId="1703" xr:uid="{04639E9E-0A66-4F1F-8EA4-7F1666593FAD}"/>
    <cellStyle name="Normal 7 10 2" xfId="3415" xr:uid="{F35618A1-B5B4-457B-930D-9C0E9C86C35B}"/>
    <cellStyle name="Normal 7 10 3" xfId="3416" xr:uid="{FE1AC166-9586-48E5-99C7-031BF740AD15}"/>
    <cellStyle name="Normal 7 10 4" xfId="3417" xr:uid="{9F6784F0-0586-448F-90B4-EC64324061E0}"/>
    <cellStyle name="Normal 7 11" xfId="3418" xr:uid="{5AB7BD51-C1BC-4DDA-900F-0C6AB589491B}"/>
    <cellStyle name="Normal 7 11 2" xfId="3419" xr:uid="{A04072B6-3B23-4C52-AA47-A9EF5C0933FD}"/>
    <cellStyle name="Normal 7 11 3" xfId="3420" xr:uid="{69181176-9D9F-4F63-BFF3-B60C920118B0}"/>
    <cellStyle name="Normal 7 11 4" xfId="3421" xr:uid="{5A18D263-A6AB-4280-BBF5-04CE745B78B7}"/>
    <cellStyle name="Normal 7 12" xfId="3422" xr:uid="{5B783399-1BA9-40DA-BEF2-5C33B0A2BCE8}"/>
    <cellStyle name="Normal 7 12 2" xfId="3423" xr:uid="{18D1ACFD-8799-4F46-A9DA-A4A381D1B68B}"/>
    <cellStyle name="Normal 7 13" xfId="3424" xr:uid="{D97B9617-FE27-47BB-92C6-F880BFAFC7A4}"/>
    <cellStyle name="Normal 7 14" xfId="3425" xr:uid="{DF3E5ABC-75A8-4A5B-BA44-4CF27DF0F3FC}"/>
    <cellStyle name="Normal 7 15" xfId="3426" xr:uid="{7F89F6CD-4760-41D8-8B8E-CD2B8A9141C3}"/>
    <cellStyle name="Normal 7 2" xfId="131" xr:uid="{AE6EF13B-1D76-4830-B850-CFF2C6745A75}"/>
    <cellStyle name="Normal 7 2 10" xfId="3427" xr:uid="{0E01A86C-0BFA-4D58-BDFD-38889FDB0BE9}"/>
    <cellStyle name="Normal 7 2 11" xfId="3428" xr:uid="{293EE0FC-0F03-402C-83D9-C4AC8775934E}"/>
    <cellStyle name="Normal 7 2 2" xfId="132" xr:uid="{E0745CE9-CC8C-4AFD-A8C7-127A11B8D865}"/>
    <cellStyle name="Normal 7 2 2 2" xfId="133" xr:uid="{CA5D4E0D-4770-4DE1-9380-DAE8265D69C1}"/>
    <cellStyle name="Normal 7 2 2 2 2" xfId="349" xr:uid="{6B2E70B8-DD2B-4299-AC5D-2D8AC4C6A965}"/>
    <cellStyle name="Normal 7 2 2 2 2 2" xfId="679" xr:uid="{031A1AB0-9CAD-409A-98FC-DE289FB83289}"/>
    <cellStyle name="Normal 7 2 2 2 2 2 2" xfId="680" xr:uid="{9BD7E496-1A21-4312-9358-03013099AEEC}"/>
    <cellStyle name="Normal 7 2 2 2 2 2 2 2" xfId="1704" xr:uid="{AFBFCBF3-C929-4566-B770-A95B0EEC6E1D}"/>
    <cellStyle name="Normal 7 2 2 2 2 2 2 2 2" xfId="1705" xr:uid="{A663EB95-1251-4F1C-B250-F74757D3CC7D}"/>
    <cellStyle name="Normal 7 2 2 2 2 2 2 3" xfId="1706" xr:uid="{B121A8C8-72DD-4074-B416-2421734197D1}"/>
    <cellStyle name="Normal 7 2 2 2 2 2 3" xfId="1707" xr:uid="{15D2845C-A18C-4887-B7AB-9920E661F59C}"/>
    <cellStyle name="Normal 7 2 2 2 2 2 3 2" xfId="1708" xr:uid="{FB304156-607D-4A30-AC36-137A29CB5A2E}"/>
    <cellStyle name="Normal 7 2 2 2 2 2 4" xfId="1709" xr:uid="{950F62F5-E21E-47EA-A5EA-4E0CE0C521D8}"/>
    <cellStyle name="Normal 7 2 2 2 2 3" xfId="681" xr:uid="{B20881CE-A98B-4E3C-8AAB-2DF3B8EA0700}"/>
    <cellStyle name="Normal 7 2 2 2 2 3 2" xfId="1710" xr:uid="{BAD3D763-03A4-4FD9-9FA3-5D1F25F77F3A}"/>
    <cellStyle name="Normal 7 2 2 2 2 3 2 2" xfId="1711" xr:uid="{38A6AD29-576D-4988-9044-F9424F0D0AEF}"/>
    <cellStyle name="Normal 7 2 2 2 2 3 3" xfId="1712" xr:uid="{396ECBCF-AA43-4099-9A69-5A04E135CA15}"/>
    <cellStyle name="Normal 7 2 2 2 2 3 4" xfId="3429" xr:uid="{2D840755-7ED0-4E1E-A257-28CEA1B7CBFF}"/>
    <cellStyle name="Normal 7 2 2 2 2 4" xfId="1713" xr:uid="{B6B4D54B-8A47-4C70-8278-7093BE5BCD1A}"/>
    <cellStyle name="Normal 7 2 2 2 2 4 2" xfId="1714" xr:uid="{B4FC5DB3-7E3C-4180-B7CD-8F82BB5143BC}"/>
    <cellStyle name="Normal 7 2 2 2 2 5" xfId="1715" xr:uid="{54FEF8BB-0CC1-4CFE-AB48-F92BA2923A8F}"/>
    <cellStyle name="Normal 7 2 2 2 2 6" xfId="3430" xr:uid="{CFA95270-4EC1-4258-BB80-C107CD484167}"/>
    <cellStyle name="Normal 7 2 2 2 3" xfId="350" xr:uid="{F798E5E3-C0EA-4E06-9A2E-A8638EC86B0F}"/>
    <cellStyle name="Normal 7 2 2 2 3 2" xfId="682" xr:uid="{735B3F3D-BF4D-43FF-A154-EF63E5764073}"/>
    <cellStyle name="Normal 7 2 2 2 3 2 2" xfId="683" xr:uid="{EACEDC4C-B775-4465-BAEB-DF5089E99C8B}"/>
    <cellStyle name="Normal 7 2 2 2 3 2 2 2" xfId="1716" xr:uid="{E755654E-8222-426F-9775-5E5E3516C143}"/>
    <cellStyle name="Normal 7 2 2 2 3 2 2 2 2" xfId="1717" xr:uid="{FCBD8F23-B903-4628-852C-00902CA63030}"/>
    <cellStyle name="Normal 7 2 2 2 3 2 2 3" xfId="1718" xr:uid="{ED70D955-3CA8-41A5-8EF8-4F451E8EA208}"/>
    <cellStyle name="Normal 7 2 2 2 3 2 3" xfId="1719" xr:uid="{A3AFD723-7476-4B82-AEE9-72387B1274A0}"/>
    <cellStyle name="Normal 7 2 2 2 3 2 3 2" xfId="1720" xr:uid="{7F5A54F8-7C8D-47BC-B1D9-037813112F8A}"/>
    <cellStyle name="Normal 7 2 2 2 3 2 4" xfId="1721" xr:uid="{E87208BF-958E-433C-BEFF-A5FFC4368B93}"/>
    <cellStyle name="Normal 7 2 2 2 3 3" xfId="684" xr:uid="{E721B7A6-E5EE-4255-8423-19FE45623713}"/>
    <cellStyle name="Normal 7 2 2 2 3 3 2" xfId="1722" xr:uid="{86417491-A4C6-4B68-874D-9B2992835855}"/>
    <cellStyle name="Normal 7 2 2 2 3 3 2 2" xfId="1723" xr:uid="{EF8B66FC-063C-4767-B90C-D94956FB9887}"/>
    <cellStyle name="Normal 7 2 2 2 3 3 3" xfId="1724" xr:uid="{56DA0D7B-E881-445C-A5AB-BBC2E6637124}"/>
    <cellStyle name="Normal 7 2 2 2 3 4" xfId="1725" xr:uid="{E29BEB32-7D84-485B-9E54-36D59DE4CAF1}"/>
    <cellStyle name="Normal 7 2 2 2 3 4 2" xfId="1726" xr:uid="{AD2ECA07-0E97-4022-9C9F-EECD7D3786C6}"/>
    <cellStyle name="Normal 7 2 2 2 3 5" xfId="1727" xr:uid="{C1E4CA1C-F2EE-409E-BCFD-59DECD02D28C}"/>
    <cellStyle name="Normal 7 2 2 2 4" xfId="685" xr:uid="{0B406BEF-5771-49BC-8EF4-49279A67A218}"/>
    <cellStyle name="Normal 7 2 2 2 4 2" xfId="686" xr:uid="{F19704FA-40C4-4491-995D-6761AEE98DC5}"/>
    <cellStyle name="Normal 7 2 2 2 4 2 2" xfId="1728" xr:uid="{31C39C84-4F7A-4FA1-9CCE-8426C94B020D}"/>
    <cellStyle name="Normal 7 2 2 2 4 2 2 2" xfId="1729" xr:uid="{D32FBFC6-9445-4D92-AB2E-D358BA308240}"/>
    <cellStyle name="Normal 7 2 2 2 4 2 3" xfId="1730" xr:uid="{8055E402-873B-4A0E-B19E-3045DC4EE93F}"/>
    <cellStyle name="Normal 7 2 2 2 4 3" xfId="1731" xr:uid="{AE79E7A7-C645-459D-A2B9-1771821F239A}"/>
    <cellStyle name="Normal 7 2 2 2 4 3 2" xfId="1732" xr:uid="{1983E650-5A19-474C-956A-08DB7CFADF9E}"/>
    <cellStyle name="Normal 7 2 2 2 4 4" xfId="1733" xr:uid="{E9574DD4-A17E-4B10-B6C3-0000BEC2BB5E}"/>
    <cellStyle name="Normal 7 2 2 2 5" xfId="687" xr:uid="{F2069034-B2F2-447E-85E0-E7066BA37B16}"/>
    <cellStyle name="Normal 7 2 2 2 5 2" xfId="1734" xr:uid="{38CFA8B8-3626-4299-8D1E-CD577EEED46E}"/>
    <cellStyle name="Normal 7 2 2 2 5 2 2" xfId="1735" xr:uid="{E5C88BF5-D4D5-4461-8C94-63B670501EDC}"/>
    <cellStyle name="Normal 7 2 2 2 5 3" xfId="1736" xr:uid="{D559B22B-1902-4563-8253-F91ECDF3F17D}"/>
    <cellStyle name="Normal 7 2 2 2 5 4" xfId="3431" xr:uid="{B6001658-F31E-458F-890E-6ADA0BCDE5CF}"/>
    <cellStyle name="Normal 7 2 2 2 6" xfId="1737" xr:uid="{B27A1AAE-4E15-4D23-A84A-053B51EB38AC}"/>
    <cellStyle name="Normal 7 2 2 2 6 2" xfId="1738" xr:uid="{B018D5B2-F840-4D5E-A4E3-8BC36BDC9DF5}"/>
    <cellStyle name="Normal 7 2 2 2 7" xfId="1739" xr:uid="{C925ACCC-491E-499C-B3CA-5E6AE60B0047}"/>
    <cellStyle name="Normal 7 2 2 2 8" xfId="3432" xr:uid="{CC9C0D39-FCAC-4FDD-A11E-B51C2ABB600B}"/>
    <cellStyle name="Normal 7 2 2 3" xfId="351" xr:uid="{6209B396-4D96-42AA-B02F-5FD1874FAA6D}"/>
    <cellStyle name="Normal 7 2 2 3 2" xfId="688" xr:uid="{4265539F-B027-4A03-8AA0-056B5F683F90}"/>
    <cellStyle name="Normal 7 2 2 3 2 2" xfId="689" xr:uid="{0EC350DB-D278-413B-BDC3-F023E0695AF7}"/>
    <cellStyle name="Normal 7 2 2 3 2 2 2" xfId="1740" xr:uid="{E0F515A8-37A4-4999-A103-15FB77AF04DF}"/>
    <cellStyle name="Normal 7 2 2 3 2 2 2 2" xfId="1741" xr:uid="{6AAD3F01-0874-45F7-BC58-FC10214AC77F}"/>
    <cellStyle name="Normal 7 2 2 3 2 2 3" xfId="1742" xr:uid="{F3B3A68E-E2B3-4EB6-972C-919C90EA311F}"/>
    <cellStyle name="Normal 7 2 2 3 2 3" xfId="1743" xr:uid="{E9D38139-5BC9-4451-AF05-2E9D97A748B0}"/>
    <cellStyle name="Normal 7 2 2 3 2 3 2" xfId="1744" xr:uid="{F2FD73A5-6D1E-485F-B03F-8DBAA6501FAA}"/>
    <cellStyle name="Normal 7 2 2 3 2 4" xfId="1745" xr:uid="{B8B6F245-71E5-4B3A-8EDC-EE51F4515094}"/>
    <cellStyle name="Normal 7 2 2 3 3" xfId="690" xr:uid="{5023BC06-1B74-4D2B-97E1-F942CF95F00A}"/>
    <cellStyle name="Normal 7 2 2 3 3 2" xfId="1746" xr:uid="{1A120CFD-28D9-4195-AEB0-908991C7D6B9}"/>
    <cellStyle name="Normal 7 2 2 3 3 2 2" xfId="1747" xr:uid="{4C4796AC-6AE3-4CFE-B0D1-9A2F1A2336B7}"/>
    <cellStyle name="Normal 7 2 2 3 3 3" xfId="1748" xr:uid="{944DB902-7E32-45C5-9671-9FC58720C444}"/>
    <cellStyle name="Normal 7 2 2 3 3 4" xfId="3433" xr:uid="{9C2070B6-4D33-4C1C-A5EC-9BEFC09677A0}"/>
    <cellStyle name="Normal 7 2 2 3 4" xfId="1749" xr:uid="{23EE80D8-DB80-4DF0-BE32-D546ECFA0B73}"/>
    <cellStyle name="Normal 7 2 2 3 4 2" xfId="1750" xr:uid="{1B60D303-3FDB-4B87-8BC1-76B73A17427E}"/>
    <cellStyle name="Normal 7 2 2 3 5" xfId="1751" xr:uid="{D3B2961C-19FE-4A1B-83E7-0C1AF43FA0D6}"/>
    <cellStyle name="Normal 7 2 2 3 6" xfId="3434" xr:uid="{A36C4243-4503-4460-84CA-4EB87022D313}"/>
    <cellStyle name="Normal 7 2 2 4" xfId="352" xr:uid="{D99945D6-D3DA-4CDE-8EAE-D00337B04CA4}"/>
    <cellStyle name="Normal 7 2 2 4 2" xfId="691" xr:uid="{8A85525B-D27F-4541-A556-4831C020E45B}"/>
    <cellStyle name="Normal 7 2 2 4 2 2" xfId="692" xr:uid="{D3F93C09-1E3C-4A6A-B071-A869EBA233F1}"/>
    <cellStyle name="Normal 7 2 2 4 2 2 2" xfId="1752" xr:uid="{5703317A-4C76-454A-8B95-AB3F8285B1BA}"/>
    <cellStyle name="Normal 7 2 2 4 2 2 2 2" xfId="1753" xr:uid="{C6F8C879-F283-4354-B463-FA8F453AFD6D}"/>
    <cellStyle name="Normal 7 2 2 4 2 2 3" xfId="1754" xr:uid="{C1E98AD5-0736-44B0-8E5F-C2EB9100F358}"/>
    <cellStyle name="Normal 7 2 2 4 2 3" xfId="1755" xr:uid="{F69173A4-487E-4550-90EE-2AAA26A749BF}"/>
    <cellStyle name="Normal 7 2 2 4 2 3 2" xfId="1756" xr:uid="{409DF61C-86F8-4B5A-A276-AA55391F200C}"/>
    <cellStyle name="Normal 7 2 2 4 2 4" xfId="1757" xr:uid="{AE9478B8-5C22-40EF-873C-106CDAC2BFE5}"/>
    <cellStyle name="Normal 7 2 2 4 3" xfId="693" xr:uid="{27692B9A-EE23-4AF7-A75B-9D2B7BC6A231}"/>
    <cellStyle name="Normal 7 2 2 4 3 2" xfId="1758" xr:uid="{16D083D1-1C9C-4C7D-8B6E-35FF830BEDF2}"/>
    <cellStyle name="Normal 7 2 2 4 3 2 2" xfId="1759" xr:uid="{460316BF-CFEC-4F5A-AE26-9334AB072D0C}"/>
    <cellStyle name="Normal 7 2 2 4 3 3" xfId="1760" xr:uid="{9CC1C55D-37E7-4CF9-B28D-B492E158EEA1}"/>
    <cellStyle name="Normal 7 2 2 4 4" xfId="1761" xr:uid="{33345F1F-49D9-4132-810E-C7142B8851BA}"/>
    <cellStyle name="Normal 7 2 2 4 4 2" xfId="1762" xr:uid="{892E3F8A-10E8-4F42-B58A-CD65ED23EB29}"/>
    <cellStyle name="Normal 7 2 2 4 5" xfId="1763" xr:uid="{FF06491A-C872-4587-8893-AE13D7D74BCE}"/>
    <cellStyle name="Normal 7 2 2 5" xfId="353" xr:uid="{228E5DEB-7C3D-463B-A23A-AF421792AC75}"/>
    <cellStyle name="Normal 7 2 2 5 2" xfId="694" xr:uid="{73134205-B841-4188-9B29-7DC3A46F79F1}"/>
    <cellStyle name="Normal 7 2 2 5 2 2" xfId="1764" xr:uid="{3E6FCF14-141E-480A-9526-2AD94A8A74E1}"/>
    <cellStyle name="Normal 7 2 2 5 2 2 2" xfId="1765" xr:uid="{26D94EC9-25EC-474D-B4F1-382B03A53ADB}"/>
    <cellStyle name="Normal 7 2 2 5 2 3" xfId="1766" xr:uid="{36429F3E-E688-4CA7-B8C8-008ACAA8C095}"/>
    <cellStyle name="Normal 7 2 2 5 3" xfId="1767" xr:uid="{CCF67CBA-0B0D-4B22-9AC2-6F78EAE7FD26}"/>
    <cellStyle name="Normal 7 2 2 5 3 2" xfId="1768" xr:uid="{7681CA35-DF5D-4CF1-8455-B26DABA3BF1C}"/>
    <cellStyle name="Normal 7 2 2 5 4" xfId="1769" xr:uid="{9A948FC6-BA0B-4B4F-A7FD-E5AE628AC433}"/>
    <cellStyle name="Normal 7 2 2 6" xfId="695" xr:uid="{B6F3F095-9515-4256-AA76-B97011D85A99}"/>
    <cellStyle name="Normal 7 2 2 6 2" xfId="1770" xr:uid="{4FC93B6B-7D2E-407B-9EFB-19B1CACBC601}"/>
    <cellStyle name="Normal 7 2 2 6 2 2" xfId="1771" xr:uid="{9352FEDC-18C8-4BF5-B388-4D0A17C79072}"/>
    <cellStyle name="Normal 7 2 2 6 3" xfId="1772" xr:uid="{A90C1C7D-900F-4A33-99C3-2E8D908078E4}"/>
    <cellStyle name="Normal 7 2 2 6 4" xfId="3435" xr:uid="{937E4686-D6EE-454C-B10E-C1352BF8C489}"/>
    <cellStyle name="Normal 7 2 2 7" xfId="1773" xr:uid="{5C8375E7-79A9-4EAD-843D-2FA4722543C6}"/>
    <cellStyle name="Normal 7 2 2 7 2" xfId="1774" xr:uid="{D9E2CD19-A7F3-4E2E-AE3C-8636F955A0F0}"/>
    <cellStyle name="Normal 7 2 2 8" xfId="1775" xr:uid="{CB6E6B9B-8307-45BA-8005-05DD07D93584}"/>
    <cellStyle name="Normal 7 2 2 9" xfId="3436" xr:uid="{AD151840-C0FE-4883-ADCC-8799625AC8C3}"/>
    <cellStyle name="Normal 7 2 3" xfId="134" xr:uid="{E0CD5DD4-93C9-409D-9D8B-D5A55DDB7CC6}"/>
    <cellStyle name="Normal 7 2 3 2" xfId="135" xr:uid="{CB6A8400-F83F-45B2-8A24-B44395C48937}"/>
    <cellStyle name="Normal 7 2 3 2 2" xfId="696" xr:uid="{BBF96EF2-8659-448A-BDAF-F2D142EB2251}"/>
    <cellStyle name="Normal 7 2 3 2 2 2" xfId="697" xr:uid="{B9D14721-4026-4737-AE0F-FA9AC2320CAD}"/>
    <cellStyle name="Normal 7 2 3 2 2 2 2" xfId="1776" xr:uid="{7906195F-CD19-4BC1-B79D-46896220A76D}"/>
    <cellStyle name="Normal 7 2 3 2 2 2 2 2" xfId="1777" xr:uid="{C2913DC8-05C0-4BAA-B156-9127EF00BF53}"/>
    <cellStyle name="Normal 7 2 3 2 2 2 3" xfId="1778" xr:uid="{EE85E457-4F85-4908-8521-5320E6C802D7}"/>
    <cellStyle name="Normal 7 2 3 2 2 3" xfId="1779" xr:uid="{3D5C49DA-CC7A-474B-96F4-53423F4D603D}"/>
    <cellStyle name="Normal 7 2 3 2 2 3 2" xfId="1780" xr:uid="{19B24706-07CD-4AEC-8C12-CB3ABA5DE3B9}"/>
    <cellStyle name="Normal 7 2 3 2 2 4" xfId="1781" xr:uid="{BDC3F55C-615E-4B49-BF80-375D860EE6BA}"/>
    <cellStyle name="Normal 7 2 3 2 3" xfId="698" xr:uid="{7BD71D36-090C-4BDC-B86A-4BBF723B588E}"/>
    <cellStyle name="Normal 7 2 3 2 3 2" xfId="1782" xr:uid="{F4EBA97E-1230-41D4-A56C-1E6594FB4932}"/>
    <cellStyle name="Normal 7 2 3 2 3 2 2" xfId="1783" xr:uid="{0DBA430C-D3F5-4D8B-BE97-C61AEA09D288}"/>
    <cellStyle name="Normal 7 2 3 2 3 3" xfId="1784" xr:uid="{A4AF22F6-A1AD-4E7E-9893-88A2DCF19C1A}"/>
    <cellStyle name="Normal 7 2 3 2 3 4" xfId="3437" xr:uid="{BA160DF8-6DB1-4987-A0AC-ACE5990423CB}"/>
    <cellStyle name="Normal 7 2 3 2 4" xfId="1785" xr:uid="{73541B8F-C967-4267-BF4E-0F6A1968D9BF}"/>
    <cellStyle name="Normal 7 2 3 2 4 2" xfId="1786" xr:uid="{C88C192B-7106-4318-95BA-B30B428BD7B2}"/>
    <cellStyle name="Normal 7 2 3 2 5" xfId="1787" xr:uid="{33BB27F3-D441-4E16-A211-BA50CF6EBA5A}"/>
    <cellStyle name="Normal 7 2 3 2 6" xfId="3438" xr:uid="{4189C83A-73C5-439E-A9C6-329D0A0EAFEA}"/>
    <cellStyle name="Normal 7 2 3 3" xfId="354" xr:uid="{526B0F06-E378-411A-9EF8-7C17C7629930}"/>
    <cellStyle name="Normal 7 2 3 3 2" xfId="699" xr:uid="{E932A83A-A092-4B53-9EAD-74070A7C1C5E}"/>
    <cellStyle name="Normal 7 2 3 3 2 2" xfId="700" xr:uid="{0934884F-5042-4C6B-8DA1-A22D3CFA751D}"/>
    <cellStyle name="Normal 7 2 3 3 2 2 2" xfId="1788" xr:uid="{AD2C46B1-D30C-48F4-8D62-08B15DD7FEDE}"/>
    <cellStyle name="Normal 7 2 3 3 2 2 2 2" xfId="1789" xr:uid="{5721D56F-9146-4F59-9D26-F4080B18FC9C}"/>
    <cellStyle name="Normal 7 2 3 3 2 2 3" xfId="1790" xr:uid="{3B6A84AC-5F28-4FFF-A467-C6350D36CB87}"/>
    <cellStyle name="Normal 7 2 3 3 2 3" xfId="1791" xr:uid="{8A9563A8-08D4-4230-9D5D-A17C4205C05D}"/>
    <cellStyle name="Normal 7 2 3 3 2 3 2" xfId="1792" xr:uid="{BC33141C-3A03-4424-875D-FA3896EC0C2B}"/>
    <cellStyle name="Normal 7 2 3 3 2 4" xfId="1793" xr:uid="{A30244FB-A4BF-4BCC-93A5-E615B9F6058F}"/>
    <cellStyle name="Normal 7 2 3 3 3" xfId="701" xr:uid="{E99BCD3A-6534-4175-8568-DCF0EAAF03F4}"/>
    <cellStyle name="Normal 7 2 3 3 3 2" xfId="1794" xr:uid="{72C94A8D-0668-40FE-BE7D-B30976F09695}"/>
    <cellStyle name="Normal 7 2 3 3 3 2 2" xfId="1795" xr:uid="{173DAC43-BF08-4454-8EC4-54E9130B70F4}"/>
    <cellStyle name="Normal 7 2 3 3 3 3" xfId="1796" xr:uid="{73F85388-B0BB-417F-94B7-6E7AAC185186}"/>
    <cellStyle name="Normal 7 2 3 3 4" xfId="1797" xr:uid="{89521F6F-04E5-4BD8-9336-754F1604FBD7}"/>
    <cellStyle name="Normal 7 2 3 3 4 2" xfId="1798" xr:uid="{B8356604-A57A-4287-82F0-986DEE23F73F}"/>
    <cellStyle name="Normal 7 2 3 3 5" xfId="1799" xr:uid="{F33B86EA-155D-4174-9AC4-E58A524FC89B}"/>
    <cellStyle name="Normal 7 2 3 4" xfId="355" xr:uid="{6293865F-3261-4A17-8B5F-D3B8B2F10DF5}"/>
    <cellStyle name="Normal 7 2 3 4 2" xfId="702" xr:uid="{E1E44D17-9AEA-4B87-9169-274690FF428B}"/>
    <cellStyle name="Normal 7 2 3 4 2 2" xfId="1800" xr:uid="{199C09E7-EE88-46E8-BB91-9A8615EEACAE}"/>
    <cellStyle name="Normal 7 2 3 4 2 2 2" xfId="1801" xr:uid="{CBDC30A2-56A3-4715-B770-97FAE201C1F1}"/>
    <cellStyle name="Normal 7 2 3 4 2 3" xfId="1802" xr:uid="{70CF144C-B409-4A1A-9E27-985E52417B40}"/>
    <cellStyle name="Normal 7 2 3 4 3" xfId="1803" xr:uid="{A57B06F6-D055-4052-A769-6BCA95624153}"/>
    <cellStyle name="Normal 7 2 3 4 3 2" xfId="1804" xr:uid="{8881599D-90B9-4334-8854-A2AB801AAE20}"/>
    <cellStyle name="Normal 7 2 3 4 4" xfId="1805" xr:uid="{4D7C158E-F946-4908-A2CD-393D2EB700FA}"/>
    <cellStyle name="Normal 7 2 3 5" xfId="703" xr:uid="{F8EBB14D-EBE3-4121-B33F-D045976318A1}"/>
    <cellStyle name="Normal 7 2 3 5 2" xfId="1806" xr:uid="{D13E1A5C-F97E-4EF6-A723-022371A6AFEE}"/>
    <cellStyle name="Normal 7 2 3 5 2 2" xfId="1807" xr:uid="{D5954772-B9E5-4970-A813-22019811BE49}"/>
    <cellStyle name="Normal 7 2 3 5 3" xfId="1808" xr:uid="{AC622016-88B7-4CFB-B415-AF9EFC5785A0}"/>
    <cellStyle name="Normal 7 2 3 5 4" xfId="3439" xr:uid="{C29924CB-26F5-431A-B169-757DE5CC2942}"/>
    <cellStyle name="Normal 7 2 3 6" xfId="1809" xr:uid="{E9B5EFD6-5AA2-4467-A24A-3BF738FCFAEC}"/>
    <cellStyle name="Normal 7 2 3 6 2" xfId="1810" xr:uid="{1C3B6F16-FA8C-4B55-BA34-AEBC6BEDC003}"/>
    <cellStyle name="Normal 7 2 3 7" xfId="1811" xr:uid="{DAA39198-80B4-472A-A344-F39BF995EBEC}"/>
    <cellStyle name="Normal 7 2 3 8" xfId="3440" xr:uid="{CA15FABB-47DB-4CD6-8EFD-1841D82DEC81}"/>
    <cellStyle name="Normal 7 2 4" xfId="136" xr:uid="{5341E41B-3885-4EF7-8ABA-C915AA92124B}"/>
    <cellStyle name="Normal 7 2 4 2" xfId="450" xr:uid="{3CA393BC-41CA-4443-B6D5-24219CA7E03D}"/>
    <cellStyle name="Normal 7 2 4 2 2" xfId="704" xr:uid="{61D94D27-9DCF-4E42-BB40-95EEF4E0E3BE}"/>
    <cellStyle name="Normal 7 2 4 2 2 2" xfId="1812" xr:uid="{5127105B-AC05-4554-B33C-081E44A20CA9}"/>
    <cellStyle name="Normal 7 2 4 2 2 2 2" xfId="1813" xr:uid="{E84585AC-408A-4DEB-B361-EC5B88D7646B}"/>
    <cellStyle name="Normal 7 2 4 2 2 3" xfId="1814" xr:uid="{074C1F2C-1C72-4FB8-8DD6-DB87C943B028}"/>
    <cellStyle name="Normal 7 2 4 2 2 4" xfId="3441" xr:uid="{E551F731-7AD8-474D-B609-231D5CA04A23}"/>
    <cellStyle name="Normal 7 2 4 2 3" xfId="1815" xr:uid="{78871198-695F-4D99-8780-D1645F27F3FA}"/>
    <cellStyle name="Normal 7 2 4 2 3 2" xfId="1816" xr:uid="{D0D75349-040C-4441-8971-938086A777CE}"/>
    <cellStyle name="Normal 7 2 4 2 4" xfId="1817" xr:uid="{14C78C44-4B6F-4D97-B9F3-8A3651AF26BA}"/>
    <cellStyle name="Normal 7 2 4 2 5" xfId="3442" xr:uid="{883BDA12-BAFB-4AB0-9D93-203D764EC698}"/>
    <cellStyle name="Normal 7 2 4 3" xfId="705" xr:uid="{ADA27F4E-E72B-4F5D-87EA-560DDDA63039}"/>
    <cellStyle name="Normal 7 2 4 3 2" xfId="1818" xr:uid="{82BD8BD3-0C9A-4379-ACEB-F745C88B9757}"/>
    <cellStyle name="Normal 7 2 4 3 2 2" xfId="1819" xr:uid="{47BD554F-E694-4740-A43D-EA19C8F1EA10}"/>
    <cellStyle name="Normal 7 2 4 3 3" xfId="1820" xr:uid="{2142EEF5-31A8-4145-A0C9-47B27524C5C4}"/>
    <cellStyle name="Normal 7 2 4 3 4" xfId="3443" xr:uid="{22E81460-C56F-4D7B-B0E1-8262A390E07A}"/>
    <cellStyle name="Normal 7 2 4 4" xfId="1821" xr:uid="{56B5E38E-85B6-4206-9410-6251414C3ED1}"/>
    <cellStyle name="Normal 7 2 4 4 2" xfId="1822" xr:uid="{E2B23E79-E18B-4556-8072-6A5F38B68806}"/>
    <cellStyle name="Normal 7 2 4 4 3" xfId="3444" xr:uid="{1971C1E6-0663-4101-B0A7-AF1397AB3E3F}"/>
    <cellStyle name="Normal 7 2 4 4 4" xfId="3445" xr:uid="{C479A163-7C07-4F6A-A108-C6EDF3829AA2}"/>
    <cellStyle name="Normal 7 2 4 5" xfId="1823" xr:uid="{27C241C5-971C-488C-A2D1-680203DC5F6D}"/>
    <cellStyle name="Normal 7 2 4 6" xfId="3446" xr:uid="{F5939DDA-D4CA-47F8-904E-AE6AAC83AA76}"/>
    <cellStyle name="Normal 7 2 4 7" xfId="3447" xr:uid="{00E54069-0137-4063-850B-86F437438CB0}"/>
    <cellStyle name="Normal 7 2 5" xfId="356" xr:uid="{282235FA-8D19-4FA5-80FF-24AD9B6F8A04}"/>
    <cellStyle name="Normal 7 2 5 2" xfId="706" xr:uid="{6803A581-3702-42A6-8E0E-1CE010F3B96C}"/>
    <cellStyle name="Normal 7 2 5 2 2" xfId="707" xr:uid="{70C1220B-C3E3-402C-9EB7-1BB4CE595130}"/>
    <cellStyle name="Normal 7 2 5 2 2 2" xfId="1824" xr:uid="{17298028-B5AA-4A8B-A080-74DECF09EEA4}"/>
    <cellStyle name="Normal 7 2 5 2 2 2 2" xfId="1825" xr:uid="{531507A2-BA14-488B-9E0E-8F34B5FAEB1F}"/>
    <cellStyle name="Normal 7 2 5 2 2 3" xfId="1826" xr:uid="{B9B262D6-1E8C-4E81-A330-277D05AA9063}"/>
    <cellStyle name="Normal 7 2 5 2 3" xfId="1827" xr:uid="{36F1F567-4589-4914-8C15-37AFFB6A9834}"/>
    <cellStyle name="Normal 7 2 5 2 3 2" xfId="1828" xr:uid="{26DC9826-53B1-4298-A91A-C94F759243CA}"/>
    <cellStyle name="Normal 7 2 5 2 4" xfId="1829" xr:uid="{65265685-8197-4512-9931-E7D9EF901CE0}"/>
    <cellStyle name="Normal 7 2 5 3" xfId="708" xr:uid="{3A924C0B-F4A3-443F-8643-C9C2EF184A15}"/>
    <cellStyle name="Normal 7 2 5 3 2" xfId="1830" xr:uid="{178F69E8-8540-4DA9-A468-34AE58F84D83}"/>
    <cellStyle name="Normal 7 2 5 3 2 2" xfId="1831" xr:uid="{2DF7DDA9-D32D-40CD-89AF-DF5C500255C3}"/>
    <cellStyle name="Normal 7 2 5 3 3" xfId="1832" xr:uid="{91EA1C35-8D73-41C4-93D8-FF5753A684A2}"/>
    <cellStyle name="Normal 7 2 5 3 4" xfId="3448" xr:uid="{5E0FE50A-A40D-4700-AAD2-8EE1E3E21FE4}"/>
    <cellStyle name="Normal 7 2 5 4" xfId="1833" xr:uid="{B8EBC30F-32AF-400B-9317-30DB22F25541}"/>
    <cellStyle name="Normal 7 2 5 4 2" xfId="1834" xr:uid="{E706F83A-06C8-4889-9B1C-E96FF9C9E44D}"/>
    <cellStyle name="Normal 7 2 5 5" xfId="1835" xr:uid="{B7FA0960-22CA-4AE9-B7BB-A89333F1D670}"/>
    <cellStyle name="Normal 7 2 5 6" xfId="3449" xr:uid="{AE659590-75DF-469C-9081-B98831532262}"/>
    <cellStyle name="Normal 7 2 6" xfId="357" xr:uid="{57CEAC0F-64C6-4779-83AE-0BA000FF497D}"/>
    <cellStyle name="Normal 7 2 6 2" xfId="709" xr:uid="{FF82ECB3-F138-4B52-8DD2-22FEF7F17841}"/>
    <cellStyle name="Normal 7 2 6 2 2" xfId="1836" xr:uid="{444789BC-2DD3-4E8C-BD14-8EBDD126EC5B}"/>
    <cellStyle name="Normal 7 2 6 2 2 2" xfId="1837" xr:uid="{92A16709-484C-434D-A971-FBDF3EF476DB}"/>
    <cellStyle name="Normal 7 2 6 2 3" xfId="1838" xr:uid="{C03E0EF4-1628-4FF0-A415-D484464545FD}"/>
    <cellStyle name="Normal 7 2 6 2 4" xfId="3450" xr:uid="{0063A445-EAA7-46A6-8A95-DFD20BDB93B6}"/>
    <cellStyle name="Normal 7 2 6 3" xfId="1839" xr:uid="{6EE1B9FC-7497-40DA-9D4E-465A815B84AE}"/>
    <cellStyle name="Normal 7 2 6 3 2" xfId="1840" xr:uid="{476F6A7F-3EA5-4C6C-9F7D-758C8ED02DFB}"/>
    <cellStyle name="Normal 7 2 6 4" xfId="1841" xr:uid="{82DAA866-F905-4758-B55A-B73A6ADFC6A9}"/>
    <cellStyle name="Normal 7 2 6 5" xfId="3451" xr:uid="{C7BA956B-A4D9-4990-A9C7-7C0599E38594}"/>
    <cellStyle name="Normal 7 2 7" xfId="710" xr:uid="{4B3B59C2-2214-4FE0-A006-2F2C4DED036A}"/>
    <cellStyle name="Normal 7 2 7 2" xfId="1842" xr:uid="{18EA81A5-073E-4B3E-A10E-5AC299559AB5}"/>
    <cellStyle name="Normal 7 2 7 2 2" xfId="1843" xr:uid="{CA21E6B8-B161-4C8A-B6CA-E8F2D175722D}"/>
    <cellStyle name="Normal 7 2 7 2 3" xfId="4411" xr:uid="{F5BAF65B-5858-4476-B858-E269F9137AD3}"/>
    <cellStyle name="Normal 7 2 7 3" xfId="1844" xr:uid="{81304775-3E8D-46A6-8480-BB4807F907A4}"/>
    <cellStyle name="Normal 7 2 7 4" xfId="3452" xr:uid="{2556F9FD-AF94-46A8-9BBB-C376477C8373}"/>
    <cellStyle name="Normal 7 2 7 4 2" xfId="4581" xr:uid="{2FF7B872-98A8-4F8A-8547-8AE583BB420D}"/>
    <cellStyle name="Normal 7 2 7 4 3" xfId="4688" xr:uid="{086B8E80-FC8E-4034-B426-EB49629D722F}"/>
    <cellStyle name="Normal 7 2 7 4 4" xfId="4610" xr:uid="{6A73D0A7-2465-494C-AA6A-AFBB1EA958A4}"/>
    <cellStyle name="Normal 7 2 8" xfId="1845" xr:uid="{A0B29FA6-C4B3-4A1E-A479-3ECC23D91866}"/>
    <cellStyle name="Normal 7 2 8 2" xfId="1846" xr:uid="{03606ECA-B3B3-4888-A1A6-FB3A57D56CFB}"/>
    <cellStyle name="Normal 7 2 8 3" xfId="3453" xr:uid="{49BC352B-A851-4E58-B3DD-39675D08E07C}"/>
    <cellStyle name="Normal 7 2 8 4" xfId="3454" xr:uid="{4C0A5E0F-B63A-4195-9111-5E135B9BAC20}"/>
    <cellStyle name="Normal 7 2 9" xfId="1847" xr:uid="{2AB6D80E-3588-4195-9B78-769F6147D02F}"/>
    <cellStyle name="Normal 7 3" xfId="137" xr:uid="{CA4AD787-38B1-47B5-B1FB-78553FD51C85}"/>
    <cellStyle name="Normal 7 3 10" xfId="3455" xr:uid="{2A001AD4-F91A-44FF-8BCC-607B771804B5}"/>
    <cellStyle name="Normal 7 3 11" xfId="3456" xr:uid="{8FB7AECB-93AC-4DC1-967A-1467A0A0A64E}"/>
    <cellStyle name="Normal 7 3 2" xfId="138" xr:uid="{8F032023-D878-42C5-974C-8974ADB878F5}"/>
    <cellStyle name="Normal 7 3 2 2" xfId="139" xr:uid="{C3FDD3DE-5A04-45B5-A84E-37CFE609BF7A}"/>
    <cellStyle name="Normal 7 3 2 2 2" xfId="358" xr:uid="{DE3F3F90-196F-4D4D-9188-996DD437663E}"/>
    <cellStyle name="Normal 7 3 2 2 2 2" xfId="711" xr:uid="{B7A09176-E17A-45FE-BECE-02F6F3182ACC}"/>
    <cellStyle name="Normal 7 3 2 2 2 2 2" xfId="1848" xr:uid="{BF5BD28A-5EC9-49A5-9F5D-B648FF858AD5}"/>
    <cellStyle name="Normal 7 3 2 2 2 2 2 2" xfId="1849" xr:uid="{8B04A8F9-F27C-41BC-B7CE-37F84B06224E}"/>
    <cellStyle name="Normal 7 3 2 2 2 2 3" xfId="1850" xr:uid="{5E8D2790-2921-4EBF-A39B-F1BE3CA29EDB}"/>
    <cellStyle name="Normal 7 3 2 2 2 2 4" xfId="3457" xr:uid="{0F8F94B8-9320-427B-9BD5-769A88903B1C}"/>
    <cellStyle name="Normal 7 3 2 2 2 3" xfId="1851" xr:uid="{211C2DFB-6309-465C-9418-ED070ED173C1}"/>
    <cellStyle name="Normal 7 3 2 2 2 3 2" xfId="1852" xr:uid="{E8FBAB5F-1D5E-4249-A745-411489F53B5B}"/>
    <cellStyle name="Normal 7 3 2 2 2 3 3" xfId="3458" xr:uid="{229B1236-A10D-4A90-BF3D-512C04D33F37}"/>
    <cellStyle name="Normal 7 3 2 2 2 3 4" xfId="3459" xr:uid="{5646DD09-CA12-4883-8C8C-4B2EFD0E81EB}"/>
    <cellStyle name="Normal 7 3 2 2 2 4" xfId="1853" xr:uid="{78EF2FCC-7966-480E-B5A0-DCA2EB494514}"/>
    <cellStyle name="Normal 7 3 2 2 2 5" xfId="3460" xr:uid="{9230806A-FAB2-4D58-ADC8-417871279826}"/>
    <cellStyle name="Normal 7 3 2 2 2 6" xfId="3461" xr:uid="{B0086933-9638-4A00-A456-024D5AC7030F}"/>
    <cellStyle name="Normal 7 3 2 2 3" xfId="712" xr:uid="{65CC83AF-3522-47C5-B542-8086DEE57F95}"/>
    <cellStyle name="Normal 7 3 2 2 3 2" xfId="1854" xr:uid="{AB8E0D04-B21E-49E6-BDFE-4DD7E910B057}"/>
    <cellStyle name="Normal 7 3 2 2 3 2 2" xfId="1855" xr:uid="{C9FBFC5A-FE46-464F-8C1C-498BBF0DA476}"/>
    <cellStyle name="Normal 7 3 2 2 3 2 3" xfId="3462" xr:uid="{B5BD7C8D-C986-427B-8580-8DBC0F99CBFC}"/>
    <cellStyle name="Normal 7 3 2 2 3 2 4" xfId="3463" xr:uid="{109928EE-FC90-4A71-BDBE-D4D548BEB09C}"/>
    <cellStyle name="Normal 7 3 2 2 3 3" xfId="1856" xr:uid="{0624D96D-41FF-4D1D-8F5F-DF4E07B848F2}"/>
    <cellStyle name="Normal 7 3 2 2 3 4" xfId="3464" xr:uid="{56546A3E-A96C-426F-8546-D915C2AF9AF3}"/>
    <cellStyle name="Normal 7 3 2 2 3 5" xfId="3465" xr:uid="{C2008C2A-0231-4584-BED1-F2B8FD4D647F}"/>
    <cellStyle name="Normal 7 3 2 2 4" xfId="1857" xr:uid="{CCCAD0BF-18F3-4D7D-A5DB-F0EEE3358944}"/>
    <cellStyle name="Normal 7 3 2 2 4 2" xfId="1858" xr:uid="{0FECD0D1-49E7-445A-8994-FAB0149307F2}"/>
    <cellStyle name="Normal 7 3 2 2 4 3" xfId="3466" xr:uid="{734F5E1C-0F9A-4CD9-950B-F846ADACEB33}"/>
    <cellStyle name="Normal 7 3 2 2 4 4" xfId="3467" xr:uid="{BD7C5E5F-3C78-465F-AB48-233C8540665B}"/>
    <cellStyle name="Normal 7 3 2 2 5" xfId="1859" xr:uid="{FA766650-EB02-4B13-BFBC-B7AE003FEB6C}"/>
    <cellStyle name="Normal 7 3 2 2 5 2" xfId="3468" xr:uid="{D99E378E-B720-42C8-9BDD-B5EB9D569CC1}"/>
    <cellStyle name="Normal 7 3 2 2 5 3" xfId="3469" xr:uid="{BE9DEAA2-FF4A-4EB8-9048-C4632298276F}"/>
    <cellStyle name="Normal 7 3 2 2 5 4" xfId="3470" xr:uid="{BF4D45E5-6B82-411F-AF39-E1BA00CE441F}"/>
    <cellStyle name="Normal 7 3 2 2 6" xfId="3471" xr:uid="{E256BC9C-C99C-43AE-ACD6-1E5E49E5F1E8}"/>
    <cellStyle name="Normal 7 3 2 2 7" xfId="3472" xr:uid="{0F77C46D-A7FC-4473-8979-6111318CDB9B}"/>
    <cellStyle name="Normal 7 3 2 2 8" xfId="3473" xr:uid="{6E3628ED-02C1-4A3E-94D4-F12BE70F6C03}"/>
    <cellStyle name="Normal 7 3 2 3" xfId="359" xr:uid="{DDA3D913-A997-4753-B683-A8B66A0D5E3A}"/>
    <cellStyle name="Normal 7 3 2 3 2" xfId="713" xr:uid="{CD3FB115-7D0B-4374-AD3E-47FA2C40212F}"/>
    <cellStyle name="Normal 7 3 2 3 2 2" xfId="714" xr:uid="{6C43FD2A-4365-4C3A-A4C1-3E0617414D58}"/>
    <cellStyle name="Normal 7 3 2 3 2 2 2" xfId="1860" xr:uid="{19E9A0BF-30F8-47C6-BBFF-A2B456C9876E}"/>
    <cellStyle name="Normal 7 3 2 3 2 2 2 2" xfId="1861" xr:uid="{ED906446-FBAB-4B9B-9D42-0D734480D4ED}"/>
    <cellStyle name="Normal 7 3 2 3 2 2 3" xfId="1862" xr:uid="{BC2D61B8-F4A0-4001-9272-C3EFE7CC8E29}"/>
    <cellStyle name="Normal 7 3 2 3 2 3" xfId="1863" xr:uid="{0D4E4103-C309-48CD-95AF-97BB80A21FB2}"/>
    <cellStyle name="Normal 7 3 2 3 2 3 2" xfId="1864" xr:uid="{A6A739A9-8D0D-4619-B37B-8E787519DEFA}"/>
    <cellStyle name="Normal 7 3 2 3 2 4" xfId="1865" xr:uid="{A8658C7D-F459-4EF0-A685-1AD1B0BC5388}"/>
    <cellStyle name="Normal 7 3 2 3 3" xfId="715" xr:uid="{F9B28B9A-4A6C-4E51-B80D-5B06FD8D4A0D}"/>
    <cellStyle name="Normal 7 3 2 3 3 2" xfId="1866" xr:uid="{048A2C86-B24A-44A7-BFEB-C0C5988E3D18}"/>
    <cellStyle name="Normal 7 3 2 3 3 2 2" xfId="1867" xr:uid="{3FF59878-F3ED-47AE-B1A2-2384A330C593}"/>
    <cellStyle name="Normal 7 3 2 3 3 3" xfId="1868" xr:uid="{0EBA99D6-27B0-45BE-8D69-29565E1EC1DA}"/>
    <cellStyle name="Normal 7 3 2 3 3 4" xfId="3474" xr:uid="{68B33606-D842-4EF9-B48F-E81B82CBBC4A}"/>
    <cellStyle name="Normal 7 3 2 3 4" xfId="1869" xr:uid="{574E1513-1324-4D74-894D-4BC612A3E751}"/>
    <cellStyle name="Normal 7 3 2 3 4 2" xfId="1870" xr:uid="{45D45061-5EF0-48C2-9779-4A5019E42831}"/>
    <cellStyle name="Normal 7 3 2 3 5" xfId="1871" xr:uid="{050852A6-2606-479D-8309-404FB08AC085}"/>
    <cellStyle name="Normal 7 3 2 3 6" xfId="3475" xr:uid="{94850886-8A55-4574-83A8-FDE3C23979D6}"/>
    <cellStyle name="Normal 7 3 2 4" xfId="360" xr:uid="{96A8BE73-1400-429C-939E-A887AE72EE1D}"/>
    <cellStyle name="Normal 7 3 2 4 2" xfId="716" xr:uid="{D4CAA09F-64B2-44CA-8482-14D2F6DC9444}"/>
    <cellStyle name="Normal 7 3 2 4 2 2" xfId="1872" xr:uid="{50D86157-04D6-464E-BD1B-AA554E8C3A17}"/>
    <cellStyle name="Normal 7 3 2 4 2 2 2" xfId="1873" xr:uid="{0A7761F1-9321-4A71-921C-E89CA65D20C3}"/>
    <cellStyle name="Normal 7 3 2 4 2 3" xfId="1874" xr:uid="{31C3FBE2-8669-4549-93E9-4252D26052FC}"/>
    <cellStyle name="Normal 7 3 2 4 2 4" xfId="3476" xr:uid="{401519B6-37AF-4C22-BB57-5225FA17CD29}"/>
    <cellStyle name="Normal 7 3 2 4 3" xfId="1875" xr:uid="{B04B369D-9C32-4D09-9BEA-29DF4EB19C40}"/>
    <cellStyle name="Normal 7 3 2 4 3 2" xfId="1876" xr:uid="{D87F3FD1-770B-4910-AAE5-B4CA117FA9DC}"/>
    <cellStyle name="Normal 7 3 2 4 4" xfId="1877" xr:uid="{F19C9583-CCB3-4E5B-839D-FFE926D2B8E5}"/>
    <cellStyle name="Normal 7 3 2 4 5" xfId="3477" xr:uid="{9DA258A3-D815-4E3A-8AAA-AE475F503609}"/>
    <cellStyle name="Normal 7 3 2 5" xfId="361" xr:uid="{DD23ADA6-D586-4C78-BABD-2ECD48EFBE52}"/>
    <cellStyle name="Normal 7 3 2 5 2" xfId="1878" xr:uid="{CA2F1723-BF11-429B-B2D3-0C62A7274415}"/>
    <cellStyle name="Normal 7 3 2 5 2 2" xfId="1879" xr:uid="{C883560E-AD58-487C-A13A-2CE21B978993}"/>
    <cellStyle name="Normal 7 3 2 5 3" xfId="1880" xr:uid="{E67CA092-A32C-4C0D-93FC-B9F84B295759}"/>
    <cellStyle name="Normal 7 3 2 5 4" xfId="3478" xr:uid="{E7B54C3B-4342-4EDB-B63E-8840F8537C4C}"/>
    <cellStyle name="Normal 7 3 2 6" xfId="1881" xr:uid="{9572514E-976B-44EE-9BAA-A2761E583764}"/>
    <cellStyle name="Normal 7 3 2 6 2" xfId="1882" xr:uid="{35F6C3B1-5ED2-4B51-9148-AA1622A8049B}"/>
    <cellStyle name="Normal 7 3 2 6 3" xfId="3479" xr:uid="{4BA51C65-9E28-4AC0-A4C7-8195275031D7}"/>
    <cellStyle name="Normal 7 3 2 6 4" xfId="3480" xr:uid="{22D070DC-91E8-4267-91DF-B562807D011F}"/>
    <cellStyle name="Normal 7 3 2 7" xfId="1883" xr:uid="{D97C5977-24E3-49D3-916D-9C971823C307}"/>
    <cellStyle name="Normal 7 3 2 8" xfId="3481" xr:uid="{DE6FD05A-4CD9-4B43-ACA4-3BF976705560}"/>
    <cellStyle name="Normal 7 3 2 9" xfId="3482" xr:uid="{EB4CA60A-E8A0-4016-BAD9-5C1CF7BF7839}"/>
    <cellStyle name="Normal 7 3 3" xfId="140" xr:uid="{03C653CB-1FDF-4192-AFC5-1F3538CE1BBE}"/>
    <cellStyle name="Normal 7 3 3 2" xfId="141" xr:uid="{DC73A543-EB62-4F08-94B5-F69BBF1054F7}"/>
    <cellStyle name="Normal 7 3 3 2 2" xfId="717" xr:uid="{6BA21681-2B3D-4B94-9B21-08D47C89F1B4}"/>
    <cellStyle name="Normal 7 3 3 2 2 2" xfId="1884" xr:uid="{DEEFA755-955C-4ECD-93C1-FF32AE400E97}"/>
    <cellStyle name="Normal 7 3 3 2 2 2 2" xfId="1885" xr:uid="{392F5F13-3BF9-4918-88AF-093C5F4CEECF}"/>
    <cellStyle name="Normal 7 3 3 2 2 2 2 2" xfId="4486" xr:uid="{0750375E-149B-48A7-A8EB-888D55F83F7A}"/>
    <cellStyle name="Normal 7 3 3 2 2 2 3" xfId="4487" xr:uid="{08B45BA9-C3B5-4501-839C-A795796E2E6D}"/>
    <cellStyle name="Normal 7 3 3 2 2 3" xfId="1886" xr:uid="{C6F557C3-09B1-439B-AD9C-6D53C3213E21}"/>
    <cellStyle name="Normal 7 3 3 2 2 3 2" xfId="4488" xr:uid="{FE6A7A55-8E4D-4914-87E2-9459B4AFB525}"/>
    <cellStyle name="Normal 7 3 3 2 2 4" xfId="3483" xr:uid="{7CA0D44F-45BA-4289-BD81-09865D9B7287}"/>
    <cellStyle name="Normal 7 3 3 2 3" xfId="1887" xr:uid="{116F8808-9312-475F-9970-5062031666F3}"/>
    <cellStyle name="Normal 7 3 3 2 3 2" xfId="1888" xr:uid="{6C348891-9520-4547-B7A4-7B666AC65083}"/>
    <cellStyle name="Normal 7 3 3 2 3 2 2" xfId="4489" xr:uid="{4E9A8E33-1732-4C2C-98F4-0D84EA644365}"/>
    <cellStyle name="Normal 7 3 3 2 3 3" xfId="3484" xr:uid="{08F4FF1A-8076-4A58-9613-BD946D6074E7}"/>
    <cellStyle name="Normal 7 3 3 2 3 4" xfId="3485" xr:uid="{33D18DBE-4B9D-42EF-951D-5BF06ABFF398}"/>
    <cellStyle name="Normal 7 3 3 2 4" xfId="1889" xr:uid="{D3878ABC-3E5E-44FA-946F-540E20E36DF7}"/>
    <cellStyle name="Normal 7 3 3 2 4 2" xfId="4490" xr:uid="{63E02D61-7E22-4B2A-814F-0CF5333A51EE}"/>
    <cellStyle name="Normal 7 3 3 2 5" xfId="3486" xr:uid="{CCB44BA5-DC84-4295-8CD8-007D89B51219}"/>
    <cellStyle name="Normal 7 3 3 2 6" xfId="3487" xr:uid="{72823052-3739-4D76-8E88-6DF74E656A2F}"/>
    <cellStyle name="Normal 7 3 3 3" xfId="362" xr:uid="{3C942CD7-09AA-4E03-895F-7CB7F6744E7F}"/>
    <cellStyle name="Normal 7 3 3 3 2" xfId="1890" xr:uid="{DC2B8049-57B7-4D49-B743-618AC8A50387}"/>
    <cellStyle name="Normal 7 3 3 3 2 2" xfId="1891" xr:uid="{608FEB17-269B-4AF2-A8B9-ADCA20911891}"/>
    <cellStyle name="Normal 7 3 3 3 2 2 2" xfId="4491" xr:uid="{7E540F58-2F7A-49E9-B8AC-EF06A3F6E6D3}"/>
    <cellStyle name="Normal 7 3 3 3 2 3" xfId="3488" xr:uid="{6A2E7CE8-11A9-4733-B4DB-3956633F5EF7}"/>
    <cellStyle name="Normal 7 3 3 3 2 4" xfId="3489" xr:uid="{89A85EE0-C21A-43A4-9356-CC9643C89FB4}"/>
    <cellStyle name="Normal 7 3 3 3 3" xfId="1892" xr:uid="{43A60FCB-CE89-4DA4-A64C-50B70CC0D0B9}"/>
    <cellStyle name="Normal 7 3 3 3 3 2" xfId="4492" xr:uid="{84588E49-FE20-4367-95AC-308C30E38CFE}"/>
    <cellStyle name="Normal 7 3 3 3 4" xfId="3490" xr:uid="{69C27A9C-67CD-4BBA-95A8-71A12CB5ABD3}"/>
    <cellStyle name="Normal 7 3 3 3 5" xfId="3491" xr:uid="{820295AE-AD78-44BC-9EF0-60119E7CB852}"/>
    <cellStyle name="Normal 7 3 3 4" xfId="1893" xr:uid="{776A294A-40E3-4023-BD02-19E586E50D2A}"/>
    <cellStyle name="Normal 7 3 3 4 2" xfId="1894" xr:uid="{EF445EED-B2DE-4E61-A068-4D75BB76366A}"/>
    <cellStyle name="Normal 7 3 3 4 2 2" xfId="4493" xr:uid="{18CC1E6A-D1D2-45DE-96C4-7F7A04D034C7}"/>
    <cellStyle name="Normal 7 3 3 4 3" xfId="3492" xr:uid="{A95F8F95-B3F2-498B-81A4-BC4B76144E1D}"/>
    <cellStyle name="Normal 7 3 3 4 4" xfId="3493" xr:uid="{D5C54011-7D55-4EF5-9189-9D42DFB2CCC2}"/>
    <cellStyle name="Normal 7 3 3 5" xfId="1895" xr:uid="{B7750498-27A8-4BE8-A045-E68CDD9B3A3D}"/>
    <cellStyle name="Normal 7 3 3 5 2" xfId="3494" xr:uid="{5568521B-8BB0-405B-8412-E9B45972EC81}"/>
    <cellStyle name="Normal 7 3 3 5 3" xfId="3495" xr:uid="{F8CDA0A3-3CC8-4445-9FDC-61EFD85B4687}"/>
    <cellStyle name="Normal 7 3 3 5 4" xfId="3496" xr:uid="{89B30AF0-D98A-4038-9B13-41AC21A6A0B8}"/>
    <cellStyle name="Normal 7 3 3 6" xfId="3497" xr:uid="{EBB43E44-8B1B-4659-BDBD-515517883E01}"/>
    <cellStyle name="Normal 7 3 3 7" xfId="3498" xr:uid="{C3325DC3-3992-4892-978D-50C68DEDE06A}"/>
    <cellStyle name="Normal 7 3 3 8" xfId="3499" xr:uid="{D87C9542-C245-4AA5-A9E1-136193F763F1}"/>
    <cellStyle name="Normal 7 3 4" xfId="142" xr:uid="{00D4770E-5FFA-42AE-B37A-BA7598673AEC}"/>
    <cellStyle name="Normal 7 3 4 2" xfId="718" xr:uid="{14EDA3B3-63A4-4ACD-B0C2-49F5C9ADDC49}"/>
    <cellStyle name="Normal 7 3 4 2 2" xfId="719" xr:uid="{7B65A43D-AED5-409B-82C2-0033113E2ADB}"/>
    <cellStyle name="Normal 7 3 4 2 2 2" xfId="1896" xr:uid="{BE6C6183-EF65-4143-8DBF-F283E4DDB835}"/>
    <cellStyle name="Normal 7 3 4 2 2 2 2" xfId="1897" xr:uid="{734B285D-5C8E-465A-83C3-EB48806C8176}"/>
    <cellStyle name="Normal 7 3 4 2 2 3" xfId="1898" xr:uid="{6E3AE615-F840-4BA5-9DAE-0A492578BFB8}"/>
    <cellStyle name="Normal 7 3 4 2 2 4" xfId="3500" xr:uid="{8E4FC71A-6B42-4D57-9316-B455373D0DB3}"/>
    <cellStyle name="Normal 7 3 4 2 3" xfId="1899" xr:uid="{46407929-9F80-4234-8841-F55CC1628BB9}"/>
    <cellStyle name="Normal 7 3 4 2 3 2" xfId="1900" xr:uid="{09603B9A-BCC3-4CDB-9944-A48D739D244F}"/>
    <cellStyle name="Normal 7 3 4 2 4" xfId="1901" xr:uid="{94C6954E-82BB-42CE-8418-1AFBBE0F0707}"/>
    <cellStyle name="Normal 7 3 4 2 5" xfId="3501" xr:uid="{F2B96469-2C88-461A-B0DA-0DBB4D44747D}"/>
    <cellStyle name="Normal 7 3 4 3" xfId="720" xr:uid="{B7E8ADF2-E699-4FEB-BC2A-4D2DB20F59BA}"/>
    <cellStyle name="Normal 7 3 4 3 2" xfId="1902" xr:uid="{555D2DD2-2146-4CB7-8773-F2F8C19FFA39}"/>
    <cellStyle name="Normal 7 3 4 3 2 2" xfId="1903" xr:uid="{2A83CC68-7D92-4EA4-97B3-197F468C0769}"/>
    <cellStyle name="Normal 7 3 4 3 3" xfId="1904" xr:uid="{4A5C0967-FD3F-4857-9DEB-53938787E7AA}"/>
    <cellStyle name="Normal 7 3 4 3 4" xfId="3502" xr:uid="{1C6DBA59-2986-4323-AB85-A50A79391B63}"/>
    <cellStyle name="Normal 7 3 4 4" xfId="1905" xr:uid="{37D414D0-68C0-4533-A6F9-21487F132815}"/>
    <cellStyle name="Normal 7 3 4 4 2" xfId="1906" xr:uid="{7D8A5352-8987-4B0C-A706-D06BCBA2172F}"/>
    <cellStyle name="Normal 7 3 4 4 3" xfId="3503" xr:uid="{183E3FFD-581C-4467-84B6-B45D1B12BD2E}"/>
    <cellStyle name="Normal 7 3 4 4 4" xfId="3504" xr:uid="{C692E01A-1B04-4980-A2EB-502A53F707EC}"/>
    <cellStyle name="Normal 7 3 4 5" xfId="1907" xr:uid="{309565FF-EE7B-444A-8D1B-86F2AA19828D}"/>
    <cellStyle name="Normal 7 3 4 6" xfId="3505" xr:uid="{9F00AF72-F5A2-46FE-92CB-7DF544EBA26D}"/>
    <cellStyle name="Normal 7 3 4 7" xfId="3506" xr:uid="{1106CB2F-1973-49E4-A719-1D8CB6230FDF}"/>
    <cellStyle name="Normal 7 3 5" xfId="363" xr:uid="{85950565-7E69-4A6D-9E9B-935BA8E14FBF}"/>
    <cellStyle name="Normal 7 3 5 2" xfId="721" xr:uid="{387EC6C2-3699-4B0C-85E4-9D71DEAA6DCF}"/>
    <cellStyle name="Normal 7 3 5 2 2" xfId="1908" xr:uid="{733F5A43-06D7-4086-A88B-2B5BC715F06F}"/>
    <cellStyle name="Normal 7 3 5 2 2 2" xfId="1909" xr:uid="{A6C59061-8451-4F8E-950D-9B6C45A2504E}"/>
    <cellStyle name="Normal 7 3 5 2 3" xfId="1910" xr:uid="{54EC171A-46CE-4140-93D6-71295188141A}"/>
    <cellStyle name="Normal 7 3 5 2 4" xfId="3507" xr:uid="{2F04114B-B1C3-4B13-9EBE-7C5B345D40B3}"/>
    <cellStyle name="Normal 7 3 5 3" xfId="1911" xr:uid="{F4FAC861-7C93-4A57-880B-21012017B391}"/>
    <cellStyle name="Normal 7 3 5 3 2" xfId="1912" xr:uid="{444D9AA8-DFC9-4AC8-9151-A9AAFC40DE46}"/>
    <cellStyle name="Normal 7 3 5 3 3" xfId="3508" xr:uid="{D076D6C0-A945-46DC-8865-B8E9732C5EB2}"/>
    <cellStyle name="Normal 7 3 5 3 4" xfId="3509" xr:uid="{667B2E10-EDDC-46E1-A613-58242324EFE2}"/>
    <cellStyle name="Normal 7 3 5 4" xfId="1913" xr:uid="{25376D6E-A87E-4082-A5D5-46D48D387A1B}"/>
    <cellStyle name="Normal 7 3 5 5" xfId="3510" xr:uid="{99B5CAEA-4926-48B7-9AC1-F8A6FFDCF978}"/>
    <cellStyle name="Normal 7 3 5 6" xfId="3511" xr:uid="{BC82380A-5EF5-4B44-8F7B-2848DA8B8C38}"/>
    <cellStyle name="Normal 7 3 6" xfId="364" xr:uid="{6D9319C7-BFDE-4D89-A5AA-A1A59A04229B}"/>
    <cellStyle name="Normal 7 3 6 2" xfId="1914" xr:uid="{34683109-2316-4432-8A89-BAF72A4BA917}"/>
    <cellStyle name="Normal 7 3 6 2 2" xfId="1915" xr:uid="{BDDB5753-1513-4331-A63C-046964AF3FF9}"/>
    <cellStyle name="Normal 7 3 6 2 3" xfId="3512" xr:uid="{F139F637-810D-417C-ACCF-CA60E807C1D1}"/>
    <cellStyle name="Normal 7 3 6 2 4" xfId="3513" xr:uid="{6F2D63CE-7023-4D4F-B746-3B06A498CF44}"/>
    <cellStyle name="Normal 7 3 6 3" xfId="1916" xr:uid="{9AC9D8F9-FA9A-46D0-8648-C0B9401E8BC1}"/>
    <cellStyle name="Normal 7 3 6 4" xfId="3514" xr:uid="{546E55F7-66B4-48CA-AD77-A9C6B7DB6173}"/>
    <cellStyle name="Normal 7 3 6 5" xfId="3515" xr:uid="{F977A905-E0A4-4C1A-A935-FB619D84E34C}"/>
    <cellStyle name="Normal 7 3 7" xfId="1917" xr:uid="{3B45194E-3720-4C17-BC31-B0D45910ACF0}"/>
    <cellStyle name="Normal 7 3 7 2" xfId="1918" xr:uid="{99B03D55-81E8-439A-8E83-67669EC4F883}"/>
    <cellStyle name="Normal 7 3 7 3" xfId="3516" xr:uid="{D35DBB97-F3CD-41A2-B002-693C7E421E90}"/>
    <cellStyle name="Normal 7 3 7 4" xfId="3517" xr:uid="{01BC1189-A914-421A-A8B4-1A14C6471C81}"/>
    <cellStyle name="Normal 7 3 8" xfId="1919" xr:uid="{BC70BF67-B18D-479D-8669-E218A491A983}"/>
    <cellStyle name="Normal 7 3 8 2" xfId="3518" xr:uid="{F585FDF3-EC97-4A16-B649-6FC6BAD9E1B4}"/>
    <cellStyle name="Normal 7 3 8 3" xfId="3519" xr:uid="{261FF7C9-F194-4BEA-A2B4-EE48E2CD5540}"/>
    <cellStyle name="Normal 7 3 8 4" xfId="3520" xr:uid="{4B32E2A5-B566-4202-B3DC-051A09C5BB90}"/>
    <cellStyle name="Normal 7 3 9" xfId="3521" xr:uid="{BA1D347E-559B-4F63-B58F-0204C3C7AACC}"/>
    <cellStyle name="Normal 7 4" xfId="143" xr:uid="{DEBB226E-310D-4B50-BBBA-2ABA29F6E891}"/>
    <cellStyle name="Normal 7 4 10" xfId="3522" xr:uid="{15562199-3B96-40E7-93CE-D78413487CFD}"/>
    <cellStyle name="Normal 7 4 11" xfId="3523" xr:uid="{839A1E8E-694E-4208-92C2-A38D44AE2603}"/>
    <cellStyle name="Normal 7 4 2" xfId="144" xr:uid="{9F053880-6CC0-4280-A524-1410535B844E}"/>
    <cellStyle name="Normal 7 4 2 2" xfId="365" xr:uid="{F367FCE8-41BD-4676-BD3E-32B1A0B5BBE4}"/>
    <cellStyle name="Normal 7 4 2 2 2" xfId="722" xr:uid="{15934BE5-E6C2-408D-B511-6F5AC21AEEB8}"/>
    <cellStyle name="Normal 7 4 2 2 2 2" xfId="723" xr:uid="{1DEDA78D-166D-44E9-8351-9E04B80B73DB}"/>
    <cellStyle name="Normal 7 4 2 2 2 2 2" xfId="1920" xr:uid="{1D4D5844-1612-4E56-B6DC-BBA399B729C7}"/>
    <cellStyle name="Normal 7 4 2 2 2 2 3" xfId="3524" xr:uid="{8B6D88E9-4B5B-4BD9-BFB0-1E86D5FADA50}"/>
    <cellStyle name="Normal 7 4 2 2 2 2 4" xfId="3525" xr:uid="{EDDA0527-8576-4B74-8C27-841ADB3C3840}"/>
    <cellStyle name="Normal 7 4 2 2 2 3" xfId="1921" xr:uid="{4D3E0EB8-C186-406B-B76F-13765ACC827E}"/>
    <cellStyle name="Normal 7 4 2 2 2 3 2" xfId="3526" xr:uid="{DA270CDB-AE05-4DB7-A435-4618E24341E6}"/>
    <cellStyle name="Normal 7 4 2 2 2 3 3" xfId="3527" xr:uid="{E29DF1D7-FCF1-4EF4-AFF4-FEABA2FEA8DA}"/>
    <cellStyle name="Normal 7 4 2 2 2 3 4" xfId="3528" xr:uid="{21288973-60E9-4BDE-87A3-B89CFEECD955}"/>
    <cellStyle name="Normal 7 4 2 2 2 4" xfId="3529" xr:uid="{F9B793C2-0C0F-4CD7-B1C9-B07B7D282D5B}"/>
    <cellStyle name="Normal 7 4 2 2 2 5" xfId="3530" xr:uid="{BDB5B7B3-F42A-4525-B09E-5AC9549CCC7D}"/>
    <cellStyle name="Normal 7 4 2 2 2 6" xfId="3531" xr:uid="{6E11B400-B91D-4991-875D-662A8019B798}"/>
    <cellStyle name="Normal 7 4 2 2 3" xfId="724" xr:uid="{58D44CF8-8A9A-4115-82FF-83176F0ABC76}"/>
    <cellStyle name="Normal 7 4 2 2 3 2" xfId="1922" xr:uid="{8C97230F-97C6-46BF-9C9C-6EC8103C583D}"/>
    <cellStyle name="Normal 7 4 2 2 3 2 2" xfId="3532" xr:uid="{C533138C-DD67-4B4C-8EA3-703D92DC2FD9}"/>
    <cellStyle name="Normal 7 4 2 2 3 2 3" xfId="3533" xr:uid="{E52C6BF9-BF60-4D00-9375-5FC47BE8E40D}"/>
    <cellStyle name="Normal 7 4 2 2 3 2 4" xfId="3534" xr:uid="{0C44D575-6D35-4F45-A650-B8B6DA8698A2}"/>
    <cellStyle name="Normal 7 4 2 2 3 3" xfId="3535" xr:uid="{8BF32B02-2441-48B6-8A1D-EC91F2C5313D}"/>
    <cellStyle name="Normal 7 4 2 2 3 4" xfId="3536" xr:uid="{192A3541-7C8F-46C1-830B-E74E0E10ABF6}"/>
    <cellStyle name="Normal 7 4 2 2 3 5" xfId="3537" xr:uid="{A8E90EA4-9951-4558-A544-5BD6409EA301}"/>
    <cellStyle name="Normal 7 4 2 2 4" xfId="1923" xr:uid="{B01E2453-DDA3-4431-BBF7-0B9A91C5C52D}"/>
    <cellStyle name="Normal 7 4 2 2 4 2" xfId="3538" xr:uid="{559A3CDE-965E-4CA8-B9C9-D68813D2760B}"/>
    <cellStyle name="Normal 7 4 2 2 4 3" xfId="3539" xr:uid="{0B4C58C5-8D41-4898-A06C-C8480CE10833}"/>
    <cellStyle name="Normal 7 4 2 2 4 4" xfId="3540" xr:uid="{4FF80647-F670-4144-BE00-8497DE43135C}"/>
    <cellStyle name="Normal 7 4 2 2 5" xfId="3541" xr:uid="{11C0E3E9-0129-4C1F-AEAE-C9682853C11B}"/>
    <cellStyle name="Normal 7 4 2 2 5 2" xfId="3542" xr:uid="{AC56C6EB-E46C-4391-B45D-B00A33070D23}"/>
    <cellStyle name="Normal 7 4 2 2 5 3" xfId="3543" xr:uid="{46984122-FA35-4BA9-8260-86579F7E24A1}"/>
    <cellStyle name="Normal 7 4 2 2 5 4" xfId="3544" xr:uid="{5E4DFA9A-CA38-4CFA-AD47-FF3ED44887B3}"/>
    <cellStyle name="Normal 7 4 2 2 6" xfId="3545" xr:uid="{45CC74E0-CFBA-4F3A-BEB4-C3BC69EBC440}"/>
    <cellStyle name="Normal 7 4 2 2 7" xfId="3546" xr:uid="{5A9400D8-7895-498B-BFC8-6C2727DF7EEE}"/>
    <cellStyle name="Normal 7 4 2 2 8" xfId="3547" xr:uid="{76613BC5-CDD1-49B7-B808-784A98963DFD}"/>
    <cellStyle name="Normal 7 4 2 3" xfId="725" xr:uid="{7AA7B490-763C-45A3-A61E-63A6B39D7733}"/>
    <cellStyle name="Normal 7 4 2 3 2" xfId="726" xr:uid="{64D7EA4D-3D42-43BF-8774-A071FDA6594E}"/>
    <cellStyle name="Normal 7 4 2 3 2 2" xfId="727" xr:uid="{966DBD01-E346-4ECB-A230-AE34DED6EEB4}"/>
    <cellStyle name="Normal 7 4 2 3 2 3" xfId="3548" xr:uid="{0B54AF03-0DBB-4403-8BD6-B021E2EC4081}"/>
    <cellStyle name="Normal 7 4 2 3 2 4" xfId="3549" xr:uid="{AA04B959-3E50-40FB-9072-0B39A7793ECF}"/>
    <cellStyle name="Normal 7 4 2 3 3" xfId="728" xr:uid="{B993E560-55C3-41AD-819F-18BFC7B3D539}"/>
    <cellStyle name="Normal 7 4 2 3 3 2" xfId="3550" xr:uid="{7AB5CE99-5BF0-4077-8322-54481CCA9056}"/>
    <cellStyle name="Normal 7 4 2 3 3 3" xfId="3551" xr:uid="{05D69771-0B0A-434B-9F49-1ECBA846485F}"/>
    <cellStyle name="Normal 7 4 2 3 3 4" xfId="3552" xr:uid="{B3E78DAC-5F8E-42B3-ABD1-1BF59626C967}"/>
    <cellStyle name="Normal 7 4 2 3 4" xfId="3553" xr:uid="{D51C5F73-AD10-41D1-ABC0-760249124408}"/>
    <cellStyle name="Normal 7 4 2 3 5" xfId="3554" xr:uid="{90CFCCE7-BF83-4C91-A7FE-24A0F7FDCC98}"/>
    <cellStyle name="Normal 7 4 2 3 6" xfId="3555" xr:uid="{F7B32371-C56B-4DB9-9FEE-03859556626F}"/>
    <cellStyle name="Normal 7 4 2 4" xfId="729" xr:uid="{70B274FB-6A60-4159-A276-B943954E1890}"/>
    <cellStyle name="Normal 7 4 2 4 2" xfId="730" xr:uid="{1FD2B139-7B8F-4474-BAD7-27605539EC9E}"/>
    <cellStyle name="Normal 7 4 2 4 2 2" xfId="3556" xr:uid="{0DBACCA7-E5FF-494F-81A9-E2DEDE0FDC69}"/>
    <cellStyle name="Normal 7 4 2 4 2 3" xfId="3557" xr:uid="{85DD3B5F-2C05-487A-AAAD-C29252555DC3}"/>
    <cellStyle name="Normal 7 4 2 4 2 4" xfId="3558" xr:uid="{43BB66B6-1655-401C-A268-904B0FBFD364}"/>
    <cellStyle name="Normal 7 4 2 4 3" xfId="3559" xr:uid="{3D8F276C-7EEF-4662-918B-550CCD613E60}"/>
    <cellStyle name="Normal 7 4 2 4 4" xfId="3560" xr:uid="{636ACF55-945E-41D6-84B5-F2D366F09312}"/>
    <cellStyle name="Normal 7 4 2 4 5" xfId="3561" xr:uid="{FD51DE36-3E6F-4DA5-9D69-88A21C2B546E}"/>
    <cellStyle name="Normal 7 4 2 5" xfId="731" xr:uid="{8CAA493D-B81C-43D7-BD58-06E8DDFF522E}"/>
    <cellStyle name="Normal 7 4 2 5 2" xfId="3562" xr:uid="{E366480C-DD97-4B82-995E-0BAECDB70DB7}"/>
    <cellStyle name="Normal 7 4 2 5 3" xfId="3563" xr:uid="{B2577215-DAFE-4516-BB74-FCEE6308FDF9}"/>
    <cellStyle name="Normal 7 4 2 5 4" xfId="3564" xr:uid="{6E002437-C2B3-4344-87F1-A899BBC68432}"/>
    <cellStyle name="Normal 7 4 2 6" xfId="3565" xr:uid="{9DF3F955-BF6B-466A-9A3C-C479D6D8C12A}"/>
    <cellStyle name="Normal 7 4 2 6 2" xfId="3566" xr:uid="{C12ADEC4-50A9-4816-9346-7078CE814C4D}"/>
    <cellStyle name="Normal 7 4 2 6 3" xfId="3567" xr:uid="{47717B30-0F95-402A-ADF1-71DFC5E2A634}"/>
    <cellStyle name="Normal 7 4 2 6 4" xfId="3568" xr:uid="{410E63C3-06D9-4198-8177-92EE06EE9333}"/>
    <cellStyle name="Normal 7 4 2 7" xfId="3569" xr:uid="{6FCBEB36-3FB6-4AA7-A936-13EBE3EA4482}"/>
    <cellStyle name="Normal 7 4 2 8" xfId="3570" xr:uid="{A110078F-4807-46A8-9CEB-C15552EB0899}"/>
    <cellStyle name="Normal 7 4 2 9" xfId="3571" xr:uid="{F1D335E4-1E41-4F8C-8AE7-24113FF7E9BA}"/>
    <cellStyle name="Normal 7 4 3" xfId="366" xr:uid="{7F7DB529-0C9C-4C48-998A-BA773309691A}"/>
    <cellStyle name="Normal 7 4 3 2" xfId="732" xr:uid="{2F02A4D1-10DA-40B6-A087-9498D8286D5D}"/>
    <cellStyle name="Normal 7 4 3 2 2" xfId="733" xr:uid="{45715906-523D-45FB-AE82-8C5BF047CE72}"/>
    <cellStyle name="Normal 7 4 3 2 2 2" xfId="1924" xr:uid="{29717E6F-DFB8-49B6-89FF-CECC0581671B}"/>
    <cellStyle name="Normal 7 4 3 2 2 2 2" xfId="1925" xr:uid="{30D5D075-57DC-4B66-834E-5D075763B5A6}"/>
    <cellStyle name="Normal 7 4 3 2 2 3" xfId="1926" xr:uid="{F1E0114A-0910-412C-944C-05A67C6A8A1F}"/>
    <cellStyle name="Normal 7 4 3 2 2 4" xfId="3572" xr:uid="{E38E988F-756A-440A-A098-0060DB4D3372}"/>
    <cellStyle name="Normal 7 4 3 2 3" xfId="1927" xr:uid="{8CF3AB0C-B35C-4A54-81CE-E302C19687D9}"/>
    <cellStyle name="Normal 7 4 3 2 3 2" xfId="1928" xr:uid="{AC2F67DB-208A-4E60-AE50-C678C3A8595F}"/>
    <cellStyle name="Normal 7 4 3 2 3 3" xfId="3573" xr:uid="{89208716-89EE-4975-878F-A8143634EC39}"/>
    <cellStyle name="Normal 7 4 3 2 3 4" xfId="3574" xr:uid="{CABB2B63-05AC-452D-B107-19B2D629F554}"/>
    <cellStyle name="Normal 7 4 3 2 4" xfId="1929" xr:uid="{06ADB71E-FEEF-4ED5-AA2E-0ACD2F4354AE}"/>
    <cellStyle name="Normal 7 4 3 2 5" xfId="3575" xr:uid="{21FE5E8F-A02A-4961-B2A1-34C011C99C6B}"/>
    <cellStyle name="Normal 7 4 3 2 6" xfId="3576" xr:uid="{B78253B3-83DB-4BA8-963B-D95BE1D0E2EE}"/>
    <cellStyle name="Normal 7 4 3 3" xfId="734" xr:uid="{EE7B8E61-B783-4A77-A881-895A1C586162}"/>
    <cellStyle name="Normal 7 4 3 3 2" xfId="1930" xr:uid="{D83507FA-7B68-491E-AE50-79690F579047}"/>
    <cellStyle name="Normal 7 4 3 3 2 2" xfId="1931" xr:uid="{A75F7870-A1D9-4B19-BB37-A8341E19EDFB}"/>
    <cellStyle name="Normal 7 4 3 3 2 3" xfId="3577" xr:uid="{CA5EFFF3-ADC8-4758-B705-3D27FB19D2AB}"/>
    <cellStyle name="Normal 7 4 3 3 2 4" xfId="3578" xr:uid="{23BD9B59-9FE7-4681-8EF8-9D64ABA96920}"/>
    <cellStyle name="Normal 7 4 3 3 3" xfId="1932" xr:uid="{A79C14CF-45F9-4B4F-A426-005AA3314B6B}"/>
    <cellStyle name="Normal 7 4 3 3 4" xfId="3579" xr:uid="{50C3CFD8-750B-4D00-9822-C53AC13EF0DF}"/>
    <cellStyle name="Normal 7 4 3 3 5" xfId="3580" xr:uid="{AD3A5FAD-82DF-4200-A869-C2396A938DBD}"/>
    <cellStyle name="Normal 7 4 3 4" xfId="1933" xr:uid="{DF5C7800-4E51-4635-B35B-850DDA5EF5BD}"/>
    <cellStyle name="Normal 7 4 3 4 2" xfId="1934" xr:uid="{344B0857-6A05-48E5-A750-278DF562A600}"/>
    <cellStyle name="Normal 7 4 3 4 3" xfId="3581" xr:uid="{ED6B7C23-40E2-457B-A9AA-D5BDB6C60812}"/>
    <cellStyle name="Normal 7 4 3 4 4" xfId="3582" xr:uid="{B2A1B0CA-C4ED-4440-8249-291357149CBC}"/>
    <cellStyle name="Normal 7 4 3 5" xfId="1935" xr:uid="{938ED674-ABFE-4B06-800F-663AE44A9245}"/>
    <cellStyle name="Normal 7 4 3 5 2" xfId="3583" xr:uid="{181144CE-9B70-4C21-A862-1E66EC0347A7}"/>
    <cellStyle name="Normal 7 4 3 5 3" xfId="3584" xr:uid="{1722F7EF-06E0-44D5-90B3-1BEB2DD7B996}"/>
    <cellStyle name="Normal 7 4 3 5 4" xfId="3585" xr:uid="{656E6DE5-83C9-4E16-A1C9-1A5330E6CD49}"/>
    <cellStyle name="Normal 7 4 3 6" xfId="3586" xr:uid="{9C68D561-F6DC-4678-8ACF-A6958391C574}"/>
    <cellStyle name="Normal 7 4 3 7" xfId="3587" xr:uid="{F874AAC4-091D-441D-B1E4-FC1252679555}"/>
    <cellStyle name="Normal 7 4 3 8" xfId="3588" xr:uid="{8020B95F-F30B-4D02-BA13-8A826D1A5C67}"/>
    <cellStyle name="Normal 7 4 4" xfId="367" xr:uid="{4DEE39B3-E74B-4B5E-9AC6-622D5B854464}"/>
    <cellStyle name="Normal 7 4 4 2" xfId="735" xr:uid="{74F715C4-4C68-49F4-922E-15E6A83AB8A5}"/>
    <cellStyle name="Normal 7 4 4 2 2" xfId="736" xr:uid="{4C7FA2B6-6A60-4DD6-B706-3C241F81A63D}"/>
    <cellStyle name="Normal 7 4 4 2 2 2" xfId="1936" xr:uid="{36BEABEA-1E8E-485E-83B6-E5BF0197BD86}"/>
    <cellStyle name="Normal 7 4 4 2 2 3" xfId="3589" xr:uid="{07454350-8A9F-4EEA-8A4E-888858F5F96B}"/>
    <cellStyle name="Normal 7 4 4 2 2 4" xfId="3590" xr:uid="{D76F1932-7B21-4FCD-8BE2-0F982D7303D3}"/>
    <cellStyle name="Normal 7 4 4 2 3" xfId="1937" xr:uid="{1720F10E-48E3-47F7-BD11-C57EAFA0F971}"/>
    <cellStyle name="Normal 7 4 4 2 4" xfId="3591" xr:uid="{5FDC686F-4CCA-4313-8BF7-47235948BCCC}"/>
    <cellStyle name="Normal 7 4 4 2 5" xfId="3592" xr:uid="{F2F6939C-82FC-4136-AE43-658B0CE1DD05}"/>
    <cellStyle name="Normal 7 4 4 3" xfId="737" xr:uid="{EF6749B4-1AF3-4F13-8D4E-7B4876BE903A}"/>
    <cellStyle name="Normal 7 4 4 3 2" xfId="1938" xr:uid="{81E40581-4D4D-48FB-91C4-18B09945DAC2}"/>
    <cellStyle name="Normal 7 4 4 3 3" xfId="3593" xr:uid="{F5AD6B79-E994-4EB7-9159-C41D4910A43F}"/>
    <cellStyle name="Normal 7 4 4 3 4" xfId="3594" xr:uid="{7CC486ED-49CA-4CE2-8E33-969C26BA710A}"/>
    <cellStyle name="Normal 7 4 4 4" xfId="1939" xr:uid="{9E52BE8A-04A1-42E9-8B52-687A4A3FF53F}"/>
    <cellStyle name="Normal 7 4 4 4 2" xfId="3595" xr:uid="{AAE257B3-404B-49F7-AEE4-91C0FC9FC2CE}"/>
    <cellStyle name="Normal 7 4 4 4 3" xfId="3596" xr:uid="{27E6BA43-A0DA-4DF8-AEC8-6D593A133648}"/>
    <cellStyle name="Normal 7 4 4 4 4" xfId="3597" xr:uid="{FFAD5028-7AED-44E2-A00E-98313F38F3F8}"/>
    <cellStyle name="Normal 7 4 4 5" xfId="3598" xr:uid="{AEA10822-7B0E-42EB-A097-1D014D6A61CA}"/>
    <cellStyle name="Normal 7 4 4 6" xfId="3599" xr:uid="{E0C2F215-C8CB-4835-9269-9056E35EB593}"/>
    <cellStyle name="Normal 7 4 4 7" xfId="3600" xr:uid="{72D3F614-D60C-42FE-92A7-C7C7157D10D2}"/>
    <cellStyle name="Normal 7 4 5" xfId="368" xr:uid="{80C4647D-8BC4-40C8-930C-D9E4D70F3D68}"/>
    <cellStyle name="Normal 7 4 5 2" xfId="738" xr:uid="{B79D51A5-4F75-471F-99DD-3DA7FCDEAF8E}"/>
    <cellStyle name="Normal 7 4 5 2 2" xfId="1940" xr:uid="{F35213E7-43B1-413C-8423-4F9BD6F57EF2}"/>
    <cellStyle name="Normal 7 4 5 2 3" xfId="3601" xr:uid="{A8C6ECF3-296D-4176-9086-BF2EEDAEC58A}"/>
    <cellStyle name="Normal 7 4 5 2 4" xfId="3602" xr:uid="{E8CF854A-D317-4A36-B53D-D31B4E777992}"/>
    <cellStyle name="Normal 7 4 5 3" xfId="1941" xr:uid="{894B38C8-1470-4D35-B28E-0ED410A93520}"/>
    <cellStyle name="Normal 7 4 5 3 2" xfId="3603" xr:uid="{54BFFFE7-86D9-4150-AB47-591CA4635C77}"/>
    <cellStyle name="Normal 7 4 5 3 3" xfId="3604" xr:uid="{D31CF03E-C1E1-4A73-9725-F69309DB0A28}"/>
    <cellStyle name="Normal 7 4 5 3 4" xfId="3605" xr:uid="{ED68542E-21F0-40DF-832B-FCF83E6CA63C}"/>
    <cellStyle name="Normal 7 4 5 4" xfId="3606" xr:uid="{B8D27930-9676-467B-9CAA-F889D4065F4A}"/>
    <cellStyle name="Normal 7 4 5 5" xfId="3607" xr:uid="{588EEB03-670B-4355-AC2E-9F80CA5BB235}"/>
    <cellStyle name="Normal 7 4 5 6" xfId="3608" xr:uid="{82C0A26F-2342-4777-97ED-FD9AF206051B}"/>
    <cellStyle name="Normal 7 4 6" xfId="739" xr:uid="{E2F6C666-626E-4987-B4CD-7BBBB1399F11}"/>
    <cellStyle name="Normal 7 4 6 2" xfId="1942" xr:uid="{E3365ACF-C88C-4523-8B4F-19752B254505}"/>
    <cellStyle name="Normal 7 4 6 2 2" xfId="3609" xr:uid="{5C0D08D5-F5D8-43A9-BDDE-5C88CEDB2120}"/>
    <cellStyle name="Normal 7 4 6 2 3" xfId="3610" xr:uid="{2E46389C-CC70-4772-889F-C038C4679682}"/>
    <cellStyle name="Normal 7 4 6 2 4" xfId="3611" xr:uid="{944C6ADC-004A-48DE-AA8F-ABCD345E6B7D}"/>
    <cellStyle name="Normal 7 4 6 3" xfId="3612" xr:uid="{1494886F-D866-4DD7-8718-C5A9DFBF9E87}"/>
    <cellStyle name="Normal 7 4 6 4" xfId="3613" xr:uid="{0B8B1B2C-3329-4233-9DD7-34CE53833848}"/>
    <cellStyle name="Normal 7 4 6 5" xfId="3614" xr:uid="{579FC63B-41E8-4ABD-9951-66CB1F73E7F2}"/>
    <cellStyle name="Normal 7 4 7" xfId="1943" xr:uid="{C291370A-78C8-4815-942A-14ADF7D40C7B}"/>
    <cellStyle name="Normal 7 4 7 2" xfId="3615" xr:uid="{C2E8BBC4-A4F8-4430-AF2E-BB0D306E1D1A}"/>
    <cellStyle name="Normal 7 4 7 3" xfId="3616" xr:uid="{33999E08-7FAD-473B-9C56-DEFC20602A9C}"/>
    <cellStyle name="Normal 7 4 7 4" xfId="3617" xr:uid="{3AB488FA-FAE9-4042-B8E3-348F87EA1A61}"/>
    <cellStyle name="Normal 7 4 8" xfId="3618" xr:uid="{0A8D8A55-2DCE-4F41-9E39-289529CE599D}"/>
    <cellStyle name="Normal 7 4 8 2" xfId="3619" xr:uid="{AC64D1FE-8E97-4821-B93F-ADB03026F905}"/>
    <cellStyle name="Normal 7 4 8 3" xfId="3620" xr:uid="{84377E3E-B494-4C33-8DEB-2FCEB829C02C}"/>
    <cellStyle name="Normal 7 4 8 4" xfId="3621" xr:uid="{0E208E55-BA85-4AEB-A970-0BF08DD29C56}"/>
    <cellStyle name="Normal 7 4 9" xfId="3622" xr:uid="{6C823F01-DBC7-4DA4-85FB-A370AB0DF067}"/>
    <cellStyle name="Normal 7 5" xfId="145" xr:uid="{1DDF763C-233F-4C72-BB3D-0E2EF56BD6B6}"/>
    <cellStyle name="Normal 7 5 2" xfId="146" xr:uid="{F7B00339-0918-43AF-AB78-32051762023E}"/>
    <cellStyle name="Normal 7 5 2 2" xfId="369" xr:uid="{F8D5583D-542D-4C7F-9956-C109555149C1}"/>
    <cellStyle name="Normal 7 5 2 2 2" xfId="740" xr:uid="{9942D81D-19D2-449B-8E87-03A26FC84B16}"/>
    <cellStyle name="Normal 7 5 2 2 2 2" xfId="1944" xr:uid="{43A75898-1364-401A-AC6B-2D05358171E5}"/>
    <cellStyle name="Normal 7 5 2 2 2 3" xfId="3623" xr:uid="{04BDC3B3-F2ED-428A-9270-9515E98D7D38}"/>
    <cellStyle name="Normal 7 5 2 2 2 4" xfId="3624" xr:uid="{402199C3-2C35-44F5-B0F3-D0F6D1FE2D42}"/>
    <cellStyle name="Normal 7 5 2 2 3" xfId="1945" xr:uid="{15B57C32-9980-4DFC-AADC-C773BAB5CFD5}"/>
    <cellStyle name="Normal 7 5 2 2 3 2" xfId="3625" xr:uid="{21DCEAD6-F754-48CA-8497-DF0267A0EB64}"/>
    <cellStyle name="Normal 7 5 2 2 3 3" xfId="3626" xr:uid="{580FC4A7-6786-4362-B210-69AB49380DBF}"/>
    <cellStyle name="Normal 7 5 2 2 3 4" xfId="3627" xr:uid="{6178D2B8-C090-4606-9BDF-35BC0D572CCB}"/>
    <cellStyle name="Normal 7 5 2 2 4" xfId="3628" xr:uid="{E8D39484-9341-4BAB-ADFB-EFE4C3E71FD5}"/>
    <cellStyle name="Normal 7 5 2 2 5" xfId="3629" xr:uid="{ADE6E954-C083-4B8B-9F7E-1F30A67F250F}"/>
    <cellStyle name="Normal 7 5 2 2 6" xfId="3630" xr:uid="{B1A87958-1B0A-46F3-9AA3-51A79D9AFE1D}"/>
    <cellStyle name="Normal 7 5 2 3" xfId="741" xr:uid="{E6BEC788-D11E-4226-A343-A09B26530DF6}"/>
    <cellStyle name="Normal 7 5 2 3 2" xfId="1946" xr:uid="{88544170-5923-46CA-9D53-A85A3073E780}"/>
    <cellStyle name="Normal 7 5 2 3 2 2" xfId="3631" xr:uid="{9809646C-746D-4413-ABDF-CFDFFFBB23FE}"/>
    <cellStyle name="Normal 7 5 2 3 2 3" xfId="3632" xr:uid="{F6F79530-5D66-4B5A-BFC4-18BCD21F1DEB}"/>
    <cellStyle name="Normal 7 5 2 3 2 4" xfId="3633" xr:uid="{F00598D3-FF51-44E5-9392-AE90A0F3EFA4}"/>
    <cellStyle name="Normal 7 5 2 3 3" xfId="3634" xr:uid="{7252D2D4-FCA8-475D-B6D6-28B6859C5814}"/>
    <cellStyle name="Normal 7 5 2 3 4" xfId="3635" xr:uid="{46CA8032-F8DC-468C-A697-E93CF75B2B9E}"/>
    <cellStyle name="Normal 7 5 2 3 5" xfId="3636" xr:uid="{55409F3E-286E-4DB7-89CC-C092ED5A5A9E}"/>
    <cellStyle name="Normal 7 5 2 4" xfId="1947" xr:uid="{2C571190-A527-4669-B3DF-C336FE17A0F6}"/>
    <cellStyle name="Normal 7 5 2 4 2" xfId="3637" xr:uid="{53CE4A0A-B61D-44DB-B116-62BD84B9175C}"/>
    <cellStyle name="Normal 7 5 2 4 3" xfId="3638" xr:uid="{179CED11-43D4-4354-B2DD-DA854709C7F3}"/>
    <cellStyle name="Normal 7 5 2 4 4" xfId="3639" xr:uid="{80C92FC2-ADE4-4E71-9CE9-24F77009D474}"/>
    <cellStyle name="Normal 7 5 2 5" xfId="3640" xr:uid="{F31B0B61-E50B-4088-A602-63F8B6FD3055}"/>
    <cellStyle name="Normal 7 5 2 5 2" xfId="3641" xr:uid="{AA8DE358-E9CB-451E-B8B6-46E47F8CAB2B}"/>
    <cellStyle name="Normal 7 5 2 5 3" xfId="3642" xr:uid="{56BC3322-4DAB-436F-BB62-ED4E9C05E187}"/>
    <cellStyle name="Normal 7 5 2 5 4" xfId="3643" xr:uid="{6A4A1BFF-5A5A-46F9-9664-EBC93ED787DA}"/>
    <cellStyle name="Normal 7 5 2 6" xfId="3644" xr:uid="{54DD1DF9-E3CE-4EF6-90F7-A0B26E7767D7}"/>
    <cellStyle name="Normal 7 5 2 7" xfId="3645" xr:uid="{DB49E5CB-4421-4A30-99A6-082190F22315}"/>
    <cellStyle name="Normal 7 5 2 8" xfId="3646" xr:uid="{46066941-5CF3-4CDD-B1AB-D4809E516ED2}"/>
    <cellStyle name="Normal 7 5 3" xfId="370" xr:uid="{12675526-9986-4B17-9ACA-5B39F3EBED5A}"/>
    <cellStyle name="Normal 7 5 3 2" xfId="742" xr:uid="{D0C3C368-1EA0-4721-864C-1971DA7BB6CB}"/>
    <cellStyle name="Normal 7 5 3 2 2" xfId="743" xr:uid="{6402A45F-AFA8-486E-BC50-7E167A57AF2F}"/>
    <cellStyle name="Normal 7 5 3 2 3" xfId="3647" xr:uid="{F052EBDD-90AF-4AD6-AAD3-00ADAB81EB72}"/>
    <cellStyle name="Normal 7 5 3 2 4" xfId="3648" xr:uid="{FE686840-EC5E-4526-90F3-A62366D06BBA}"/>
    <cellStyle name="Normal 7 5 3 3" xfId="744" xr:uid="{EF22AA24-1B87-402D-879E-666D1DB6EA8F}"/>
    <cellStyle name="Normal 7 5 3 3 2" xfId="3649" xr:uid="{1FFD4FA0-DCCA-4C95-80BF-B80FFE91A3D5}"/>
    <cellStyle name="Normal 7 5 3 3 3" xfId="3650" xr:uid="{D3F6384E-FBDA-4839-ABE5-37F028214584}"/>
    <cellStyle name="Normal 7 5 3 3 4" xfId="3651" xr:uid="{5F35FA02-15BE-4109-9D44-177DFFE63E10}"/>
    <cellStyle name="Normal 7 5 3 4" xfId="3652" xr:uid="{6470D85C-7FD8-4234-B256-6D42CC39DFA4}"/>
    <cellStyle name="Normal 7 5 3 5" xfId="3653" xr:uid="{C4102CA5-7BD0-48D8-AF68-C6C3AE4820F3}"/>
    <cellStyle name="Normal 7 5 3 6" xfId="3654" xr:uid="{9DECCB57-E84E-4081-9B1E-8BE3B64DECF6}"/>
    <cellStyle name="Normal 7 5 4" xfId="371" xr:uid="{D579062F-645F-435B-A24C-500EE3B696F6}"/>
    <cellStyle name="Normal 7 5 4 2" xfId="745" xr:uid="{3CAF7A29-42F9-4484-8E3C-0513EC8CC0EB}"/>
    <cellStyle name="Normal 7 5 4 2 2" xfId="3655" xr:uid="{E44A9278-9984-42F6-8F1B-27BC73CC2600}"/>
    <cellStyle name="Normal 7 5 4 2 3" xfId="3656" xr:uid="{BE37B10D-F1F9-492A-A833-AADE5EC0915C}"/>
    <cellStyle name="Normal 7 5 4 2 4" xfId="3657" xr:uid="{71E82E91-FEDE-4DD9-B512-135EE829820F}"/>
    <cellStyle name="Normal 7 5 4 3" xfId="3658" xr:uid="{754E9EFD-9031-45A2-8C82-EED270BC0D14}"/>
    <cellStyle name="Normal 7 5 4 4" xfId="3659" xr:uid="{8E3A9D63-A9F9-47DB-9C51-661462871405}"/>
    <cellStyle name="Normal 7 5 4 5" xfId="3660" xr:uid="{77A7221C-FF81-49C8-ACED-3FD93A6B1FFD}"/>
    <cellStyle name="Normal 7 5 5" xfId="746" xr:uid="{8AA58136-5D3F-4074-A260-8D62B6CBE515}"/>
    <cellStyle name="Normal 7 5 5 2" xfId="3661" xr:uid="{EB9E7346-619C-440B-9B33-6B22234A2293}"/>
    <cellStyle name="Normal 7 5 5 3" xfId="3662" xr:uid="{4E1A5E43-7C61-4A20-8DDD-83EDB5E2540A}"/>
    <cellStyle name="Normal 7 5 5 4" xfId="3663" xr:uid="{E14F4050-FD74-4512-9FF8-20FC105F3FC5}"/>
    <cellStyle name="Normal 7 5 6" xfId="3664" xr:uid="{BB39BC0D-7FD7-445E-B9AD-836E305D165C}"/>
    <cellStyle name="Normal 7 5 6 2" xfId="3665" xr:uid="{9DE463E2-8C46-42C4-85DE-DDED07026AA0}"/>
    <cellStyle name="Normal 7 5 6 3" xfId="3666" xr:uid="{719D25C8-6DFA-4759-A3E9-E2177D3AE6DC}"/>
    <cellStyle name="Normal 7 5 6 4" xfId="3667" xr:uid="{46012732-A38A-4EFA-8DB1-D83C4B380BEF}"/>
    <cellStyle name="Normal 7 5 7" xfId="3668" xr:uid="{54F77A4F-3546-42D7-9CDB-B8B05F12AB19}"/>
    <cellStyle name="Normal 7 5 8" xfId="3669" xr:uid="{12E644EA-7B83-4FA0-8139-4C9A47C0FC6D}"/>
    <cellStyle name="Normal 7 5 9" xfId="3670" xr:uid="{562DA1CE-DAD4-43E9-AAD5-446B0A9431F2}"/>
    <cellStyle name="Normal 7 6" xfId="147" xr:uid="{6768458A-77F3-4090-99E2-65C93E26CF13}"/>
    <cellStyle name="Normal 7 6 2" xfId="372" xr:uid="{1FBB8488-1F29-4E7C-8628-3836DEABD4B1}"/>
    <cellStyle name="Normal 7 6 2 2" xfId="747" xr:uid="{8C83B452-BB5D-4029-B682-742AB9D90F38}"/>
    <cellStyle name="Normal 7 6 2 2 2" xfId="1948" xr:uid="{167547D8-7659-4A47-92A3-4A7CF0D91678}"/>
    <cellStyle name="Normal 7 6 2 2 2 2" xfId="1949" xr:uid="{D6A3E9C1-7F7B-4142-9612-A7EC4B428D51}"/>
    <cellStyle name="Normal 7 6 2 2 3" xfId="1950" xr:uid="{B9B2E4F0-3C6D-4517-9134-71ACA606DA40}"/>
    <cellStyle name="Normal 7 6 2 2 4" xfId="3671" xr:uid="{D476B8F4-6FB8-4923-A2A3-AA34BFC379A7}"/>
    <cellStyle name="Normal 7 6 2 3" xfId="1951" xr:uid="{D062FB77-9A52-4D74-A735-EDD5947EE6C7}"/>
    <cellStyle name="Normal 7 6 2 3 2" xfId="1952" xr:uid="{289D169C-581A-440D-819C-85F2AF8F86C2}"/>
    <cellStyle name="Normal 7 6 2 3 3" xfId="3672" xr:uid="{061A2C06-F334-492F-ACD9-CDE63CB3044D}"/>
    <cellStyle name="Normal 7 6 2 3 4" xfId="3673" xr:uid="{CB83F5DF-D29E-407E-8FC3-6AA2D2BBB370}"/>
    <cellStyle name="Normal 7 6 2 4" xfId="1953" xr:uid="{DCDE926B-7DAF-48B5-A6AC-33CFC21C9266}"/>
    <cellStyle name="Normal 7 6 2 5" xfId="3674" xr:uid="{B05A7044-EB1F-4F20-85B7-A62CCEBEE03F}"/>
    <cellStyle name="Normal 7 6 2 6" xfId="3675" xr:uid="{92D5A82F-7B53-48B7-A433-9800A8B2D937}"/>
    <cellStyle name="Normal 7 6 3" xfId="748" xr:uid="{7980915E-6972-49CB-A0E3-9D49503953E2}"/>
    <cellStyle name="Normal 7 6 3 2" xfId="1954" xr:uid="{C5AFE0EB-8EC1-4980-9850-085110F00EDF}"/>
    <cellStyle name="Normal 7 6 3 2 2" xfId="1955" xr:uid="{C85D60DB-EBBC-49E1-AF7A-7CFEFD708AD7}"/>
    <cellStyle name="Normal 7 6 3 2 3" xfId="3676" xr:uid="{53B65625-7F2E-4B24-A256-202768E076F6}"/>
    <cellStyle name="Normal 7 6 3 2 4" xfId="3677" xr:uid="{C213D837-9A24-42DE-93F8-1788276FB911}"/>
    <cellStyle name="Normal 7 6 3 3" xfId="1956" xr:uid="{6D3E1968-69AA-4371-B68C-C6B3E2BE5B1C}"/>
    <cellStyle name="Normal 7 6 3 4" xfId="3678" xr:uid="{E4C048D4-71E1-4BA9-A5D2-52FB6E390A31}"/>
    <cellStyle name="Normal 7 6 3 5" xfId="3679" xr:uid="{3AD1AD83-CFD3-4EAC-8735-0B29B2E8EF25}"/>
    <cellStyle name="Normal 7 6 4" xfId="1957" xr:uid="{E6029C6D-49F6-4237-8C43-8DA87CADDF83}"/>
    <cellStyle name="Normal 7 6 4 2" xfId="1958" xr:uid="{C9BB3A0B-B341-4527-829A-3450AD205CA4}"/>
    <cellStyle name="Normal 7 6 4 3" xfId="3680" xr:uid="{1C3FDDD7-6D17-4783-BBFF-7B7B3A0F439B}"/>
    <cellStyle name="Normal 7 6 4 4" xfId="3681" xr:uid="{611D6763-09C2-4846-94FB-6E042CF5D43C}"/>
    <cellStyle name="Normal 7 6 5" xfId="1959" xr:uid="{07645E4E-CECA-4826-B8CC-ADF675E7CED3}"/>
    <cellStyle name="Normal 7 6 5 2" xfId="3682" xr:uid="{F3472557-A23C-4401-8C5D-0277F6562607}"/>
    <cellStyle name="Normal 7 6 5 3" xfId="3683" xr:uid="{B055E75E-B298-4D16-A004-9A046633E16A}"/>
    <cellStyle name="Normal 7 6 5 4" xfId="3684" xr:uid="{614F5982-CB21-4442-8855-B8854E3FB746}"/>
    <cellStyle name="Normal 7 6 6" xfId="3685" xr:uid="{A975D9EF-B87D-4FC7-B3D8-DA0A9D22BA56}"/>
    <cellStyle name="Normal 7 6 7" xfId="3686" xr:uid="{B613AA94-4675-4476-AEEB-4375B8FA52AB}"/>
    <cellStyle name="Normal 7 6 8" xfId="3687" xr:uid="{23269D04-534F-4B4F-8189-0EF62259DB9A}"/>
    <cellStyle name="Normal 7 7" xfId="373" xr:uid="{829EFB84-73B7-4DAB-B621-B2097BD38BF9}"/>
    <cellStyle name="Normal 7 7 2" xfId="749" xr:uid="{94A8DC5F-BAA2-4EE7-AD36-309293FA76E4}"/>
    <cellStyle name="Normal 7 7 2 2" xfId="750" xr:uid="{3916B4F0-1BF4-4D58-9B31-16FB88E7954D}"/>
    <cellStyle name="Normal 7 7 2 2 2" xfId="1960" xr:uid="{3ADEDF76-2FBB-492E-AB2C-1CD9C960EA6F}"/>
    <cellStyle name="Normal 7 7 2 2 3" xfId="3688" xr:uid="{45A4BD47-BCCC-414A-9DEB-C7CEA280016B}"/>
    <cellStyle name="Normal 7 7 2 2 4" xfId="3689" xr:uid="{C3EB70DF-97C2-4E53-A36D-03F83853CE4D}"/>
    <cellStyle name="Normal 7 7 2 3" xfId="1961" xr:uid="{6DE6601F-1D98-4D90-A4AD-597F9F05CEAD}"/>
    <cellStyle name="Normal 7 7 2 4" xfId="3690" xr:uid="{15C22DC3-3481-44A7-BCAD-C31CF363819B}"/>
    <cellStyle name="Normal 7 7 2 5" xfId="3691" xr:uid="{158BCBE8-7191-4F39-9683-427867B0BB68}"/>
    <cellStyle name="Normal 7 7 3" xfId="751" xr:uid="{36B8E627-9705-44D0-990E-36808EE48F7D}"/>
    <cellStyle name="Normal 7 7 3 2" xfId="1962" xr:uid="{E01E6FB0-06ED-40DE-A689-1ACBA271442E}"/>
    <cellStyle name="Normal 7 7 3 3" xfId="3692" xr:uid="{A04E7758-6B0E-4F61-8B0B-756225B15A4E}"/>
    <cellStyle name="Normal 7 7 3 4" xfId="3693" xr:uid="{4F71CDE1-25F9-4935-B83D-B51D7DAF8A03}"/>
    <cellStyle name="Normal 7 7 4" xfId="1963" xr:uid="{883F8FAA-F12B-4173-BB2D-512188821288}"/>
    <cellStyle name="Normal 7 7 4 2" xfId="3694" xr:uid="{6B58FA5A-1D90-4E8C-B1A6-C5E2B209D2FD}"/>
    <cellStyle name="Normal 7 7 4 3" xfId="3695" xr:uid="{A21BBDE9-B7D0-466D-B38B-44552BE65A43}"/>
    <cellStyle name="Normal 7 7 4 4" xfId="3696" xr:uid="{9BAB850E-9C7F-43B1-AE04-26B2B35244F9}"/>
    <cellStyle name="Normal 7 7 5" xfId="3697" xr:uid="{9BCBBE34-3711-41ED-8660-424AE3646582}"/>
    <cellStyle name="Normal 7 7 6" xfId="3698" xr:uid="{24C2D654-CB75-433F-9E5A-983F77A7DC74}"/>
    <cellStyle name="Normal 7 7 7" xfId="3699" xr:uid="{7AE099E3-5525-4D6C-A7E7-B90C1C2C574D}"/>
    <cellStyle name="Normal 7 8" xfId="374" xr:uid="{1C132DBE-B017-4CCB-B012-C3703B27F943}"/>
    <cellStyle name="Normal 7 8 2" xfId="752" xr:uid="{8BEC6840-925E-4F75-A812-79E79B0C7CB3}"/>
    <cellStyle name="Normal 7 8 2 2" xfId="1964" xr:uid="{E29A10F3-9E39-4546-8BF0-D532ED23E450}"/>
    <cellStyle name="Normal 7 8 2 3" xfId="3700" xr:uid="{352B3122-7311-4300-852D-0C40CBB3045E}"/>
    <cellStyle name="Normal 7 8 2 4" xfId="3701" xr:uid="{9C29C494-0BE8-4CBD-86D2-4DEB8C9310DC}"/>
    <cellStyle name="Normal 7 8 3" xfId="1965" xr:uid="{47103E55-B1B2-4111-8DAE-2CBDD7681A3E}"/>
    <cellStyle name="Normal 7 8 3 2" xfId="3702" xr:uid="{536D362F-1371-4BE7-A28A-7DF2B871FEE1}"/>
    <cellStyle name="Normal 7 8 3 3" xfId="3703" xr:uid="{48D40725-F036-4B64-AB85-2E231729FBE3}"/>
    <cellStyle name="Normal 7 8 3 4" xfId="3704" xr:uid="{E396515B-BBAA-4620-BCDE-4ADDE8BF3411}"/>
    <cellStyle name="Normal 7 8 4" xfId="3705" xr:uid="{AD9F205E-292B-4696-B3B7-AA1D93D1EB2E}"/>
    <cellStyle name="Normal 7 8 5" xfId="3706" xr:uid="{B6929A35-33DB-4CB1-B447-DBD85397A5D2}"/>
    <cellStyle name="Normal 7 8 6" xfId="3707" xr:uid="{1BBEAB8B-05D2-410A-9DFB-441C5567DD80}"/>
    <cellStyle name="Normal 7 9" xfId="375" xr:uid="{9B9F377C-95D6-415F-8597-255062B658D8}"/>
    <cellStyle name="Normal 7 9 2" xfId="1966" xr:uid="{91BD1231-6DF5-43ED-B135-901C75F9A283}"/>
    <cellStyle name="Normal 7 9 2 2" xfId="3708" xr:uid="{40A615AC-BC6D-4F88-B004-7BE875E18DE5}"/>
    <cellStyle name="Normal 7 9 2 2 2" xfId="4410" xr:uid="{EB3CA02A-778F-4B79-B561-25F4A1660CF4}"/>
    <cellStyle name="Normal 7 9 2 2 3" xfId="4689" xr:uid="{8A364914-A5D4-4D3F-AB50-B9834C69E8E8}"/>
    <cellStyle name="Normal 7 9 2 3" xfId="3709" xr:uid="{0599DC51-0332-41EA-96D4-1861DFBEEAA7}"/>
    <cellStyle name="Normal 7 9 2 4" xfId="3710" xr:uid="{0FB5AECA-F0B2-4C81-A5B2-3F4F3028DD1B}"/>
    <cellStyle name="Normal 7 9 3" xfId="3711" xr:uid="{49559E4D-66D2-47F2-A36C-A8D46B348FA7}"/>
    <cellStyle name="Normal 7 9 4" xfId="3712" xr:uid="{0AC70E5A-769D-4C02-859B-B2D11D2AC2F8}"/>
    <cellStyle name="Normal 7 9 4 2" xfId="4580" xr:uid="{0841B6E6-FBB6-4D0E-8AE9-122EC233B589}"/>
    <cellStyle name="Normal 7 9 4 3" xfId="4690" xr:uid="{28BE36BA-DFC9-4F3F-BDE9-768CAF4ED7D5}"/>
    <cellStyle name="Normal 7 9 4 4" xfId="4609" xr:uid="{77AB435A-94EB-48E9-AB76-FE926043EEFA}"/>
    <cellStyle name="Normal 7 9 5" xfId="3713" xr:uid="{B7EABA29-F0C0-4E1C-9B36-2C0AA2ED20B7}"/>
    <cellStyle name="Normal 8" xfId="148" xr:uid="{C09F36E5-611B-446C-8152-008346FF84A6}"/>
    <cellStyle name="Normal 8 10" xfId="1967" xr:uid="{E26A9895-E04A-472B-BD51-53E97F9F52A5}"/>
    <cellStyle name="Normal 8 10 2" xfId="3714" xr:uid="{425DB986-3C6A-4D83-8F07-4540802EE415}"/>
    <cellStyle name="Normal 8 10 3" xfId="3715" xr:uid="{5A414DE3-5575-4B4E-8A05-0C54DBE96388}"/>
    <cellStyle name="Normal 8 10 4" xfId="3716" xr:uid="{2FC002B3-A496-4924-9DF3-90CAD7A4C4AE}"/>
    <cellStyle name="Normal 8 11" xfId="3717" xr:uid="{3E9FF40A-98E4-4D69-964B-A15D50BFAA58}"/>
    <cellStyle name="Normal 8 11 2" xfId="3718" xr:uid="{ADB5DC28-F196-4FA2-B314-9B21DE8F582A}"/>
    <cellStyle name="Normal 8 11 3" xfId="3719" xr:uid="{62C3ADB6-BAE2-458A-A866-1D0C09F44FC2}"/>
    <cellStyle name="Normal 8 11 4" xfId="3720" xr:uid="{153573DD-F633-48D4-845F-A71A5233F99A}"/>
    <cellStyle name="Normal 8 12" xfId="3721" xr:uid="{48115E23-A53C-4FB5-A55B-1A59E130D6FE}"/>
    <cellStyle name="Normal 8 12 2" xfId="3722" xr:uid="{496DA664-DB3C-4BFB-A75E-BC0C64078FD8}"/>
    <cellStyle name="Normal 8 13" xfId="3723" xr:uid="{928BB709-DD95-4A5D-846D-B6344A9DF374}"/>
    <cellStyle name="Normal 8 14" xfId="3724" xr:uid="{539FAC14-7807-46D0-97D4-DBB99CFDB6F9}"/>
    <cellStyle name="Normal 8 15" xfId="3725" xr:uid="{7F747170-9849-485F-8793-FDEB74032142}"/>
    <cellStyle name="Normal 8 2" xfId="149" xr:uid="{D44A1BAF-661C-4D41-B8DE-684E03628D87}"/>
    <cellStyle name="Normal 8 2 10" xfId="3726" xr:uid="{46B84635-43BA-4901-B0C7-2A7E64D64E3A}"/>
    <cellStyle name="Normal 8 2 11" xfId="3727" xr:uid="{DC8931C8-F26B-44AA-B9D1-B02194654210}"/>
    <cellStyle name="Normal 8 2 2" xfId="150" xr:uid="{14DB80BC-6A5C-4A3C-8424-B248AD6ED6E5}"/>
    <cellStyle name="Normal 8 2 2 2" xfId="151" xr:uid="{55618BF2-E7CA-4064-8750-DD792B322DE3}"/>
    <cellStyle name="Normal 8 2 2 2 2" xfId="376" xr:uid="{249D8807-0242-4F3D-B844-1642BBAA86F0}"/>
    <cellStyle name="Normal 8 2 2 2 2 2" xfId="753" xr:uid="{9338D6E8-1863-4C4B-A191-211963C1C523}"/>
    <cellStyle name="Normal 8 2 2 2 2 2 2" xfId="754" xr:uid="{255EA831-7A2D-43C9-A4D5-8382485FF314}"/>
    <cellStyle name="Normal 8 2 2 2 2 2 2 2" xfId="1968" xr:uid="{AC40D5F9-F7DF-421E-90CE-3D71593F4756}"/>
    <cellStyle name="Normal 8 2 2 2 2 2 2 2 2" xfId="1969" xr:uid="{48B66833-E621-485B-8B25-104A63D6DE3F}"/>
    <cellStyle name="Normal 8 2 2 2 2 2 2 3" xfId="1970" xr:uid="{46409BD9-C5C6-4E2E-B669-8975F5E3C596}"/>
    <cellStyle name="Normal 8 2 2 2 2 2 3" xfId="1971" xr:uid="{26085DF8-80D0-4D01-8EDD-09543C61D44A}"/>
    <cellStyle name="Normal 8 2 2 2 2 2 3 2" xfId="1972" xr:uid="{7A4B3F7E-F9FF-442A-A233-60E3895F9952}"/>
    <cellStyle name="Normal 8 2 2 2 2 2 4" xfId="1973" xr:uid="{8E443399-4CD5-468B-8D12-463C6B631865}"/>
    <cellStyle name="Normal 8 2 2 2 2 3" xfId="755" xr:uid="{000F9D96-67B5-493D-98C6-AB86CF7FDD83}"/>
    <cellStyle name="Normal 8 2 2 2 2 3 2" xfId="1974" xr:uid="{0F40592A-6677-416E-9CAB-7E8DDCBB3069}"/>
    <cellStyle name="Normal 8 2 2 2 2 3 2 2" xfId="1975" xr:uid="{652E30B7-4DC9-4EE7-874D-C0C9ED081D1C}"/>
    <cellStyle name="Normal 8 2 2 2 2 3 3" xfId="1976" xr:uid="{4550593C-1DA9-4B00-AA99-FC158DA83E2B}"/>
    <cellStyle name="Normal 8 2 2 2 2 3 4" xfId="3728" xr:uid="{1D79218B-1979-45DE-8E8B-C7AA18CB4FD7}"/>
    <cellStyle name="Normal 8 2 2 2 2 4" xfId="1977" xr:uid="{29C1DB4B-D78F-4E64-B85C-B6F15C19706F}"/>
    <cellStyle name="Normal 8 2 2 2 2 4 2" xfId="1978" xr:uid="{7F2A22F9-B366-4041-B0E6-B6D1BCAA6ACE}"/>
    <cellStyle name="Normal 8 2 2 2 2 5" xfId="1979" xr:uid="{713E0B9C-54CC-48A7-AB31-CA59A62EBBF7}"/>
    <cellStyle name="Normal 8 2 2 2 2 6" xfId="3729" xr:uid="{4E023A20-9E38-4855-A57F-8603FFC55063}"/>
    <cellStyle name="Normal 8 2 2 2 3" xfId="377" xr:uid="{0607F447-E66D-4D12-8A64-395CC8A90EB7}"/>
    <cellStyle name="Normal 8 2 2 2 3 2" xfId="756" xr:uid="{7247F7C6-2981-404E-81D0-47388836ADBA}"/>
    <cellStyle name="Normal 8 2 2 2 3 2 2" xfId="757" xr:uid="{A4D2BF7B-D064-4D1B-82AD-0D4793C50367}"/>
    <cellStyle name="Normal 8 2 2 2 3 2 2 2" xfId="1980" xr:uid="{0324AB4E-F2D8-41BC-B5E9-18D6368259B2}"/>
    <cellStyle name="Normal 8 2 2 2 3 2 2 2 2" xfId="1981" xr:uid="{F918DB7F-6714-450B-BC53-10B0C7D6C95C}"/>
    <cellStyle name="Normal 8 2 2 2 3 2 2 3" xfId="1982" xr:uid="{7191A61A-1100-4D6E-BFE7-E789FA9C119F}"/>
    <cellStyle name="Normal 8 2 2 2 3 2 3" xfId="1983" xr:uid="{671016BE-A9AA-41DC-AF92-7270F9093035}"/>
    <cellStyle name="Normal 8 2 2 2 3 2 3 2" xfId="1984" xr:uid="{76AFF6D4-B4B7-4D05-B48F-DC956710BF74}"/>
    <cellStyle name="Normal 8 2 2 2 3 2 4" xfId="1985" xr:uid="{551251F7-D44A-46F0-8437-F13A8721E8DE}"/>
    <cellStyle name="Normal 8 2 2 2 3 3" xfId="758" xr:uid="{D84E2495-0643-4BF4-843F-CD48E1B0603F}"/>
    <cellStyle name="Normal 8 2 2 2 3 3 2" xfId="1986" xr:uid="{ABA70D54-D855-4996-82AF-849C7CA1E261}"/>
    <cellStyle name="Normal 8 2 2 2 3 3 2 2" xfId="1987" xr:uid="{25267D7D-E588-4438-9130-F298E97F8DCE}"/>
    <cellStyle name="Normal 8 2 2 2 3 3 3" xfId="1988" xr:uid="{D47EEA86-643F-4A65-ACC4-12871D79B75C}"/>
    <cellStyle name="Normal 8 2 2 2 3 4" xfId="1989" xr:uid="{27C39346-F132-438C-9F7D-115ACB24F570}"/>
    <cellStyle name="Normal 8 2 2 2 3 4 2" xfId="1990" xr:uid="{EDD317FC-7222-4684-9DEF-63F80262E25E}"/>
    <cellStyle name="Normal 8 2 2 2 3 5" xfId="1991" xr:uid="{EDACA294-4C6F-4D51-A743-703C0776584E}"/>
    <cellStyle name="Normal 8 2 2 2 4" xfId="759" xr:uid="{08FDA9BD-FC5C-40C3-833E-4914B744B525}"/>
    <cellStyle name="Normal 8 2 2 2 4 2" xfId="760" xr:uid="{F4D2C833-2C97-4C5B-8AF1-2AA6F35C2DF0}"/>
    <cellStyle name="Normal 8 2 2 2 4 2 2" xfId="1992" xr:uid="{565545F6-03DA-4A97-ABB3-1F6F3556BED4}"/>
    <cellStyle name="Normal 8 2 2 2 4 2 2 2" xfId="1993" xr:uid="{2F033F59-845B-4401-808A-8B114AD5B83F}"/>
    <cellStyle name="Normal 8 2 2 2 4 2 3" xfId="1994" xr:uid="{55711376-C267-4A39-81D6-9AF3DAE07E2F}"/>
    <cellStyle name="Normal 8 2 2 2 4 3" xfId="1995" xr:uid="{1672325F-0861-49DF-9457-654A24F669F7}"/>
    <cellStyle name="Normal 8 2 2 2 4 3 2" xfId="1996" xr:uid="{FFB9BC25-0AE4-47A6-B20B-249CAA34D0E8}"/>
    <cellStyle name="Normal 8 2 2 2 4 4" xfId="1997" xr:uid="{0B367A5C-737D-4FBF-A814-CFFFCAAB1AD9}"/>
    <cellStyle name="Normal 8 2 2 2 5" xfId="761" xr:uid="{80B84E67-9527-4604-B95C-AD7C73CBFE79}"/>
    <cellStyle name="Normal 8 2 2 2 5 2" xfId="1998" xr:uid="{EE44D278-5273-40B8-B461-782AF1DC4C83}"/>
    <cellStyle name="Normal 8 2 2 2 5 2 2" xfId="1999" xr:uid="{714EA198-1A33-4193-8A0B-6DFEE6BC7D69}"/>
    <cellStyle name="Normal 8 2 2 2 5 3" xfId="2000" xr:uid="{8B0F2925-3285-4987-BFC0-291BB34B21ED}"/>
    <cellStyle name="Normal 8 2 2 2 5 4" xfId="3730" xr:uid="{C9EF9476-B5F0-478C-A43A-BE3D228B94A3}"/>
    <cellStyle name="Normal 8 2 2 2 6" xfId="2001" xr:uid="{AC23AC25-E7FD-43F3-A834-92354DF5B6F1}"/>
    <cellStyle name="Normal 8 2 2 2 6 2" xfId="2002" xr:uid="{1144FADF-0C59-48E9-BD0F-2D9A036BF4BE}"/>
    <cellStyle name="Normal 8 2 2 2 7" xfId="2003" xr:uid="{AC753EE3-E07D-407D-BF53-2CE1F25AB9F3}"/>
    <cellStyle name="Normal 8 2 2 2 8" xfId="3731" xr:uid="{3945E26C-7B61-4D16-9FEF-D8AECE588EE9}"/>
    <cellStyle name="Normal 8 2 2 3" xfId="378" xr:uid="{2E27B99F-48A4-44A4-9D92-1E7C6670718E}"/>
    <cellStyle name="Normal 8 2 2 3 2" xfId="762" xr:uid="{78941F11-3EBA-4A9F-8809-0C935501FFD1}"/>
    <cellStyle name="Normal 8 2 2 3 2 2" xfId="763" xr:uid="{3811DA34-BC78-47A9-8C78-0C307042E7F8}"/>
    <cellStyle name="Normal 8 2 2 3 2 2 2" xfId="2004" xr:uid="{69C93F2B-E64D-4284-A8BB-C4D0CD03BA61}"/>
    <cellStyle name="Normal 8 2 2 3 2 2 2 2" xfId="2005" xr:uid="{9357CB93-E6DD-4D57-9C92-CF4E9827FAFC}"/>
    <cellStyle name="Normal 8 2 2 3 2 2 3" xfId="2006" xr:uid="{7624DB78-B10F-43CF-AAD0-CCE54984E640}"/>
    <cellStyle name="Normal 8 2 2 3 2 3" xfId="2007" xr:uid="{EE89C9B0-AEFD-4E3E-A6AC-FD704DC1C888}"/>
    <cellStyle name="Normal 8 2 2 3 2 3 2" xfId="2008" xr:uid="{7779C7CE-B923-457F-AA35-419D3F4463F0}"/>
    <cellStyle name="Normal 8 2 2 3 2 4" xfId="2009" xr:uid="{B7DA1C77-D862-4B8B-B590-613A505D5603}"/>
    <cellStyle name="Normal 8 2 2 3 3" xfId="764" xr:uid="{9FC344F4-BE22-4F45-8DFF-2A7F8336021B}"/>
    <cellStyle name="Normal 8 2 2 3 3 2" xfId="2010" xr:uid="{327ADED6-30B1-4132-ADC6-10CE29D9EA82}"/>
    <cellStyle name="Normal 8 2 2 3 3 2 2" xfId="2011" xr:uid="{2A4E00EB-62A3-4AE6-A298-5E476BF0F0DF}"/>
    <cellStyle name="Normal 8 2 2 3 3 3" xfId="2012" xr:uid="{7102DC2C-71BF-487A-926C-F45FF5923055}"/>
    <cellStyle name="Normal 8 2 2 3 3 4" xfId="3732" xr:uid="{5EE29093-A41D-467F-9287-1B446A632310}"/>
    <cellStyle name="Normal 8 2 2 3 4" xfId="2013" xr:uid="{804CDA51-9C7A-4088-9E7E-54007FC0F931}"/>
    <cellStyle name="Normal 8 2 2 3 4 2" xfId="2014" xr:uid="{0D4C5787-8B2F-45EF-AED0-886495355337}"/>
    <cellStyle name="Normal 8 2 2 3 5" xfId="2015" xr:uid="{EC45EE5C-973C-4C5E-A764-A67FF76E7CDD}"/>
    <cellStyle name="Normal 8 2 2 3 6" xfId="3733" xr:uid="{FA219B8F-0904-49B8-9C19-0AA2BC10A4A0}"/>
    <cellStyle name="Normal 8 2 2 4" xfId="379" xr:uid="{E786ED91-E2D0-4A64-8670-18EA181E3743}"/>
    <cellStyle name="Normal 8 2 2 4 2" xfId="765" xr:uid="{88B57BF4-0908-4E3D-9163-CC70684B8D20}"/>
    <cellStyle name="Normal 8 2 2 4 2 2" xfId="766" xr:uid="{F0770AFB-B060-4223-9C04-7368126EF145}"/>
    <cellStyle name="Normal 8 2 2 4 2 2 2" xfId="2016" xr:uid="{BA06585C-9B0D-4D5B-BEEE-CD92CB0C888C}"/>
    <cellStyle name="Normal 8 2 2 4 2 2 2 2" xfId="2017" xr:uid="{9044B17D-D638-4B10-854D-35E8E0AA32A9}"/>
    <cellStyle name="Normal 8 2 2 4 2 2 3" xfId="2018" xr:uid="{060272D6-C666-41EF-B488-42ACA18E3FB2}"/>
    <cellStyle name="Normal 8 2 2 4 2 3" xfId="2019" xr:uid="{12B12C03-C19D-4083-AD21-818C5E85DE19}"/>
    <cellStyle name="Normal 8 2 2 4 2 3 2" xfId="2020" xr:uid="{4B11C38A-2E2B-4C63-AF4A-C76D8F6A15F2}"/>
    <cellStyle name="Normal 8 2 2 4 2 4" xfId="2021" xr:uid="{7647C15E-F3AA-4FE8-9041-C2E6DF1AFC7F}"/>
    <cellStyle name="Normal 8 2 2 4 3" xfId="767" xr:uid="{A530D89B-E346-497F-A8D8-66A01B8FAA86}"/>
    <cellStyle name="Normal 8 2 2 4 3 2" xfId="2022" xr:uid="{E52E2206-5242-4B93-A678-2A7EF6934A23}"/>
    <cellStyle name="Normal 8 2 2 4 3 2 2" xfId="2023" xr:uid="{DF6A2ADF-48F6-4BBB-A341-8DC674262DCC}"/>
    <cellStyle name="Normal 8 2 2 4 3 3" xfId="2024" xr:uid="{9C12F34D-DF00-423B-9588-1A2D9C6A6578}"/>
    <cellStyle name="Normal 8 2 2 4 4" xfId="2025" xr:uid="{90200696-5C12-496D-B58F-CA0C2EE4874D}"/>
    <cellStyle name="Normal 8 2 2 4 4 2" xfId="2026" xr:uid="{22D39F59-7719-4378-BA1B-04E561F17967}"/>
    <cellStyle name="Normal 8 2 2 4 5" xfId="2027" xr:uid="{3D5B0A45-FBBC-4923-885D-A29DE5B60B4D}"/>
    <cellStyle name="Normal 8 2 2 5" xfId="380" xr:uid="{76B3B626-CDF3-47FD-A04F-B5F275B57D65}"/>
    <cellStyle name="Normal 8 2 2 5 2" xfId="768" xr:uid="{8B7A836F-D10C-4D66-8201-7A0C7228214E}"/>
    <cellStyle name="Normal 8 2 2 5 2 2" xfId="2028" xr:uid="{2DE01003-4AAE-4725-AE50-EF0F9EF9F4DD}"/>
    <cellStyle name="Normal 8 2 2 5 2 2 2" xfId="2029" xr:uid="{0E22D809-097E-4FC0-90DB-790C0AF8A2C8}"/>
    <cellStyle name="Normal 8 2 2 5 2 3" xfId="2030" xr:uid="{861BDC6C-87A4-4C50-9F2B-DE1A25422E2E}"/>
    <cellStyle name="Normal 8 2 2 5 3" xfId="2031" xr:uid="{A27F9A93-8055-47D1-9CE0-5DFE156A6FC1}"/>
    <cellStyle name="Normal 8 2 2 5 3 2" xfId="2032" xr:uid="{67A10D1B-4F8D-4A97-AD6A-CE06CE160865}"/>
    <cellStyle name="Normal 8 2 2 5 4" xfId="2033" xr:uid="{8EEAF678-A99A-4B54-A074-27575E62929B}"/>
    <cellStyle name="Normal 8 2 2 6" xfId="769" xr:uid="{8352D227-A889-4CD5-BD6D-1DAA49B963E5}"/>
    <cellStyle name="Normal 8 2 2 6 2" xfId="2034" xr:uid="{808E6E72-F2BF-4880-AE10-D9C1DC10F894}"/>
    <cellStyle name="Normal 8 2 2 6 2 2" xfId="2035" xr:uid="{920021BE-29FE-441D-8CEE-0F21D85FA451}"/>
    <cellStyle name="Normal 8 2 2 6 3" xfId="2036" xr:uid="{A5BDEB77-7C32-4F3D-A9A0-65C06A5D0A14}"/>
    <cellStyle name="Normal 8 2 2 6 4" xfId="3734" xr:uid="{F8ECD497-02AA-4396-BECA-29BE4503FBDF}"/>
    <cellStyle name="Normal 8 2 2 7" xfId="2037" xr:uid="{28DA8DFD-A38C-4D72-A0A6-9BCF54815059}"/>
    <cellStyle name="Normal 8 2 2 7 2" xfId="2038" xr:uid="{51A8003F-53AF-4DF6-9381-56C0E961B94E}"/>
    <cellStyle name="Normal 8 2 2 8" xfId="2039" xr:uid="{F0CC49AC-3D64-49DD-BDAC-392EB7FFA4A8}"/>
    <cellStyle name="Normal 8 2 2 9" xfId="3735" xr:uid="{DE9299D4-A44E-497C-8817-196CFBC64C28}"/>
    <cellStyle name="Normal 8 2 3" xfId="152" xr:uid="{C6433993-2CC0-4C6E-BBFB-8CA601AC3F0C}"/>
    <cellStyle name="Normal 8 2 3 2" xfId="153" xr:uid="{4E654BBD-3F63-457F-A632-7EC111EAC373}"/>
    <cellStyle name="Normal 8 2 3 2 2" xfId="770" xr:uid="{52BD04F3-8366-4B08-A929-D354E940DD41}"/>
    <cellStyle name="Normal 8 2 3 2 2 2" xfId="771" xr:uid="{40A228BA-B7EC-4F49-92A5-E1E024AF0E5B}"/>
    <cellStyle name="Normal 8 2 3 2 2 2 2" xfId="2040" xr:uid="{D26F0B0B-E502-4908-A654-50B07B27D7FE}"/>
    <cellStyle name="Normal 8 2 3 2 2 2 2 2" xfId="2041" xr:uid="{CF7AB846-815E-4846-80F4-88D9D2831CB5}"/>
    <cellStyle name="Normal 8 2 3 2 2 2 3" xfId="2042" xr:uid="{399C443F-5842-4A8C-A746-96924D59CB6B}"/>
    <cellStyle name="Normal 8 2 3 2 2 3" xfId="2043" xr:uid="{7E119649-1BB4-4F95-955B-36595483DFD1}"/>
    <cellStyle name="Normal 8 2 3 2 2 3 2" xfId="2044" xr:uid="{52D0D143-762F-4AB4-93DB-0389565D888C}"/>
    <cellStyle name="Normal 8 2 3 2 2 4" xfId="2045" xr:uid="{BEE2D4EC-F969-4962-94AB-A40B4AD554DC}"/>
    <cellStyle name="Normal 8 2 3 2 3" xfId="772" xr:uid="{4AA7C97D-C26C-4D47-B552-F7AF36F9A6C2}"/>
    <cellStyle name="Normal 8 2 3 2 3 2" xfId="2046" xr:uid="{7E136C1C-88DC-4E28-B3F8-DE96764A41CB}"/>
    <cellStyle name="Normal 8 2 3 2 3 2 2" xfId="2047" xr:uid="{25AFDE04-A88A-4372-BFE3-FFD03891AAB3}"/>
    <cellStyle name="Normal 8 2 3 2 3 3" xfId="2048" xr:uid="{4F935DD4-85D9-401D-9927-D90DC909ACA6}"/>
    <cellStyle name="Normal 8 2 3 2 3 4" xfId="3736" xr:uid="{47729CDF-2ACF-44BA-A137-AB7182D78CCB}"/>
    <cellStyle name="Normal 8 2 3 2 4" xfId="2049" xr:uid="{1A6981FA-80CD-4969-B4A4-C8640EAABFBA}"/>
    <cellStyle name="Normal 8 2 3 2 4 2" xfId="2050" xr:uid="{93E88E08-8570-47F6-831F-A0C36F40AA75}"/>
    <cellStyle name="Normal 8 2 3 2 5" xfId="2051" xr:uid="{D6D63432-1CFA-48A9-9ACF-56EC3C1E6F72}"/>
    <cellStyle name="Normal 8 2 3 2 6" xfId="3737" xr:uid="{45240DED-74DD-4C4C-9BB0-ED417F5B7140}"/>
    <cellStyle name="Normal 8 2 3 3" xfId="381" xr:uid="{4B8216B9-64C0-4246-80CC-0653B2492C59}"/>
    <cellStyle name="Normal 8 2 3 3 2" xfId="773" xr:uid="{726CFA1F-21A2-48BC-834B-71CCD9FCF1E2}"/>
    <cellStyle name="Normal 8 2 3 3 2 2" xfId="774" xr:uid="{1F2B782F-D2EB-49D3-B223-6CB12632C9DC}"/>
    <cellStyle name="Normal 8 2 3 3 2 2 2" xfId="2052" xr:uid="{FD79A5E0-09B7-4BF1-AFAC-6F86B9DF901D}"/>
    <cellStyle name="Normal 8 2 3 3 2 2 2 2" xfId="2053" xr:uid="{3D09B701-93E7-4244-8043-B41A224F2FA2}"/>
    <cellStyle name="Normal 8 2 3 3 2 2 3" xfId="2054" xr:uid="{9E661BDA-9E27-4C03-892D-83095BC13246}"/>
    <cellStyle name="Normal 8 2 3 3 2 3" xfId="2055" xr:uid="{6F5306B3-86D3-4E6B-8475-2FB02EF48113}"/>
    <cellStyle name="Normal 8 2 3 3 2 3 2" xfId="2056" xr:uid="{8D26218F-10CD-4992-A185-34BA4E442B56}"/>
    <cellStyle name="Normal 8 2 3 3 2 4" xfId="2057" xr:uid="{E966C836-8B72-442C-8EBD-47E6CDB6974D}"/>
    <cellStyle name="Normal 8 2 3 3 3" xfId="775" xr:uid="{81DF63EB-8CBA-4471-8B93-79A00C5B40A3}"/>
    <cellStyle name="Normal 8 2 3 3 3 2" xfId="2058" xr:uid="{F1527F74-FD99-4AAA-B0D6-5ECA7D7E790D}"/>
    <cellStyle name="Normal 8 2 3 3 3 2 2" xfId="2059" xr:uid="{AE95E27D-7A6B-4AB8-B068-0BDAFCA78B71}"/>
    <cellStyle name="Normal 8 2 3 3 3 3" xfId="2060" xr:uid="{4F70821A-64E5-48BB-BB63-0BD68E003F7C}"/>
    <cellStyle name="Normal 8 2 3 3 4" xfId="2061" xr:uid="{3AEAA689-47AA-476E-B90F-A51D3B915EC6}"/>
    <cellStyle name="Normal 8 2 3 3 4 2" xfId="2062" xr:uid="{2C163EFD-1AB0-4890-86A7-1A2942C07CAC}"/>
    <cellStyle name="Normal 8 2 3 3 5" xfId="2063" xr:uid="{070162ED-58BF-4939-B2CB-456516B3EA8E}"/>
    <cellStyle name="Normal 8 2 3 4" xfId="382" xr:uid="{DEFBAF20-DB69-49AF-9539-A7A859E154F2}"/>
    <cellStyle name="Normal 8 2 3 4 2" xfId="776" xr:uid="{E7CCA9E7-61F2-4807-B43C-019286D0F3A1}"/>
    <cellStyle name="Normal 8 2 3 4 2 2" xfId="2064" xr:uid="{F2D32C68-1D57-4EF2-8BFC-67E606593367}"/>
    <cellStyle name="Normal 8 2 3 4 2 2 2" xfId="2065" xr:uid="{6F832DAE-6503-44AF-B095-F62872EDAAA9}"/>
    <cellStyle name="Normal 8 2 3 4 2 3" xfId="2066" xr:uid="{A3B5658D-E701-44BF-AE22-8E7DC339753C}"/>
    <cellStyle name="Normal 8 2 3 4 3" xfId="2067" xr:uid="{454065EC-4672-4DE3-B5A3-B5B4EF9D093B}"/>
    <cellStyle name="Normal 8 2 3 4 3 2" xfId="2068" xr:uid="{B08027B0-42EF-4E27-B934-5A6DA53E4479}"/>
    <cellStyle name="Normal 8 2 3 4 4" xfId="2069" xr:uid="{83DF51B3-A312-4EE7-952B-F9A4CEE2244C}"/>
    <cellStyle name="Normal 8 2 3 5" xfId="777" xr:uid="{FB6FEE20-4A52-47B3-B055-B5041B873F52}"/>
    <cellStyle name="Normal 8 2 3 5 2" xfId="2070" xr:uid="{CF8F0C52-767C-48DF-8616-C930BFF85C37}"/>
    <cellStyle name="Normal 8 2 3 5 2 2" xfId="2071" xr:uid="{0947CE16-1ADD-4F44-A910-6391147C3BC9}"/>
    <cellStyle name="Normal 8 2 3 5 3" xfId="2072" xr:uid="{B9D95204-0670-46F5-91C3-9A1A0E6AF338}"/>
    <cellStyle name="Normal 8 2 3 5 4" xfId="3738" xr:uid="{BFA123D1-A27A-42D8-A8DD-EAB01309AD31}"/>
    <cellStyle name="Normal 8 2 3 6" xfId="2073" xr:uid="{C115DD19-2317-4E24-A02F-D5391B8ADC6B}"/>
    <cellStyle name="Normal 8 2 3 6 2" xfId="2074" xr:uid="{9DF85249-E46E-4676-B1D7-6656B422F7D3}"/>
    <cellStyle name="Normal 8 2 3 7" xfId="2075" xr:uid="{6001E1FD-605C-4CE8-A0B9-5640487176E9}"/>
    <cellStyle name="Normal 8 2 3 8" xfId="3739" xr:uid="{B467ADAA-6B95-46FF-8194-C4C168C5301B}"/>
    <cellStyle name="Normal 8 2 4" xfId="154" xr:uid="{4A2B2101-965B-4793-9931-E1C5D19CA5C1}"/>
    <cellStyle name="Normal 8 2 4 2" xfId="451" xr:uid="{443E5B7E-94BF-4182-B8EC-2ACA8EED9995}"/>
    <cellStyle name="Normal 8 2 4 2 2" xfId="778" xr:uid="{B7F9B21B-7062-428E-8781-223A8B999B35}"/>
    <cellStyle name="Normal 8 2 4 2 2 2" xfId="2076" xr:uid="{6D4E3937-5E5B-4A72-8AC0-6964FCEE9C40}"/>
    <cellStyle name="Normal 8 2 4 2 2 2 2" xfId="2077" xr:uid="{FC57E351-065F-457D-8B50-4E29023B7DD2}"/>
    <cellStyle name="Normal 8 2 4 2 2 3" xfId="2078" xr:uid="{9A7631FA-97DE-4D2F-B8C3-83E72297B494}"/>
    <cellStyle name="Normal 8 2 4 2 2 4" xfId="3740" xr:uid="{FCA32D0D-CC99-43B0-A485-82FCFDD2E21C}"/>
    <cellStyle name="Normal 8 2 4 2 3" xfId="2079" xr:uid="{36F8D087-D0A5-437D-B07F-623118DA6BDC}"/>
    <cellStyle name="Normal 8 2 4 2 3 2" xfId="2080" xr:uid="{FDD462FE-CD3C-4738-AC00-4E588A9A4B16}"/>
    <cellStyle name="Normal 8 2 4 2 4" xfId="2081" xr:uid="{07C9EED4-152C-4CDC-A708-DAC42E946B5B}"/>
    <cellStyle name="Normal 8 2 4 2 5" xfId="3741" xr:uid="{19233507-6534-4158-84DD-7DC61EAC6A10}"/>
    <cellStyle name="Normal 8 2 4 3" xfId="779" xr:uid="{B785A758-D3DB-4C6E-86E4-5AA8F5A55199}"/>
    <cellStyle name="Normal 8 2 4 3 2" xfId="2082" xr:uid="{9A9AA495-8D00-45DA-859F-118F9D1C1D02}"/>
    <cellStyle name="Normal 8 2 4 3 2 2" xfId="2083" xr:uid="{7AC2BED3-B6A7-4992-970C-CFB2C85D0BB9}"/>
    <cellStyle name="Normal 8 2 4 3 3" xfId="2084" xr:uid="{F95D7353-5F9E-4A1C-AC41-59976861CE7E}"/>
    <cellStyle name="Normal 8 2 4 3 4" xfId="3742" xr:uid="{A5A1D465-3E33-4DA0-A446-DBFD56FDE668}"/>
    <cellStyle name="Normal 8 2 4 4" xfId="2085" xr:uid="{2CFDFD75-9B63-4DAB-B52B-AA7E8150D373}"/>
    <cellStyle name="Normal 8 2 4 4 2" xfId="2086" xr:uid="{7D711AE6-8326-49F6-B2AF-A0883680FE8D}"/>
    <cellStyle name="Normal 8 2 4 4 3" xfId="3743" xr:uid="{5B4D4F3F-C5B6-4B60-96F1-3DB1158A5C7A}"/>
    <cellStyle name="Normal 8 2 4 4 4" xfId="3744" xr:uid="{54A0E703-679E-4B0A-BA8A-D31E7DC6E662}"/>
    <cellStyle name="Normal 8 2 4 5" xfId="2087" xr:uid="{67529EFD-00FF-4FDC-8A98-EE3F9FFEA048}"/>
    <cellStyle name="Normal 8 2 4 6" xfId="3745" xr:uid="{F512D8C3-7F83-4E39-80B8-935EB3F522D2}"/>
    <cellStyle name="Normal 8 2 4 7" xfId="3746" xr:uid="{09CBCB36-B005-42D8-8467-F24B5354DF48}"/>
    <cellStyle name="Normal 8 2 5" xfId="383" xr:uid="{78550DCB-5871-442A-9B64-50805FEA1C8B}"/>
    <cellStyle name="Normal 8 2 5 2" xfId="780" xr:uid="{D4352D3D-6819-4DFB-BDE6-964728B891C3}"/>
    <cellStyle name="Normal 8 2 5 2 2" xfId="781" xr:uid="{D13D8581-2560-4F42-B28A-FEFD4648362F}"/>
    <cellStyle name="Normal 8 2 5 2 2 2" xfId="2088" xr:uid="{2EDA0B1F-1ED1-4352-9E7A-A7BE383E8A50}"/>
    <cellStyle name="Normal 8 2 5 2 2 2 2" xfId="2089" xr:uid="{4015A750-3CB6-4CF0-92AA-754AEEAB7DD2}"/>
    <cellStyle name="Normal 8 2 5 2 2 3" xfId="2090" xr:uid="{AF41608E-268F-432C-A357-231E2892E1A8}"/>
    <cellStyle name="Normal 8 2 5 2 3" xfId="2091" xr:uid="{E799EC1E-0A22-4ABD-9774-242F5D3198CF}"/>
    <cellStyle name="Normal 8 2 5 2 3 2" xfId="2092" xr:uid="{169FDB12-4387-4C69-95FB-27B6B50924D3}"/>
    <cellStyle name="Normal 8 2 5 2 4" xfId="2093" xr:uid="{B57FE29E-2B2A-4759-8E08-039211DCF03D}"/>
    <cellStyle name="Normal 8 2 5 3" xfId="782" xr:uid="{9E77F644-6AD9-44CE-9643-A6360D7CC16D}"/>
    <cellStyle name="Normal 8 2 5 3 2" xfId="2094" xr:uid="{555D1186-7452-4F9F-A9E8-F41E644B8103}"/>
    <cellStyle name="Normal 8 2 5 3 2 2" xfId="2095" xr:uid="{34583821-31A2-44A7-A11F-0C9FD2439B46}"/>
    <cellStyle name="Normal 8 2 5 3 3" xfId="2096" xr:uid="{BF2449BE-5BFA-4F0B-B28D-029DF42D32CE}"/>
    <cellStyle name="Normal 8 2 5 3 4" xfId="3747" xr:uid="{17C3E809-36A3-406B-8A32-3DCBAE34B504}"/>
    <cellStyle name="Normal 8 2 5 4" xfId="2097" xr:uid="{160A6074-58CD-478B-8579-F45FEDB1698F}"/>
    <cellStyle name="Normal 8 2 5 4 2" xfId="2098" xr:uid="{40C4F13B-4D39-4D0F-A2AB-029C716BF7B5}"/>
    <cellStyle name="Normal 8 2 5 5" xfId="2099" xr:uid="{43084DC9-1024-4833-BFD4-B77878846C75}"/>
    <cellStyle name="Normal 8 2 5 6" xfId="3748" xr:uid="{0B09946B-5395-4AE7-949D-7C7DD3499B58}"/>
    <cellStyle name="Normal 8 2 6" xfId="384" xr:uid="{131E15EE-2EA3-456A-9C31-45AAEC1E477A}"/>
    <cellStyle name="Normal 8 2 6 2" xfId="783" xr:uid="{7018486B-EDF0-4401-B8A4-41E8218D68EC}"/>
    <cellStyle name="Normal 8 2 6 2 2" xfId="2100" xr:uid="{03C21EA9-E991-4300-A520-5E018F0BDD73}"/>
    <cellStyle name="Normal 8 2 6 2 2 2" xfId="2101" xr:uid="{3E3D6A9B-4C96-4C87-94E8-2C80CFD76B4E}"/>
    <cellStyle name="Normal 8 2 6 2 3" xfId="2102" xr:uid="{365BD656-CB82-415D-9DE4-AF9BA02B4949}"/>
    <cellStyle name="Normal 8 2 6 2 4" xfId="3749" xr:uid="{7E9C84FB-A997-4027-AF09-F21E682428FF}"/>
    <cellStyle name="Normal 8 2 6 3" xfId="2103" xr:uid="{5A7A5723-9559-4AC3-ADA6-005B8EED8F3F}"/>
    <cellStyle name="Normal 8 2 6 3 2" xfId="2104" xr:uid="{DA4779D7-1B22-49A4-9BD8-FBD903BA0233}"/>
    <cellStyle name="Normal 8 2 6 4" xfId="2105" xr:uid="{45763702-8752-4BD3-ADF4-49050654DDE8}"/>
    <cellStyle name="Normal 8 2 6 5" xfId="3750" xr:uid="{7F44BDC7-1D4F-4673-B587-5E9B64B5240C}"/>
    <cellStyle name="Normal 8 2 7" xfId="784" xr:uid="{53C22585-64CC-434B-8F20-81D3716D7C91}"/>
    <cellStyle name="Normal 8 2 7 2" xfId="2106" xr:uid="{864CBD10-363E-4CB8-8666-CAEDB58C8E25}"/>
    <cellStyle name="Normal 8 2 7 2 2" xfId="2107" xr:uid="{D13F87D9-6054-42DF-ACE4-6F44B5011EEF}"/>
    <cellStyle name="Normal 8 2 7 3" xfId="2108" xr:uid="{6EFCA6E7-6C15-4BF0-9150-699E4F6C71CF}"/>
    <cellStyle name="Normal 8 2 7 4" xfId="3751" xr:uid="{E46C93DB-8755-4213-831D-28A9A890F49B}"/>
    <cellStyle name="Normal 8 2 8" xfId="2109" xr:uid="{E437E6E9-7570-4A68-A155-B0FB3B02AC7E}"/>
    <cellStyle name="Normal 8 2 8 2" xfId="2110" xr:uid="{037FBECE-9CF4-4A4C-AFB9-2E5BDD4F2500}"/>
    <cellStyle name="Normal 8 2 8 3" xfId="3752" xr:uid="{DB0B4E82-4BD0-42FA-B070-6D6DE98EBD23}"/>
    <cellStyle name="Normal 8 2 8 4" xfId="3753" xr:uid="{C7A0A199-709C-4493-9C16-3A3DDB658290}"/>
    <cellStyle name="Normal 8 2 9" xfId="2111" xr:uid="{52E8B129-F2E7-47AE-B670-70BF44221F49}"/>
    <cellStyle name="Normal 8 3" xfId="155" xr:uid="{239FF782-3B33-4C11-81F0-67060DB0B3A6}"/>
    <cellStyle name="Normal 8 3 10" xfId="3754" xr:uid="{484C3274-1FA2-43A3-B434-FA8655807C5F}"/>
    <cellStyle name="Normal 8 3 11" xfId="3755" xr:uid="{91953C3E-8844-4876-9818-2375EF2F4F53}"/>
    <cellStyle name="Normal 8 3 2" xfId="156" xr:uid="{92659C1F-C057-4497-8179-A7B9382C8D0A}"/>
    <cellStyle name="Normal 8 3 2 2" xfId="157" xr:uid="{7117287B-A005-45B2-8F9A-63AFB5FBDD0A}"/>
    <cellStyle name="Normal 8 3 2 2 2" xfId="385" xr:uid="{423E6314-1DCB-4161-832A-B41F735012EF}"/>
    <cellStyle name="Normal 8 3 2 2 2 2" xfId="785" xr:uid="{1A8FAEC1-2262-4052-90C0-325D1E191C75}"/>
    <cellStyle name="Normal 8 3 2 2 2 2 2" xfId="2112" xr:uid="{701F19B8-8872-45CA-B4CD-9CFD5B2E15D3}"/>
    <cellStyle name="Normal 8 3 2 2 2 2 2 2" xfId="2113" xr:uid="{C122ED04-30C1-4BD9-87B3-0CEEC2B3F15C}"/>
    <cellStyle name="Normal 8 3 2 2 2 2 3" xfId="2114" xr:uid="{10BBF288-E1CD-4D20-9241-AD7115AD15F1}"/>
    <cellStyle name="Normal 8 3 2 2 2 2 4" xfId="3756" xr:uid="{112D32AD-3604-458F-970B-ADD9254F1DAF}"/>
    <cellStyle name="Normal 8 3 2 2 2 3" xfId="2115" xr:uid="{26211338-E8B1-4488-A709-924694D8FEDE}"/>
    <cellStyle name="Normal 8 3 2 2 2 3 2" xfId="2116" xr:uid="{1C1CD184-CE34-4A8C-85D2-96043A7DEFD8}"/>
    <cellStyle name="Normal 8 3 2 2 2 3 3" xfId="3757" xr:uid="{44DBD861-F0F2-4F04-9333-9AB811C09E55}"/>
    <cellStyle name="Normal 8 3 2 2 2 3 4" xfId="3758" xr:uid="{8E8FF2E8-F685-4736-A56C-B0E1FE5EA4E8}"/>
    <cellStyle name="Normal 8 3 2 2 2 4" xfId="2117" xr:uid="{F97B1EC4-0B70-4E8F-9623-F8CC79502178}"/>
    <cellStyle name="Normal 8 3 2 2 2 5" xfId="3759" xr:uid="{60553B7D-A453-4B03-AC32-A5515B912C2C}"/>
    <cellStyle name="Normal 8 3 2 2 2 6" xfId="3760" xr:uid="{CE0029F0-0DD4-4D45-9B7C-FC113DD59FFC}"/>
    <cellStyle name="Normal 8 3 2 2 3" xfId="786" xr:uid="{E9B746F3-951A-4157-8EB1-7BDEDE7DF151}"/>
    <cellStyle name="Normal 8 3 2 2 3 2" xfId="2118" xr:uid="{EE7A6A98-BDF5-4460-AE97-D9366E880646}"/>
    <cellStyle name="Normal 8 3 2 2 3 2 2" xfId="2119" xr:uid="{D0FEA730-6585-476C-AC48-FB9D281C5402}"/>
    <cellStyle name="Normal 8 3 2 2 3 2 3" xfId="3761" xr:uid="{00A5C179-C2DE-49C2-B94A-1B116EA90CFB}"/>
    <cellStyle name="Normal 8 3 2 2 3 2 4" xfId="3762" xr:uid="{75D619C7-EB7C-4D08-987A-65F5FA36638F}"/>
    <cellStyle name="Normal 8 3 2 2 3 3" xfId="2120" xr:uid="{385D91AC-98B5-41C2-8D9F-441AB828F467}"/>
    <cellStyle name="Normal 8 3 2 2 3 4" xfId="3763" xr:uid="{D9D00568-FFA3-47C7-8678-156EC5481768}"/>
    <cellStyle name="Normal 8 3 2 2 3 5" xfId="3764" xr:uid="{1E2A57BB-231C-4308-A9E7-BBC6F89BABF2}"/>
    <cellStyle name="Normal 8 3 2 2 4" xfId="2121" xr:uid="{D686FB1C-8BBC-4A7C-95A5-5D9FD785638E}"/>
    <cellStyle name="Normal 8 3 2 2 4 2" xfId="2122" xr:uid="{EA5545B4-A938-4A7A-9459-53DA2072B4F6}"/>
    <cellStyle name="Normal 8 3 2 2 4 3" xfId="3765" xr:uid="{5321C931-1B37-412D-BFF8-6F8C179C39C8}"/>
    <cellStyle name="Normal 8 3 2 2 4 4" xfId="3766" xr:uid="{E00239B9-B182-4776-B6DE-D1C934014B9A}"/>
    <cellStyle name="Normal 8 3 2 2 5" xfId="2123" xr:uid="{9CCB95CD-EAF8-4277-A042-BA78F1962FAF}"/>
    <cellStyle name="Normal 8 3 2 2 5 2" xfId="3767" xr:uid="{E2FC2A2D-FACD-43BB-B533-6C4F55EF345C}"/>
    <cellStyle name="Normal 8 3 2 2 5 3" xfId="3768" xr:uid="{6576EFCA-9A3D-4D15-B198-F7C67E8EC29E}"/>
    <cellStyle name="Normal 8 3 2 2 5 4" xfId="3769" xr:uid="{3AA0E4C2-2E89-4BAA-B81E-F0C8C0BE74D4}"/>
    <cellStyle name="Normal 8 3 2 2 6" xfId="3770" xr:uid="{CF395EF1-4F99-48CE-B65D-614A4A7C43FD}"/>
    <cellStyle name="Normal 8 3 2 2 7" xfId="3771" xr:uid="{98B8A977-659F-4E30-BEFB-F02195E7F401}"/>
    <cellStyle name="Normal 8 3 2 2 8" xfId="3772" xr:uid="{961D2D12-FC51-41F1-B289-B993198B37F6}"/>
    <cellStyle name="Normal 8 3 2 3" xfId="386" xr:uid="{40F88FE4-60B0-42DA-B83C-0CEFEE198BAD}"/>
    <cellStyle name="Normal 8 3 2 3 2" xfId="787" xr:uid="{794A4D58-1477-4F3D-AAC7-EDE9A9FCBC47}"/>
    <cellStyle name="Normal 8 3 2 3 2 2" xfId="788" xr:uid="{64F11D5D-15F2-43E3-8C10-D3241710545C}"/>
    <cellStyle name="Normal 8 3 2 3 2 2 2" xfId="2124" xr:uid="{5DA7830C-8751-4EF7-9E6F-AD4C49E9B752}"/>
    <cellStyle name="Normal 8 3 2 3 2 2 2 2" xfId="2125" xr:uid="{70E438AC-A405-4F83-A435-445D397FD6B4}"/>
    <cellStyle name="Normal 8 3 2 3 2 2 3" xfId="2126" xr:uid="{63208CAC-B72A-4CD7-AC90-ED29B1D37A0D}"/>
    <cellStyle name="Normal 8 3 2 3 2 3" xfId="2127" xr:uid="{8A594CC4-628B-446E-BA74-00D7C2C4CCAA}"/>
    <cellStyle name="Normal 8 3 2 3 2 3 2" xfId="2128" xr:uid="{5C66AFBE-673E-4134-8190-7BD562DAEF80}"/>
    <cellStyle name="Normal 8 3 2 3 2 4" xfId="2129" xr:uid="{A9DE0C0A-D06F-473E-B7F3-66A523DB1212}"/>
    <cellStyle name="Normal 8 3 2 3 3" xfId="789" xr:uid="{CC3DB3CB-5777-4DD9-95D3-B06271F7D3A9}"/>
    <cellStyle name="Normal 8 3 2 3 3 2" xfId="2130" xr:uid="{B293F3A7-9053-43F9-8AC1-8D824347285E}"/>
    <cellStyle name="Normal 8 3 2 3 3 2 2" xfId="2131" xr:uid="{B623CC3F-DCEF-48B5-ACA7-27B8479E39B7}"/>
    <cellStyle name="Normal 8 3 2 3 3 3" xfId="2132" xr:uid="{76BCF9C5-5615-4124-8F05-7667C65FBACB}"/>
    <cellStyle name="Normal 8 3 2 3 3 4" xfId="3773" xr:uid="{C822A97B-C122-4DAA-AFB8-36D1B04E7D6F}"/>
    <cellStyle name="Normal 8 3 2 3 4" xfId="2133" xr:uid="{CEA81239-9FB7-40B6-A6F3-FDEB188D66F7}"/>
    <cellStyle name="Normal 8 3 2 3 4 2" xfId="2134" xr:uid="{5955A80C-7AE1-4209-AE7D-F9E1A843B4E0}"/>
    <cellStyle name="Normal 8 3 2 3 5" xfId="2135" xr:uid="{BB3901CF-0658-491A-B0CF-3FF2EDCEFEF3}"/>
    <cellStyle name="Normal 8 3 2 3 6" xfId="3774" xr:uid="{A6A41CEE-5B15-4544-8E56-F3A8167CB5E4}"/>
    <cellStyle name="Normal 8 3 2 4" xfId="387" xr:uid="{95823C8C-F6FA-485A-94E9-FC45FB66E1DA}"/>
    <cellStyle name="Normal 8 3 2 4 2" xfId="790" xr:uid="{AAB5B1F5-B2E2-42AC-A249-00A8E3DD3F7F}"/>
    <cellStyle name="Normal 8 3 2 4 2 2" xfId="2136" xr:uid="{307FAC3B-C5CB-46CD-BD8A-D18A2B71613E}"/>
    <cellStyle name="Normal 8 3 2 4 2 2 2" xfId="2137" xr:uid="{F230622B-6AE1-4798-ADCC-837309342789}"/>
    <cellStyle name="Normal 8 3 2 4 2 3" xfId="2138" xr:uid="{8A6BDD69-46A1-408F-B206-14DEA85BAA97}"/>
    <cellStyle name="Normal 8 3 2 4 2 4" xfId="3775" xr:uid="{CBD8D72F-FA7C-4A1C-9903-D37ABD6F75AD}"/>
    <cellStyle name="Normal 8 3 2 4 3" xfId="2139" xr:uid="{5DC663C0-A496-4FD7-A2AE-4985D858FF62}"/>
    <cellStyle name="Normal 8 3 2 4 3 2" xfId="2140" xr:uid="{BF4C2B4D-8A28-4282-BB66-FE43D039AA18}"/>
    <cellStyle name="Normal 8 3 2 4 4" xfId="2141" xr:uid="{A667BBE4-DC3F-446C-BEA5-B93CC3C196A3}"/>
    <cellStyle name="Normal 8 3 2 4 5" xfId="3776" xr:uid="{3CE18F72-2232-45DC-A5EB-E22EAEEA381A}"/>
    <cellStyle name="Normal 8 3 2 5" xfId="388" xr:uid="{AB2E8C28-B333-4E65-B8A0-17286A46B3A2}"/>
    <cellStyle name="Normal 8 3 2 5 2" xfId="2142" xr:uid="{1E25F3FC-6587-41A2-B04E-090354343101}"/>
    <cellStyle name="Normal 8 3 2 5 2 2" xfId="2143" xr:uid="{B918ECC9-4D83-4B1E-A494-01F8EBFDB31B}"/>
    <cellStyle name="Normal 8 3 2 5 3" xfId="2144" xr:uid="{AD4C71E7-0C3B-4596-AD0F-865124CA8273}"/>
    <cellStyle name="Normal 8 3 2 5 4" xfId="3777" xr:uid="{303B6B29-4CCD-4338-82F9-27F26334AB44}"/>
    <cellStyle name="Normal 8 3 2 6" xfId="2145" xr:uid="{1B907F3A-3643-43FA-A2D9-1A62CAC61EB7}"/>
    <cellStyle name="Normal 8 3 2 6 2" xfId="2146" xr:uid="{56218E1E-BD85-43C0-AC40-EB2AC7D1541D}"/>
    <cellStyle name="Normal 8 3 2 6 3" xfId="3778" xr:uid="{0900BC26-6A92-4130-9031-8CD0AA683883}"/>
    <cellStyle name="Normal 8 3 2 6 4" xfId="3779" xr:uid="{B2445E3C-90A1-407E-9ADF-9B017ABF5338}"/>
    <cellStyle name="Normal 8 3 2 7" xfId="2147" xr:uid="{4D2DDD7F-425C-4DAE-909F-53681EB2EB26}"/>
    <cellStyle name="Normal 8 3 2 8" xfId="3780" xr:uid="{FCA9A317-B997-401F-A080-CD3353676454}"/>
    <cellStyle name="Normal 8 3 2 9" xfId="3781" xr:uid="{21C81FF2-E440-4444-A1EE-CA370402B388}"/>
    <cellStyle name="Normal 8 3 3" xfId="158" xr:uid="{B0EBAC20-D308-42ED-82B0-CED7E329BEC9}"/>
    <cellStyle name="Normal 8 3 3 2" xfId="159" xr:uid="{E4A6840F-1F75-4642-A397-C8E96B8E2FFB}"/>
    <cellStyle name="Normal 8 3 3 2 2" xfId="791" xr:uid="{254F7936-EE3D-4C9E-A166-4A27599DB839}"/>
    <cellStyle name="Normal 8 3 3 2 2 2" xfId="2148" xr:uid="{12B81D02-EAFB-43AA-83EC-57DEC34E83B0}"/>
    <cellStyle name="Normal 8 3 3 2 2 2 2" xfId="2149" xr:uid="{A14DA527-EFE0-48CB-9A02-759D3F67888F}"/>
    <cellStyle name="Normal 8 3 3 2 2 2 2 2" xfId="4494" xr:uid="{9D65BA53-7EFC-4E2C-B90F-41F36DDCEED7}"/>
    <cellStyle name="Normal 8 3 3 2 2 2 3" xfId="4495" xr:uid="{E1A51115-26AD-40A3-A61D-EAAFE5B27C56}"/>
    <cellStyle name="Normal 8 3 3 2 2 3" xfId="2150" xr:uid="{1F81DB87-B2CB-4B56-B659-56B85EAA829E}"/>
    <cellStyle name="Normal 8 3 3 2 2 3 2" xfId="4496" xr:uid="{BEB6313E-FD07-4E68-919A-8B699BCC974C}"/>
    <cellStyle name="Normal 8 3 3 2 2 4" xfId="3782" xr:uid="{A94ADA25-E7AE-43A1-82F5-A2686FC29C02}"/>
    <cellStyle name="Normal 8 3 3 2 3" xfId="2151" xr:uid="{B4B29570-0675-4ABE-AA2C-E37839410DD7}"/>
    <cellStyle name="Normal 8 3 3 2 3 2" xfId="2152" xr:uid="{89E8CBC2-D88C-466F-B3DC-9985E4A95034}"/>
    <cellStyle name="Normal 8 3 3 2 3 2 2" xfId="4497" xr:uid="{6A32773F-7BB4-46CD-8EEE-312950AE045E}"/>
    <cellStyle name="Normal 8 3 3 2 3 3" xfId="3783" xr:uid="{E2F8E66C-2DC3-4562-B71C-D1CED924335F}"/>
    <cellStyle name="Normal 8 3 3 2 3 4" xfId="3784" xr:uid="{FD39CB4D-0367-449D-A1B9-FFC22F1E6F2E}"/>
    <cellStyle name="Normal 8 3 3 2 4" xfId="2153" xr:uid="{6E525678-1D3F-49B3-9842-064703221C3B}"/>
    <cellStyle name="Normal 8 3 3 2 4 2" xfId="4498" xr:uid="{7FB4C77B-20E5-4295-A60B-871EA1958B13}"/>
    <cellStyle name="Normal 8 3 3 2 5" xfId="3785" xr:uid="{8A94EBD0-6EFD-4CC9-85BB-11B903A58DB9}"/>
    <cellStyle name="Normal 8 3 3 2 6" xfId="3786" xr:uid="{17E115D6-FD62-41B0-9873-A1D1C8E53C1D}"/>
    <cellStyle name="Normal 8 3 3 3" xfId="389" xr:uid="{BEDCF5F5-C429-4376-847C-B1E8C879A82F}"/>
    <cellStyle name="Normal 8 3 3 3 2" xfId="2154" xr:uid="{303FA972-7137-463A-8C24-B095ED5087C7}"/>
    <cellStyle name="Normal 8 3 3 3 2 2" xfId="2155" xr:uid="{8938D9D2-F285-42E2-B9D4-0FA1143C1F36}"/>
    <cellStyle name="Normal 8 3 3 3 2 2 2" xfId="4499" xr:uid="{1DACBFDD-1C41-4385-A69F-26F687763C7F}"/>
    <cellStyle name="Normal 8 3 3 3 2 3" xfId="3787" xr:uid="{FEFF47BA-1C31-46D8-B5E7-EEB94641527E}"/>
    <cellStyle name="Normal 8 3 3 3 2 4" xfId="3788" xr:uid="{CA844E30-8940-4187-9E31-862A2E31DF16}"/>
    <cellStyle name="Normal 8 3 3 3 3" xfId="2156" xr:uid="{A55411FD-0727-4AAF-AB3F-72B019381B5B}"/>
    <cellStyle name="Normal 8 3 3 3 3 2" xfId="4500" xr:uid="{E381A24A-6441-43F4-913D-F5A3518BD200}"/>
    <cellStyle name="Normal 8 3 3 3 4" xfId="3789" xr:uid="{06B1462A-A0DC-4100-82BA-67B7437E3535}"/>
    <cellStyle name="Normal 8 3 3 3 5" xfId="3790" xr:uid="{D869CF05-8FEF-4F43-B338-048CA71B9785}"/>
    <cellStyle name="Normal 8 3 3 4" xfId="2157" xr:uid="{EB448883-B7F2-49EC-95AD-BFF396DE512C}"/>
    <cellStyle name="Normal 8 3 3 4 2" xfId="2158" xr:uid="{626D0F45-1CF3-4A9B-B376-505EAD7FE896}"/>
    <cellStyle name="Normal 8 3 3 4 2 2" xfId="4501" xr:uid="{51A8FF83-01ED-4D06-8CF2-2FDD9B5065C5}"/>
    <cellStyle name="Normal 8 3 3 4 3" xfId="3791" xr:uid="{753A1D7F-0F63-4B44-A266-A4C346919EF5}"/>
    <cellStyle name="Normal 8 3 3 4 4" xfId="3792" xr:uid="{CA538427-8412-4F6A-A855-B31EC3370508}"/>
    <cellStyle name="Normal 8 3 3 5" xfId="2159" xr:uid="{1DD2A96B-DC2C-40F6-AABD-ECC8C03FA2C5}"/>
    <cellStyle name="Normal 8 3 3 5 2" xfId="3793" xr:uid="{386AD623-C5BD-4CB2-9E35-28383B877E8F}"/>
    <cellStyle name="Normal 8 3 3 5 3" xfId="3794" xr:uid="{A90AF633-820B-415E-8524-3B9763081BF8}"/>
    <cellStyle name="Normal 8 3 3 5 4" xfId="3795" xr:uid="{4A6C50CD-653B-4FE6-B824-371697E67C30}"/>
    <cellStyle name="Normal 8 3 3 6" xfId="3796" xr:uid="{BC2271B1-F687-4379-9EB6-D73F6E838129}"/>
    <cellStyle name="Normal 8 3 3 7" xfId="3797" xr:uid="{F47304B7-0E75-4288-BA1F-EE70896817D1}"/>
    <cellStyle name="Normal 8 3 3 8" xfId="3798" xr:uid="{75481B54-9820-49E5-AE27-E0C8FA19319F}"/>
    <cellStyle name="Normal 8 3 4" xfId="160" xr:uid="{965B9A7B-F505-4759-BF8F-30BAD3ED886B}"/>
    <cellStyle name="Normal 8 3 4 2" xfId="792" xr:uid="{89711E75-9F1D-4E10-8889-21D174EA7DA1}"/>
    <cellStyle name="Normal 8 3 4 2 2" xfId="793" xr:uid="{B9370124-F118-4B3C-BB55-7922ECB51E79}"/>
    <cellStyle name="Normal 8 3 4 2 2 2" xfId="2160" xr:uid="{DE8A498D-CD9C-4F03-AF8F-A09217896BC3}"/>
    <cellStyle name="Normal 8 3 4 2 2 2 2" xfId="2161" xr:uid="{E2FF06CD-C6DD-4FC0-ABDE-F99A203687B5}"/>
    <cellStyle name="Normal 8 3 4 2 2 3" xfId="2162" xr:uid="{7C7FB5F8-36AC-40C8-B69D-0BEF7E9690BE}"/>
    <cellStyle name="Normal 8 3 4 2 2 4" xfId="3799" xr:uid="{0FB04ECE-CD27-42EE-9F11-777D58BAEAD0}"/>
    <cellStyle name="Normal 8 3 4 2 3" xfId="2163" xr:uid="{62DC40F1-66F0-4DDE-93A2-A9716AD9289D}"/>
    <cellStyle name="Normal 8 3 4 2 3 2" xfId="2164" xr:uid="{A70C8557-A5E4-4C5A-8724-4E6D82E6CE2E}"/>
    <cellStyle name="Normal 8 3 4 2 4" xfId="2165" xr:uid="{42150647-DF14-4E18-9366-CDA0B785EA95}"/>
    <cellStyle name="Normal 8 3 4 2 5" xfId="3800" xr:uid="{A53FC0C4-5284-4E1F-B3BB-7DCA865EEE20}"/>
    <cellStyle name="Normal 8 3 4 3" xfId="794" xr:uid="{963D9724-2EDD-42B2-A233-CFA8F9163CB6}"/>
    <cellStyle name="Normal 8 3 4 3 2" xfId="2166" xr:uid="{ED188205-0876-46E1-AAC0-859B1A2B66A5}"/>
    <cellStyle name="Normal 8 3 4 3 2 2" xfId="2167" xr:uid="{2421C1FE-FF49-4EA4-9EAA-758C9A37E34A}"/>
    <cellStyle name="Normal 8 3 4 3 3" xfId="2168" xr:uid="{6E3604F3-2010-46F8-9EBF-12A5CEA92ADA}"/>
    <cellStyle name="Normal 8 3 4 3 4" xfId="3801" xr:uid="{BA171E93-7016-4E22-AD77-4D004B367BF5}"/>
    <cellStyle name="Normal 8 3 4 4" xfId="2169" xr:uid="{1E6FD23B-F927-4384-9315-10319FC58A44}"/>
    <cellStyle name="Normal 8 3 4 4 2" xfId="2170" xr:uid="{F41C97CE-30FF-48C7-A710-F3AA0E861E82}"/>
    <cellStyle name="Normal 8 3 4 4 3" xfId="3802" xr:uid="{E89AE6F6-8AF8-43C9-9846-62F707AA5933}"/>
    <cellStyle name="Normal 8 3 4 4 4" xfId="3803" xr:uid="{533E8D9F-EFA9-45AA-8B31-0B63823D07FE}"/>
    <cellStyle name="Normal 8 3 4 5" xfId="2171" xr:uid="{A6ECB020-6FC8-47C7-8E56-DC2B104CE21C}"/>
    <cellStyle name="Normal 8 3 4 6" xfId="3804" xr:uid="{F606B837-9DBE-4CA0-BFB8-73AF22C05BDE}"/>
    <cellStyle name="Normal 8 3 4 7" xfId="3805" xr:uid="{C89E77CD-13E3-4482-B186-BCF124E96474}"/>
    <cellStyle name="Normal 8 3 5" xfId="390" xr:uid="{FCBA8843-E39F-4898-A982-5058878A47B4}"/>
    <cellStyle name="Normal 8 3 5 2" xfId="795" xr:uid="{87F15E8E-268E-4DDE-9446-0DCFEAC8B8B7}"/>
    <cellStyle name="Normal 8 3 5 2 2" xfId="2172" xr:uid="{2C7F32AD-3036-448B-83AF-DDFC5E662024}"/>
    <cellStyle name="Normal 8 3 5 2 2 2" xfId="2173" xr:uid="{792E129E-CDED-4230-A4C3-AD6CB4DC7488}"/>
    <cellStyle name="Normal 8 3 5 2 3" xfId="2174" xr:uid="{529C1979-6B56-4883-9EC5-97A0F1B36A41}"/>
    <cellStyle name="Normal 8 3 5 2 4" xfId="3806" xr:uid="{50AAA33A-FEAA-4A2F-B4D0-D03B42D427FA}"/>
    <cellStyle name="Normal 8 3 5 3" xfId="2175" xr:uid="{5161AA5C-A4C4-48A1-A9C7-AB169168D450}"/>
    <cellStyle name="Normal 8 3 5 3 2" xfId="2176" xr:uid="{5BE9A7F1-4777-4426-B062-BFFD37A3FF44}"/>
    <cellStyle name="Normal 8 3 5 3 3" xfId="3807" xr:uid="{BE6B2178-03B2-4220-AF5C-EE711010B308}"/>
    <cellStyle name="Normal 8 3 5 3 4" xfId="3808" xr:uid="{022DEC3D-E245-4A12-8970-2E29D9315C1A}"/>
    <cellStyle name="Normal 8 3 5 4" xfId="2177" xr:uid="{952AA1DC-DB6F-4762-9552-2DE83F965F34}"/>
    <cellStyle name="Normal 8 3 5 5" xfId="3809" xr:uid="{23D8AF00-EA0D-4030-B16D-DDED233FC7FC}"/>
    <cellStyle name="Normal 8 3 5 6" xfId="3810" xr:uid="{60264187-84A2-4EB4-934C-53E46055FF11}"/>
    <cellStyle name="Normal 8 3 6" xfId="391" xr:uid="{E126D229-2D3F-4140-96F3-40DD0D0BB378}"/>
    <cellStyle name="Normal 8 3 6 2" xfId="2178" xr:uid="{651109C7-084F-44F5-9DBD-A32B0A068F56}"/>
    <cellStyle name="Normal 8 3 6 2 2" xfId="2179" xr:uid="{288A0D20-E36F-4862-8863-44F5E5E8A4E8}"/>
    <cellStyle name="Normal 8 3 6 2 3" xfId="3811" xr:uid="{9A0F8B09-7BBE-48AC-A1C4-619C5F1EAE8E}"/>
    <cellStyle name="Normal 8 3 6 2 4" xfId="3812" xr:uid="{800490D1-A62E-4FAF-BF99-1BF3EB702511}"/>
    <cellStyle name="Normal 8 3 6 3" xfId="2180" xr:uid="{AAA1CB0B-94EE-497C-B343-3B83DAB75F76}"/>
    <cellStyle name="Normal 8 3 6 4" xfId="3813" xr:uid="{3DEA5D63-30A2-48E8-8087-D04A9FB9FCCE}"/>
    <cellStyle name="Normal 8 3 6 5" xfId="3814" xr:uid="{548ACF7B-F845-4C41-B982-22F242342C56}"/>
    <cellStyle name="Normal 8 3 7" xfId="2181" xr:uid="{12CE3BC0-5353-4524-9E56-D8B4EAADF832}"/>
    <cellStyle name="Normal 8 3 7 2" xfId="2182" xr:uid="{2EAF5848-720F-4262-929D-6A72425F8B4E}"/>
    <cellStyle name="Normal 8 3 7 3" xfId="3815" xr:uid="{0628D50A-525E-495F-B3A6-5B240E6324DA}"/>
    <cellStyle name="Normal 8 3 7 4" xfId="3816" xr:uid="{0902B75F-21C7-45C5-B2D6-7FBDED395694}"/>
    <cellStyle name="Normal 8 3 8" xfId="2183" xr:uid="{1991E7BD-C943-4A07-B5B9-F1594A983FA8}"/>
    <cellStyle name="Normal 8 3 8 2" xfId="3817" xr:uid="{35C9C452-DA69-488F-8346-9104A625D4F5}"/>
    <cellStyle name="Normal 8 3 8 3" xfId="3818" xr:uid="{B45A5DF8-D289-4632-BF54-6F3E88C37478}"/>
    <cellStyle name="Normal 8 3 8 4" xfId="3819" xr:uid="{F3AB00B8-8E55-46C9-B698-4CBDEBCC7D30}"/>
    <cellStyle name="Normal 8 3 9" xfId="3820" xr:uid="{A04202CD-8587-4750-B9A4-5E5BCBA91B94}"/>
    <cellStyle name="Normal 8 4" xfId="161" xr:uid="{8BA011D3-0D2E-407F-ACB7-069B07854FBE}"/>
    <cellStyle name="Normal 8 4 10" xfId="3821" xr:uid="{37BCE244-7F10-4791-BB84-83C6A76F9DD0}"/>
    <cellStyle name="Normal 8 4 11" xfId="3822" xr:uid="{31B1036A-A44E-438F-85D9-DFB1F8AE2AEC}"/>
    <cellStyle name="Normal 8 4 2" xfId="162" xr:uid="{2003BD79-A1F0-49E6-8F6D-9BAAF14453B5}"/>
    <cellStyle name="Normal 8 4 2 2" xfId="392" xr:uid="{4148A365-CF64-4AD8-81A1-E3B787F323CE}"/>
    <cellStyle name="Normal 8 4 2 2 2" xfId="796" xr:uid="{560D9D34-AE38-4345-9734-3D63CCF431F8}"/>
    <cellStyle name="Normal 8 4 2 2 2 2" xfId="797" xr:uid="{EE835EC4-687A-4537-B0AD-5127CBA814A7}"/>
    <cellStyle name="Normal 8 4 2 2 2 2 2" xfId="2184" xr:uid="{D54C97DD-0C93-47C5-A258-B6CDB6484828}"/>
    <cellStyle name="Normal 8 4 2 2 2 2 3" xfId="3823" xr:uid="{E97823FC-C138-4264-83C3-047C4D8D19FE}"/>
    <cellStyle name="Normal 8 4 2 2 2 2 4" xfId="3824" xr:uid="{123B701E-296A-4CB0-8255-4ADEC715BFA0}"/>
    <cellStyle name="Normal 8 4 2 2 2 3" xfId="2185" xr:uid="{F5A55C1E-3D67-408A-B7B1-81CD0D3C9D67}"/>
    <cellStyle name="Normal 8 4 2 2 2 3 2" xfId="3825" xr:uid="{76648519-F440-437B-BD01-0AF352C5E23F}"/>
    <cellStyle name="Normal 8 4 2 2 2 3 3" xfId="3826" xr:uid="{F46E7F37-0395-4890-ABC0-077F4C1A5133}"/>
    <cellStyle name="Normal 8 4 2 2 2 3 4" xfId="3827" xr:uid="{CEC0CC2C-6161-4A4C-8C99-88C769890C18}"/>
    <cellStyle name="Normal 8 4 2 2 2 4" xfId="3828" xr:uid="{3195AF59-0D81-47DB-91E3-18A15BDE227E}"/>
    <cellStyle name="Normal 8 4 2 2 2 5" xfId="3829" xr:uid="{5C012384-7879-402B-B670-2581F41DD0DF}"/>
    <cellStyle name="Normal 8 4 2 2 2 6" xfId="3830" xr:uid="{F5C789C2-1B91-4A7D-A33F-3E6378971D4D}"/>
    <cellStyle name="Normal 8 4 2 2 3" xfId="798" xr:uid="{451FEF02-E80E-4A0B-9967-D7F839D83C50}"/>
    <cellStyle name="Normal 8 4 2 2 3 2" xfId="2186" xr:uid="{E51D5061-AA69-4158-AF7B-CB80F893D83A}"/>
    <cellStyle name="Normal 8 4 2 2 3 2 2" xfId="3831" xr:uid="{8F7B6476-E839-4F90-BAE5-3F4D18731E12}"/>
    <cellStyle name="Normal 8 4 2 2 3 2 3" xfId="3832" xr:uid="{44981D6D-906A-4380-97CA-9088D10F1EA6}"/>
    <cellStyle name="Normal 8 4 2 2 3 2 4" xfId="3833" xr:uid="{AC302F6B-7419-4355-AAB5-E2F8382B46A7}"/>
    <cellStyle name="Normal 8 4 2 2 3 3" xfId="3834" xr:uid="{01AA7740-E31B-4E0F-94D9-970235AE9B69}"/>
    <cellStyle name="Normal 8 4 2 2 3 4" xfId="3835" xr:uid="{63B5BA5E-A272-43BE-8653-C3D4A700A6EB}"/>
    <cellStyle name="Normal 8 4 2 2 3 5" xfId="3836" xr:uid="{F1BAA956-6811-4205-B1B7-D44F79B31086}"/>
    <cellStyle name="Normal 8 4 2 2 4" xfId="2187" xr:uid="{23486D34-E58A-42F4-A27F-AA1FDC53572B}"/>
    <cellStyle name="Normal 8 4 2 2 4 2" xfId="3837" xr:uid="{449715AF-3F5F-4E49-B51D-015FB6CCB4F0}"/>
    <cellStyle name="Normal 8 4 2 2 4 3" xfId="3838" xr:uid="{B09CE7D1-D8E5-4081-A604-3122CB92B220}"/>
    <cellStyle name="Normal 8 4 2 2 4 4" xfId="3839" xr:uid="{53B211C8-CA00-4A7F-AC54-A540927C0591}"/>
    <cellStyle name="Normal 8 4 2 2 5" xfId="3840" xr:uid="{8AAF60CB-C296-4EB7-80F1-6BEC6874A0D2}"/>
    <cellStyle name="Normal 8 4 2 2 5 2" xfId="3841" xr:uid="{5430C8CC-159B-418A-AF83-9F5E2977F5F4}"/>
    <cellStyle name="Normal 8 4 2 2 5 3" xfId="3842" xr:uid="{A1FB5C63-30C2-4E25-9308-F769D6E6463B}"/>
    <cellStyle name="Normal 8 4 2 2 5 4" xfId="3843" xr:uid="{C5F48E23-7852-43D0-94CE-FDABEAE7F1A9}"/>
    <cellStyle name="Normal 8 4 2 2 6" xfId="3844" xr:uid="{577A2585-CD99-427F-B6FD-078FC5C59762}"/>
    <cellStyle name="Normal 8 4 2 2 7" xfId="3845" xr:uid="{12337E2F-EBF0-44DD-B7B2-546AD2CE44D7}"/>
    <cellStyle name="Normal 8 4 2 2 8" xfId="3846" xr:uid="{63B7F0D5-E875-4FAD-BE83-F1A2467DF07C}"/>
    <cellStyle name="Normal 8 4 2 3" xfId="799" xr:uid="{DE00807F-4DE7-41A4-ADE0-B263510DC2D2}"/>
    <cellStyle name="Normal 8 4 2 3 2" xfId="800" xr:uid="{0F03659C-EB3F-4373-9991-D66189F309E2}"/>
    <cellStyle name="Normal 8 4 2 3 2 2" xfId="801" xr:uid="{8F137F4B-02B8-42CE-AB07-5E696FE487BB}"/>
    <cellStyle name="Normal 8 4 2 3 2 3" xfId="3847" xr:uid="{D0BD4680-7AAA-415E-B030-9606227F870B}"/>
    <cellStyle name="Normal 8 4 2 3 2 4" xfId="3848" xr:uid="{9A4A4155-7F4E-4E6A-8CB4-EDB605D974A1}"/>
    <cellStyle name="Normal 8 4 2 3 3" xfId="802" xr:uid="{38BD84D6-0E0C-4164-A266-0FC01B91C2B0}"/>
    <cellStyle name="Normal 8 4 2 3 3 2" xfId="3849" xr:uid="{BD0A4F50-E101-45E1-8C5C-8394132030ED}"/>
    <cellStyle name="Normal 8 4 2 3 3 3" xfId="3850" xr:uid="{675B542D-BF82-4C89-82F7-629BF22E983F}"/>
    <cellStyle name="Normal 8 4 2 3 3 4" xfId="3851" xr:uid="{0CD508F6-6BC1-4828-83A9-00C142F33D65}"/>
    <cellStyle name="Normal 8 4 2 3 4" xfId="3852" xr:uid="{FAAD0C72-A40A-48B0-A7B4-670624DACAFB}"/>
    <cellStyle name="Normal 8 4 2 3 5" xfId="3853" xr:uid="{6C7B9D33-04A3-403A-A5CD-0F4A2AEA4F39}"/>
    <cellStyle name="Normal 8 4 2 3 6" xfId="3854" xr:uid="{87AAB71A-161F-4830-A9A7-E09B926FC9B5}"/>
    <cellStyle name="Normal 8 4 2 4" xfId="803" xr:uid="{62407BF3-391F-4DE8-913D-2FF3CA794E42}"/>
    <cellStyle name="Normal 8 4 2 4 2" xfId="804" xr:uid="{581B8764-4071-432E-8792-DF371A7CE92F}"/>
    <cellStyle name="Normal 8 4 2 4 2 2" xfId="3855" xr:uid="{08451F6B-743B-46E8-8486-6900E93A76E9}"/>
    <cellStyle name="Normal 8 4 2 4 2 3" xfId="3856" xr:uid="{1F4F6254-6D48-413D-A18D-AB8DDC73ED73}"/>
    <cellStyle name="Normal 8 4 2 4 2 4" xfId="3857" xr:uid="{C514E2B9-8485-44E8-8374-D6066F59DC96}"/>
    <cellStyle name="Normal 8 4 2 4 3" xfId="3858" xr:uid="{E5B788D7-34E2-420F-8B5A-EE8D8B712255}"/>
    <cellStyle name="Normal 8 4 2 4 4" xfId="3859" xr:uid="{8F39E465-13DD-42C7-A024-DA1FC635B735}"/>
    <cellStyle name="Normal 8 4 2 4 5" xfId="3860" xr:uid="{22CC8D11-2A55-4DA1-A3FA-C58A4D121CB4}"/>
    <cellStyle name="Normal 8 4 2 5" xfId="805" xr:uid="{5C01B5A8-F9AA-4C1D-B945-57459C4F5C19}"/>
    <cellStyle name="Normal 8 4 2 5 2" xfId="3861" xr:uid="{0846C81D-E362-4DC9-86F5-66ADCF075454}"/>
    <cellStyle name="Normal 8 4 2 5 3" xfId="3862" xr:uid="{A046119A-1BCD-44B5-AEF1-A13E06E21635}"/>
    <cellStyle name="Normal 8 4 2 5 4" xfId="3863" xr:uid="{FCF70F81-685E-4E8B-8B33-BC0E58BBBB55}"/>
    <cellStyle name="Normal 8 4 2 6" xfId="3864" xr:uid="{E2146432-6991-456D-92F3-48A008B95832}"/>
    <cellStyle name="Normal 8 4 2 6 2" xfId="3865" xr:uid="{57DC34DB-5B73-422B-9FAB-0EF5162AA61E}"/>
    <cellStyle name="Normal 8 4 2 6 3" xfId="3866" xr:uid="{F2EF5074-BEFE-4BAB-96F6-C6706D8A955F}"/>
    <cellStyle name="Normal 8 4 2 6 4" xfId="3867" xr:uid="{868E878E-8B4C-4D49-826D-CCEB98D14D44}"/>
    <cellStyle name="Normal 8 4 2 7" xfId="3868" xr:uid="{2AEF6699-16BE-4789-BAE3-C2E856557224}"/>
    <cellStyle name="Normal 8 4 2 8" xfId="3869" xr:uid="{9178C114-CCA4-4BD4-A1A3-822F517C6037}"/>
    <cellStyle name="Normal 8 4 2 9" xfId="3870" xr:uid="{0A14241A-C1FE-4C0F-9783-D3B742D6C6DA}"/>
    <cellStyle name="Normal 8 4 3" xfId="393" xr:uid="{FEADBCB4-8FA5-4B4C-891D-79007889CEE9}"/>
    <cellStyle name="Normal 8 4 3 2" xfId="806" xr:uid="{25F337CC-878C-42DB-8E36-9EDF4400308A}"/>
    <cellStyle name="Normal 8 4 3 2 2" xfId="807" xr:uid="{03A213C9-9BF2-49EE-93A9-2232B1DABC24}"/>
    <cellStyle name="Normal 8 4 3 2 2 2" xfId="2188" xr:uid="{E4688D0C-8293-49A9-9B8B-6E64D00CA6D3}"/>
    <cellStyle name="Normal 8 4 3 2 2 2 2" xfId="2189" xr:uid="{7AFC3334-F305-4CEE-98D1-1882BE2116AD}"/>
    <cellStyle name="Normal 8 4 3 2 2 3" xfId="2190" xr:uid="{F78F6697-3FC3-45C5-B866-FE43B0C3056C}"/>
    <cellStyle name="Normal 8 4 3 2 2 4" xfId="3871" xr:uid="{AF3916BD-FA1D-4CE0-989E-363AC6F51003}"/>
    <cellStyle name="Normal 8 4 3 2 3" xfId="2191" xr:uid="{54740548-E22C-4B2E-A2FC-0B6C94A0F3A0}"/>
    <cellStyle name="Normal 8 4 3 2 3 2" xfId="2192" xr:uid="{92E6B5F9-584B-4127-B93A-D06A0E6B6DBD}"/>
    <cellStyle name="Normal 8 4 3 2 3 3" xfId="3872" xr:uid="{367E3F07-184C-4345-95EE-27327FAE328D}"/>
    <cellStyle name="Normal 8 4 3 2 3 4" xfId="3873" xr:uid="{64F4C206-35F6-414A-B0FD-030C1FE1EB91}"/>
    <cellStyle name="Normal 8 4 3 2 4" xfId="2193" xr:uid="{A992C779-D805-4DE0-BBC9-BE035C4DB4B2}"/>
    <cellStyle name="Normal 8 4 3 2 5" xfId="3874" xr:uid="{4D2725EE-BDA3-41A5-8990-25D514C841A4}"/>
    <cellStyle name="Normal 8 4 3 2 6" xfId="3875" xr:uid="{75C5B117-C65F-45A1-8BF1-A20091080275}"/>
    <cellStyle name="Normal 8 4 3 3" xfId="808" xr:uid="{2A595C4B-B8B3-485C-B047-2150302F5CEF}"/>
    <cellStyle name="Normal 8 4 3 3 2" xfId="2194" xr:uid="{613C160B-6980-4323-A251-7E0A8E44E5EB}"/>
    <cellStyle name="Normal 8 4 3 3 2 2" xfId="2195" xr:uid="{DE80F878-2C4A-4B55-BD94-8A6D3F8A4737}"/>
    <cellStyle name="Normal 8 4 3 3 2 3" xfId="3876" xr:uid="{A1D1F23B-13A4-4F20-A7D6-9B96ADF8CEA8}"/>
    <cellStyle name="Normal 8 4 3 3 2 4" xfId="3877" xr:uid="{664E6707-51B9-4CD1-82ED-168CE3BA6658}"/>
    <cellStyle name="Normal 8 4 3 3 3" xfId="2196" xr:uid="{D96D1100-C118-4895-8915-CA4CA6CEBD71}"/>
    <cellStyle name="Normal 8 4 3 3 4" xfId="3878" xr:uid="{7155EF9E-E49D-4D4E-851D-E827CAD3FF2B}"/>
    <cellStyle name="Normal 8 4 3 3 5" xfId="3879" xr:uid="{1E4C02A8-E57F-4338-AFC6-73E4F448DB0A}"/>
    <cellStyle name="Normal 8 4 3 4" xfId="2197" xr:uid="{D7613E78-F89E-413B-8F28-CBEC4D7C6A99}"/>
    <cellStyle name="Normal 8 4 3 4 2" xfId="2198" xr:uid="{313D1FD9-1B56-4092-865F-4D1E15C2A196}"/>
    <cellStyle name="Normal 8 4 3 4 3" xfId="3880" xr:uid="{60124CC5-131F-4899-957C-46CE06C689E5}"/>
    <cellStyle name="Normal 8 4 3 4 4" xfId="3881" xr:uid="{126D1C8B-7A6C-4B33-A853-DA79B3276B3F}"/>
    <cellStyle name="Normal 8 4 3 5" xfId="2199" xr:uid="{7EBBD780-8352-401B-9772-3CCACF86742F}"/>
    <cellStyle name="Normal 8 4 3 5 2" xfId="3882" xr:uid="{4CD5F93E-C456-43C4-AEBF-83FB5A0AD1EF}"/>
    <cellStyle name="Normal 8 4 3 5 3" xfId="3883" xr:uid="{7871BA39-C094-4B83-ADB0-9EB477874D7C}"/>
    <cellStyle name="Normal 8 4 3 5 4" xfId="3884" xr:uid="{242257D4-0826-472A-BD4E-C1B911CF58A5}"/>
    <cellStyle name="Normal 8 4 3 6" xfId="3885" xr:uid="{EDE1ECBE-9EEB-4C16-8701-5C546BFD99B9}"/>
    <cellStyle name="Normal 8 4 3 7" xfId="3886" xr:uid="{A4586BBD-0B72-493C-89EA-5B3C894A2513}"/>
    <cellStyle name="Normal 8 4 3 8" xfId="3887" xr:uid="{F95D440E-9A9C-4A50-B130-028A1638A860}"/>
    <cellStyle name="Normal 8 4 4" xfId="394" xr:uid="{7F76DDEE-F287-4B8D-AE0B-F7C322C299FA}"/>
    <cellStyle name="Normal 8 4 4 2" xfId="809" xr:uid="{7815FDAA-756D-4565-A766-B31F6E0F7399}"/>
    <cellStyle name="Normal 8 4 4 2 2" xfId="810" xr:uid="{D0E37A66-5A23-4929-9D49-A0CB90AB3EAA}"/>
    <cellStyle name="Normal 8 4 4 2 2 2" xfId="2200" xr:uid="{8E8CA7BA-AA54-435E-99E2-533B550F3E62}"/>
    <cellStyle name="Normal 8 4 4 2 2 3" xfId="3888" xr:uid="{5C1A98C9-433F-4737-87A3-5F7C526C5AB7}"/>
    <cellStyle name="Normal 8 4 4 2 2 4" xfId="3889" xr:uid="{9E2819BC-34D0-490D-AF28-7F355404A681}"/>
    <cellStyle name="Normal 8 4 4 2 3" xfId="2201" xr:uid="{0791B4B5-C383-481D-97E7-1464B0DEF360}"/>
    <cellStyle name="Normal 8 4 4 2 4" xfId="3890" xr:uid="{5AF4BA6D-9631-41B5-AA3F-FC0B1BE84935}"/>
    <cellStyle name="Normal 8 4 4 2 5" xfId="3891" xr:uid="{C25F177B-B3D8-4BA1-A7CC-E1527245224C}"/>
    <cellStyle name="Normal 8 4 4 3" xfId="811" xr:uid="{33843766-5A04-4DE8-82B6-4BA04704BB27}"/>
    <cellStyle name="Normal 8 4 4 3 2" xfId="2202" xr:uid="{3C25EBB8-D639-4C0F-AF21-D26625A5E9DB}"/>
    <cellStyle name="Normal 8 4 4 3 3" xfId="3892" xr:uid="{74D113E8-B1E4-43D6-B57D-0AAF2B64D5E3}"/>
    <cellStyle name="Normal 8 4 4 3 4" xfId="3893" xr:uid="{4BB7C614-8AD1-410D-B06E-794145C2C107}"/>
    <cellStyle name="Normal 8 4 4 4" xfId="2203" xr:uid="{5C0B17B1-5BF6-4892-B566-F8324E2FFC61}"/>
    <cellStyle name="Normal 8 4 4 4 2" xfId="3894" xr:uid="{170572F1-B798-4DA1-A0E5-CEE04FA16E05}"/>
    <cellStyle name="Normal 8 4 4 4 3" xfId="3895" xr:uid="{507699D1-55AD-4A75-B68E-ED659BFDC0D3}"/>
    <cellStyle name="Normal 8 4 4 4 4" xfId="3896" xr:uid="{349BD1C3-49A8-4666-BF48-8DD08DF81F01}"/>
    <cellStyle name="Normal 8 4 4 5" xfId="3897" xr:uid="{46E0AAE8-1682-480D-8838-E611A7FA8A5C}"/>
    <cellStyle name="Normal 8 4 4 6" xfId="3898" xr:uid="{75601E7C-EAEB-4E6E-A248-850147605A61}"/>
    <cellStyle name="Normal 8 4 4 7" xfId="3899" xr:uid="{7A1A8CBB-A689-4248-B217-50DDB880D147}"/>
    <cellStyle name="Normal 8 4 5" xfId="395" xr:uid="{EB67D0AD-E5F2-4CA4-A765-CDE98DCED3D4}"/>
    <cellStyle name="Normal 8 4 5 2" xfId="812" xr:uid="{C3A504F0-ED6A-4A78-AB3F-B6C603028DA9}"/>
    <cellStyle name="Normal 8 4 5 2 2" xfId="2204" xr:uid="{899F955F-F720-44E0-839F-129E4EFD6AE0}"/>
    <cellStyle name="Normal 8 4 5 2 3" xfId="3900" xr:uid="{E2C1EAC1-6F8E-448A-A417-8F5E7F0D827E}"/>
    <cellStyle name="Normal 8 4 5 2 4" xfId="3901" xr:uid="{CE29F40D-ED23-4625-ABA0-BB23CEAEA795}"/>
    <cellStyle name="Normal 8 4 5 3" xfId="2205" xr:uid="{AB3F350C-FA13-46E1-A774-0E764B48305F}"/>
    <cellStyle name="Normal 8 4 5 3 2" xfId="3902" xr:uid="{54819200-3E9F-43DC-AC12-00A8BD016106}"/>
    <cellStyle name="Normal 8 4 5 3 3" xfId="3903" xr:uid="{5252A54B-8630-485E-9B51-D4C5500B6614}"/>
    <cellStyle name="Normal 8 4 5 3 4" xfId="3904" xr:uid="{688DB1A6-8330-41BF-9151-C06923E7885F}"/>
    <cellStyle name="Normal 8 4 5 4" xfId="3905" xr:uid="{8B07C0B5-97D2-469B-9E9F-321C1DFCA82A}"/>
    <cellStyle name="Normal 8 4 5 5" xfId="3906" xr:uid="{8D0F71F8-9CA1-42EA-9534-E0167C991844}"/>
    <cellStyle name="Normal 8 4 5 6" xfId="3907" xr:uid="{F8C7C5C2-8D58-4E75-97E6-A56CB44F59FC}"/>
    <cellStyle name="Normal 8 4 6" xfId="813" xr:uid="{BDF9A991-A57D-4906-B3F6-2D63AB863776}"/>
    <cellStyle name="Normal 8 4 6 2" xfId="2206" xr:uid="{1E571E0C-440A-4369-99FF-5AD690AAB17B}"/>
    <cellStyle name="Normal 8 4 6 2 2" xfId="3908" xr:uid="{FD19E598-52ED-4706-AD6A-205AD859082A}"/>
    <cellStyle name="Normal 8 4 6 2 3" xfId="3909" xr:uid="{B6E17FF8-71B4-4476-91EA-FBE001B6C1A0}"/>
    <cellStyle name="Normal 8 4 6 2 4" xfId="3910" xr:uid="{0C7FECC6-DFBE-4ADE-ABB6-2F368DC84794}"/>
    <cellStyle name="Normal 8 4 6 3" xfId="3911" xr:uid="{2CF60992-746D-4E98-A052-2CE8D91A0C27}"/>
    <cellStyle name="Normal 8 4 6 4" xfId="3912" xr:uid="{35402206-7654-4D21-AF22-C4D00175F858}"/>
    <cellStyle name="Normal 8 4 6 5" xfId="3913" xr:uid="{0EE31454-56CF-4F9C-94AC-FC6B385780B5}"/>
    <cellStyle name="Normal 8 4 7" xfId="2207" xr:uid="{678B0305-D27F-40A9-85BC-C61867E83093}"/>
    <cellStyle name="Normal 8 4 7 2" xfId="3914" xr:uid="{319DEA76-C45D-477B-81B6-A419F0F7C119}"/>
    <cellStyle name="Normal 8 4 7 3" xfId="3915" xr:uid="{A9A0A0BF-5A98-4FF9-A651-67D8813FC8BB}"/>
    <cellStyle name="Normal 8 4 7 4" xfId="3916" xr:uid="{BEDBCEE8-1AB2-4DD9-BB52-10324D8B572A}"/>
    <cellStyle name="Normal 8 4 8" xfId="3917" xr:uid="{4AA6E247-8646-418B-A799-2B9646D7B65A}"/>
    <cellStyle name="Normal 8 4 8 2" xfId="3918" xr:uid="{96DCF185-13B1-490A-8417-3BFFD29B1910}"/>
    <cellStyle name="Normal 8 4 8 3" xfId="3919" xr:uid="{D8CFB7BC-3CF9-49D0-BF9B-E3308E259854}"/>
    <cellStyle name="Normal 8 4 8 4" xfId="3920" xr:uid="{16D43B3F-B6F1-4991-8F1D-B77F1306D44F}"/>
    <cellStyle name="Normal 8 4 9" xfId="3921" xr:uid="{38B4E2C4-8FDC-4520-97AB-053C58D3B1CC}"/>
    <cellStyle name="Normal 8 5" xfId="163" xr:uid="{2667E01B-A367-4D49-86F3-61974D685B8B}"/>
    <cellStyle name="Normal 8 5 2" xfId="164" xr:uid="{D029A725-FE25-4392-87AB-024BFAADD67C}"/>
    <cellStyle name="Normal 8 5 2 2" xfId="396" xr:uid="{1B6868D5-9E94-4CCC-84FA-11ED1F91133B}"/>
    <cellStyle name="Normal 8 5 2 2 2" xfId="814" xr:uid="{0C16F924-484E-4207-BED9-439C5FDB76FB}"/>
    <cellStyle name="Normal 8 5 2 2 2 2" xfId="2208" xr:uid="{E2AEB152-9310-46D8-82B2-844082294B93}"/>
    <cellStyle name="Normal 8 5 2 2 2 3" xfId="3922" xr:uid="{B02A9861-8A5E-4FE5-8CB4-40E82E10F0CE}"/>
    <cellStyle name="Normal 8 5 2 2 2 4" xfId="3923" xr:uid="{C73105DC-45C4-456E-8F60-A2FA7ABD99BC}"/>
    <cellStyle name="Normal 8 5 2 2 3" xfId="2209" xr:uid="{0B805540-BA87-4088-B68F-598E6833B945}"/>
    <cellStyle name="Normal 8 5 2 2 3 2" xfId="3924" xr:uid="{B7DE4EDD-B923-4BD7-86F0-87BDEB8B8B5A}"/>
    <cellStyle name="Normal 8 5 2 2 3 3" xfId="3925" xr:uid="{C302D224-B42A-49A3-AADB-23DAD48AAB1B}"/>
    <cellStyle name="Normal 8 5 2 2 3 4" xfId="3926" xr:uid="{01185178-C253-4429-B1DB-D5B428AF5D4A}"/>
    <cellStyle name="Normal 8 5 2 2 4" xfId="3927" xr:uid="{9A275C30-1C5A-492F-A2A7-93850D8FE9F8}"/>
    <cellStyle name="Normal 8 5 2 2 5" xfId="3928" xr:uid="{75441CCA-DA95-4BBB-B161-BDC23E63306A}"/>
    <cellStyle name="Normal 8 5 2 2 6" xfId="3929" xr:uid="{6F724426-22F1-431F-B4B6-C191F42513E4}"/>
    <cellStyle name="Normal 8 5 2 3" xfId="815" xr:uid="{12C1AC9E-A8EC-4D8F-A55D-6F6D3A9FCDAE}"/>
    <cellStyle name="Normal 8 5 2 3 2" xfId="2210" xr:uid="{293D1E32-D21E-4AD4-9B58-20462C726E9C}"/>
    <cellStyle name="Normal 8 5 2 3 2 2" xfId="3930" xr:uid="{9CBE6E46-1B3E-4A44-96E1-0AF1C063D8B0}"/>
    <cellStyle name="Normal 8 5 2 3 2 3" xfId="3931" xr:uid="{B0842ACD-10A3-4130-A525-1BDA1B0B188F}"/>
    <cellStyle name="Normal 8 5 2 3 2 4" xfId="3932" xr:uid="{EDA17C39-40A3-49A2-B758-910572499DEB}"/>
    <cellStyle name="Normal 8 5 2 3 3" xfId="3933" xr:uid="{668DCC0F-2C00-4E40-8E4C-1820DBF8FF16}"/>
    <cellStyle name="Normal 8 5 2 3 4" xfId="3934" xr:uid="{6EA6AC63-F37E-4ECB-95B2-F7CF32E161F2}"/>
    <cellStyle name="Normal 8 5 2 3 5" xfId="3935" xr:uid="{6F08CC3D-DD81-4D69-8E1B-C53AD23EBFB1}"/>
    <cellStyle name="Normal 8 5 2 4" xfId="2211" xr:uid="{E71C0284-7640-457C-A8EB-DCF4AD5A60B4}"/>
    <cellStyle name="Normal 8 5 2 4 2" xfId="3936" xr:uid="{B3EB8F90-38A8-4A9F-823F-57FAB51CCCC4}"/>
    <cellStyle name="Normal 8 5 2 4 3" xfId="3937" xr:uid="{FD53C9F9-CA84-4D0C-A3F5-C7932AE07683}"/>
    <cellStyle name="Normal 8 5 2 4 4" xfId="3938" xr:uid="{7CE01999-939E-49B0-AFCD-4E10D261A251}"/>
    <cellStyle name="Normal 8 5 2 5" xfId="3939" xr:uid="{7B4A1CA3-6B14-4240-A0C4-28F3E2E037C1}"/>
    <cellStyle name="Normal 8 5 2 5 2" xfId="3940" xr:uid="{BF476703-5B37-4CEE-849F-2B61E952102C}"/>
    <cellStyle name="Normal 8 5 2 5 3" xfId="3941" xr:uid="{6D23B267-3CBF-4635-B91A-3D6159D2B715}"/>
    <cellStyle name="Normal 8 5 2 5 4" xfId="3942" xr:uid="{15AD483E-2A9A-4046-BD31-44787134C828}"/>
    <cellStyle name="Normal 8 5 2 6" xfId="3943" xr:uid="{B22C2E0C-EB0B-42CB-A196-C66F980F5148}"/>
    <cellStyle name="Normal 8 5 2 7" xfId="3944" xr:uid="{79C0057E-EF5A-4841-85DB-E76C90BBA1C5}"/>
    <cellStyle name="Normal 8 5 2 8" xfId="3945" xr:uid="{A39197F6-DEDC-4D3F-B29A-5E9D78FC6A13}"/>
    <cellStyle name="Normal 8 5 3" xfId="397" xr:uid="{95FA1624-4865-446A-BC40-7F19978AE02D}"/>
    <cellStyle name="Normal 8 5 3 2" xfId="816" xr:uid="{874BC0BB-9955-4670-A8BA-351B5E906448}"/>
    <cellStyle name="Normal 8 5 3 2 2" xfId="817" xr:uid="{C1AC125D-31F1-47FC-AA14-BCE4D89407A5}"/>
    <cellStyle name="Normal 8 5 3 2 3" xfId="3946" xr:uid="{C5B13766-BA4D-4127-8D2C-F3C51C3BCD7E}"/>
    <cellStyle name="Normal 8 5 3 2 4" xfId="3947" xr:uid="{0A3AF657-EA6D-4368-9617-132FD522683A}"/>
    <cellStyle name="Normal 8 5 3 3" xfId="818" xr:uid="{84D23FFF-C0D3-4898-B0F5-C196F63487B5}"/>
    <cellStyle name="Normal 8 5 3 3 2" xfId="3948" xr:uid="{1FA5EA1D-CF20-47A2-A68D-1AE5D5CB7270}"/>
    <cellStyle name="Normal 8 5 3 3 3" xfId="3949" xr:uid="{EABF7F0D-D342-4F22-A214-3BA8486E6D2E}"/>
    <cellStyle name="Normal 8 5 3 3 4" xfId="3950" xr:uid="{54C7C5EA-375E-412D-9534-8B8CB4A9F3AF}"/>
    <cellStyle name="Normal 8 5 3 4" xfId="3951" xr:uid="{86A9CC8E-93AD-4365-BBA8-057ADA29F5B2}"/>
    <cellStyle name="Normal 8 5 3 5" xfId="3952" xr:uid="{D50C3BD1-23B8-4015-B613-E02DDC6CB03C}"/>
    <cellStyle name="Normal 8 5 3 6" xfId="3953" xr:uid="{2C61DA1C-681C-4676-B74E-C562253B18F1}"/>
    <cellStyle name="Normal 8 5 4" xfId="398" xr:uid="{B93E2917-ED32-4EAC-99C9-09674AA7D61D}"/>
    <cellStyle name="Normal 8 5 4 2" xfId="819" xr:uid="{0C2A873D-7A99-4F2C-9295-A151CE2493AE}"/>
    <cellStyle name="Normal 8 5 4 2 2" xfId="3954" xr:uid="{BD2DB7A4-F302-4EC1-BAAF-53AF26A3017F}"/>
    <cellStyle name="Normal 8 5 4 2 3" xfId="3955" xr:uid="{34EEBD65-B6F2-40BE-BDB6-405F39EA147D}"/>
    <cellStyle name="Normal 8 5 4 2 4" xfId="3956" xr:uid="{3E91FAF4-4A36-45B8-A058-BF8D6D93C88A}"/>
    <cellStyle name="Normal 8 5 4 3" xfId="3957" xr:uid="{DFC79F9D-F14F-4B6B-B128-DE9A86D4A0EC}"/>
    <cellStyle name="Normal 8 5 4 4" xfId="3958" xr:uid="{2E8AB467-E600-42D0-BF27-2532157D94FA}"/>
    <cellStyle name="Normal 8 5 4 5" xfId="3959" xr:uid="{C46A42E8-D2A6-48E4-92E7-DE76717A6861}"/>
    <cellStyle name="Normal 8 5 5" xfId="820" xr:uid="{F2CBD108-4719-4435-BB1F-7B4C3F6F9BF0}"/>
    <cellStyle name="Normal 8 5 5 2" xfId="3960" xr:uid="{A557BE07-FCEF-4CAE-AB1C-D2BEF80DB280}"/>
    <cellStyle name="Normal 8 5 5 3" xfId="3961" xr:uid="{C91AEFC9-BE0C-47C6-B5B8-D0180F02115B}"/>
    <cellStyle name="Normal 8 5 5 4" xfId="3962" xr:uid="{2C31FB8A-26A0-4015-B46C-0DB760F45CB9}"/>
    <cellStyle name="Normal 8 5 6" xfId="3963" xr:uid="{FD70135D-1307-439A-9B9E-C99114F5F27F}"/>
    <cellStyle name="Normal 8 5 6 2" xfId="3964" xr:uid="{2EA6DA0C-E7B7-42DD-B967-1339121DBB3F}"/>
    <cellStyle name="Normal 8 5 6 3" xfId="3965" xr:uid="{32C0C78D-34A9-4DE2-A119-CAD674C7E501}"/>
    <cellStyle name="Normal 8 5 6 4" xfId="3966" xr:uid="{53D76338-F93E-4AE4-85BA-653A99205DA7}"/>
    <cellStyle name="Normal 8 5 7" xfId="3967" xr:uid="{980F70D6-F0D4-4573-B8B6-1228DA797DA0}"/>
    <cellStyle name="Normal 8 5 8" xfId="3968" xr:uid="{56FB513E-A371-42F7-B87B-D34C9D48F586}"/>
    <cellStyle name="Normal 8 5 9" xfId="3969" xr:uid="{759C4560-BB80-4108-B26F-65A205136C76}"/>
    <cellStyle name="Normal 8 6" xfId="165" xr:uid="{8B71FD9C-227F-43F7-8F30-CD011A6438AA}"/>
    <cellStyle name="Normal 8 6 2" xfId="399" xr:uid="{E6B0B8DB-6F01-4629-A3B6-072381B6228E}"/>
    <cellStyle name="Normal 8 6 2 2" xfId="821" xr:uid="{0B5F8D1E-11B6-4378-BB8F-17102C8DD9FA}"/>
    <cellStyle name="Normal 8 6 2 2 2" xfId="2212" xr:uid="{41310208-5464-4F16-BDF6-60B9707D3BFF}"/>
    <cellStyle name="Normal 8 6 2 2 2 2" xfId="2213" xr:uid="{A1F5151F-D6F1-4A41-9319-F739E4E4F971}"/>
    <cellStyle name="Normal 8 6 2 2 3" xfId="2214" xr:uid="{52B0EB8A-D583-42C2-AD70-7C0BFBDF3AD3}"/>
    <cellStyle name="Normal 8 6 2 2 4" xfId="3970" xr:uid="{AABFC178-0724-4F43-8034-44B62CD99367}"/>
    <cellStyle name="Normal 8 6 2 3" xfId="2215" xr:uid="{95B51243-191B-487F-A98D-B5F320183BA2}"/>
    <cellStyle name="Normal 8 6 2 3 2" xfId="2216" xr:uid="{F1893BC4-8448-4B55-ACB3-C7C2FFE36E9C}"/>
    <cellStyle name="Normal 8 6 2 3 3" xfId="3971" xr:uid="{6C8C014D-7673-4C1C-8CE8-BE4935DD8C8E}"/>
    <cellStyle name="Normal 8 6 2 3 4" xfId="3972" xr:uid="{74FA0FD2-5C03-4C94-A54C-27672F5500E4}"/>
    <cellStyle name="Normal 8 6 2 4" xfId="2217" xr:uid="{1642BF78-25BA-4C4A-98CB-FF07D968844C}"/>
    <cellStyle name="Normal 8 6 2 5" xfId="3973" xr:uid="{99BBA86C-47DC-49B4-9A8E-473E9D661069}"/>
    <cellStyle name="Normal 8 6 2 6" xfId="3974" xr:uid="{F7651CDF-C9D2-4063-BA3F-4A6A502CFDFA}"/>
    <cellStyle name="Normal 8 6 3" xfId="822" xr:uid="{068F7C76-A3C8-4811-926F-F9D39B5C9686}"/>
    <cellStyle name="Normal 8 6 3 2" xfId="2218" xr:uid="{45F765F0-8F3F-4095-A6BC-BD10A3CA530A}"/>
    <cellStyle name="Normal 8 6 3 2 2" xfId="2219" xr:uid="{538584A5-4638-4DE0-AE94-3EE55975281A}"/>
    <cellStyle name="Normal 8 6 3 2 3" xfId="3975" xr:uid="{7CED54B6-99F4-4BAA-8776-334F5750F487}"/>
    <cellStyle name="Normal 8 6 3 2 4" xfId="3976" xr:uid="{A5EE536A-122A-4873-BD6D-F7A7287012EC}"/>
    <cellStyle name="Normal 8 6 3 3" xfId="2220" xr:uid="{E41B36BE-A308-4967-8D16-6145999A5E25}"/>
    <cellStyle name="Normal 8 6 3 4" xfId="3977" xr:uid="{20625383-8444-44D4-91A9-559CBA37ED56}"/>
    <cellStyle name="Normal 8 6 3 5" xfId="3978" xr:uid="{52C5DAD2-8CBD-4F81-BA16-3BC04098F193}"/>
    <cellStyle name="Normal 8 6 4" xfId="2221" xr:uid="{D52F73D1-5477-4952-A0F3-2F9E2A7F7791}"/>
    <cellStyle name="Normal 8 6 4 2" xfId="2222" xr:uid="{B2A0E59D-994D-4D00-BF96-F8EAFDE468D2}"/>
    <cellStyle name="Normal 8 6 4 3" xfId="3979" xr:uid="{C0D7D779-EAD7-4FF3-965B-22898FB1D8D0}"/>
    <cellStyle name="Normal 8 6 4 4" xfId="3980" xr:uid="{60E6720F-D0D6-4DB7-8AC1-FE175470B89A}"/>
    <cellStyle name="Normal 8 6 5" xfId="2223" xr:uid="{191F097C-86F9-4253-999C-F58EAF162229}"/>
    <cellStyle name="Normal 8 6 5 2" xfId="3981" xr:uid="{C355F668-29F8-4931-80ED-D17874553397}"/>
    <cellStyle name="Normal 8 6 5 3" xfId="3982" xr:uid="{D46853C4-C843-4F29-A428-ED2783CB16C7}"/>
    <cellStyle name="Normal 8 6 5 4" xfId="3983" xr:uid="{9EA5FC4F-FE7B-4040-AB91-21B52E0FB5FE}"/>
    <cellStyle name="Normal 8 6 6" xfId="3984" xr:uid="{504975F2-F87A-446C-B22E-A03A67BD922A}"/>
    <cellStyle name="Normal 8 6 7" xfId="3985" xr:uid="{A025BC16-2C81-4FE1-AEAC-F5AAE853549D}"/>
    <cellStyle name="Normal 8 6 8" xfId="3986" xr:uid="{C78314F3-DAD5-48EE-80B8-C5DCEEE32971}"/>
    <cellStyle name="Normal 8 7" xfId="400" xr:uid="{245F70F2-FFE0-483F-8D75-F94790E65AEB}"/>
    <cellStyle name="Normal 8 7 2" xfId="823" xr:uid="{B08F7309-10A3-4F0C-8238-2FDAFD8E565A}"/>
    <cellStyle name="Normal 8 7 2 2" xfId="824" xr:uid="{E5B11EA8-9BCA-4230-8082-7BD2BB37491A}"/>
    <cellStyle name="Normal 8 7 2 2 2" xfId="2224" xr:uid="{8AAE9D73-9405-4542-93DC-E76419A1163A}"/>
    <cellStyle name="Normal 8 7 2 2 3" xfId="3987" xr:uid="{05844759-B31D-46D7-9940-6206803F9B9A}"/>
    <cellStyle name="Normal 8 7 2 2 4" xfId="3988" xr:uid="{3C643162-292A-4367-A273-BF6111251665}"/>
    <cellStyle name="Normal 8 7 2 3" xfId="2225" xr:uid="{07D2644D-952D-4541-87A7-077CCEA20626}"/>
    <cellStyle name="Normal 8 7 2 4" xfId="3989" xr:uid="{73C6A30A-76B3-4303-B3EA-F2A93A7EBCB0}"/>
    <cellStyle name="Normal 8 7 2 5" xfId="3990" xr:uid="{19DB4170-DAFA-4E3A-9891-DC3620440833}"/>
    <cellStyle name="Normal 8 7 3" xfId="825" xr:uid="{899B0312-39C5-43F8-9110-87CDBF2BCD31}"/>
    <cellStyle name="Normal 8 7 3 2" xfId="2226" xr:uid="{C7ECCFA2-D777-4915-8292-FACF304CB39A}"/>
    <cellStyle name="Normal 8 7 3 3" xfId="3991" xr:uid="{BAC5B214-35B6-4E0A-83D0-714537E9ACFF}"/>
    <cellStyle name="Normal 8 7 3 4" xfId="3992" xr:uid="{6C23F0DB-D18C-4321-967C-CB1D146A8121}"/>
    <cellStyle name="Normal 8 7 4" xfId="2227" xr:uid="{1FC833B1-E432-4DC3-921A-BB51CE8A4B9F}"/>
    <cellStyle name="Normal 8 7 4 2" xfId="3993" xr:uid="{04B727A9-1233-4394-B22B-6F535B775A24}"/>
    <cellStyle name="Normal 8 7 4 3" xfId="3994" xr:uid="{1BA6C301-5F95-42DF-9FE0-6F2BE2B1956A}"/>
    <cellStyle name="Normal 8 7 4 4" xfId="3995" xr:uid="{312B0D08-09F6-4D39-8719-8C91DFABCC08}"/>
    <cellStyle name="Normal 8 7 5" xfId="3996" xr:uid="{B46BDDCB-CDE9-4B38-821F-5F715E1E3E98}"/>
    <cellStyle name="Normal 8 7 6" xfId="3997" xr:uid="{1919C0AA-41D4-44CD-8DBD-7DE4FAE53C7F}"/>
    <cellStyle name="Normal 8 7 7" xfId="3998" xr:uid="{63E8B641-F787-4D51-8D8C-9F69CF2B8B8E}"/>
    <cellStyle name="Normal 8 8" xfId="401" xr:uid="{75DD0AB7-C678-47F3-930B-6A0CEBA5E88F}"/>
    <cellStyle name="Normal 8 8 2" xfId="826" xr:uid="{11FB3559-86BF-44C2-9B3D-CD669018AB50}"/>
    <cellStyle name="Normal 8 8 2 2" xfId="2228" xr:uid="{33F8B268-A788-4E40-AA1D-6C351242EEAD}"/>
    <cellStyle name="Normal 8 8 2 3" xfId="3999" xr:uid="{F9203A98-3F04-4706-BD8C-E052A23D6C4D}"/>
    <cellStyle name="Normal 8 8 2 4" xfId="4000" xr:uid="{0EB8B6CB-82BF-44CC-B752-F3E9FF7D59CD}"/>
    <cellStyle name="Normal 8 8 3" xfId="2229" xr:uid="{2F2D773C-B4FB-4BD2-BFDE-8B6177F4F430}"/>
    <cellStyle name="Normal 8 8 3 2" xfId="4001" xr:uid="{F410F8E1-506D-4A44-9841-2EF4D90186BC}"/>
    <cellStyle name="Normal 8 8 3 3" xfId="4002" xr:uid="{A9C3AD2A-4848-48C8-9295-C314832D62EC}"/>
    <cellStyle name="Normal 8 8 3 4" xfId="4003" xr:uid="{BA21A9B5-24F2-4850-ABA6-74C1C7290B54}"/>
    <cellStyle name="Normal 8 8 4" xfId="4004" xr:uid="{77FC899E-6D5D-41EF-A40C-99B5825C188F}"/>
    <cellStyle name="Normal 8 8 5" xfId="4005" xr:uid="{247AAE33-B9AC-46E3-8392-89B49E93DDDE}"/>
    <cellStyle name="Normal 8 8 6" xfId="4006" xr:uid="{4B02020D-7E35-4141-85E4-9083B23517EB}"/>
    <cellStyle name="Normal 8 9" xfId="402" xr:uid="{86E4EC96-7B40-498D-B701-DC9BDF6FA5BA}"/>
    <cellStyle name="Normal 8 9 2" xfId="2230" xr:uid="{7D796877-5198-43DD-8336-8C6349ABF017}"/>
    <cellStyle name="Normal 8 9 2 2" xfId="4007" xr:uid="{134D9842-839D-4879-9E69-F74433562754}"/>
    <cellStyle name="Normal 8 9 2 2 2" xfId="4412" xr:uid="{E2BEF98A-8EE5-43E6-9DA3-152B1A3260E6}"/>
    <cellStyle name="Normal 8 9 2 2 2 2" xfId="41337" xr:uid="{385F913A-8CB3-4AFB-A48B-EB0966A46107}"/>
    <cellStyle name="Normal 8 9 2 2 2 3" xfId="5957" xr:uid="{CDCBE3EA-705E-47CB-89B6-3654A822591C}"/>
    <cellStyle name="Normal 8 9 2 2 2 4" xfId="5365" xr:uid="{717048E2-3E7A-4799-AB30-5FE71B317833}"/>
    <cellStyle name="Normal 8 9 2 2 3" xfId="4691" xr:uid="{BE79017B-3F26-4AF4-854F-D900A76EBC6F}"/>
    <cellStyle name="Normal 8 9 2 3" xfId="4008" xr:uid="{55F54A4C-00DD-4E09-8948-0FD217561ACF}"/>
    <cellStyle name="Normal 8 9 2 4" xfId="4009" xr:uid="{A0070A80-6D3B-4715-9DF0-FA9B9E9249F1}"/>
    <cellStyle name="Normal 8 9 3" xfId="4010" xr:uid="{E17ADACE-B500-4BD4-95C6-A0AE697C58F4}"/>
    <cellStyle name="Normal 8 9 4" xfId="4011" xr:uid="{ADF99602-977B-4E7F-BD77-C224BEF8FFB9}"/>
    <cellStyle name="Normal 8 9 4 2" xfId="4582" xr:uid="{CE300018-F420-42C2-97FB-A15C4524FB99}"/>
    <cellStyle name="Normal 8 9 4 2 2" xfId="41358" xr:uid="{CA83DAA2-7149-4BD1-9150-D389C7C10A66}"/>
    <cellStyle name="Normal 8 9 4 2 3" xfId="5963" xr:uid="{1969DF10-3FFA-4482-B326-7CA18C3B7C0A}"/>
    <cellStyle name="Normal 8 9 4 2 4" xfId="5371" xr:uid="{52380389-AAFB-4671-8A48-923996D3C49A}"/>
    <cellStyle name="Normal 8 9 4 3" xfId="4692" xr:uid="{3FECB627-D0C3-4468-8391-7E27C1931A8B}"/>
    <cellStyle name="Normal 8 9 4 4" xfId="4611" xr:uid="{4F2480D4-5B01-4EFB-A503-4EDC8724B9DA}"/>
    <cellStyle name="Normal 8 9 4 4 2" xfId="41368" xr:uid="{79A0C3CB-9320-4DEB-8BE4-5CDAB6636AAA}"/>
    <cellStyle name="Normal 8 9 4 4 3" xfId="5966" xr:uid="{D382C831-82CC-4517-9B67-BF9693C79BEE}"/>
    <cellStyle name="Normal 8 9 4 4 4" xfId="5374" xr:uid="{2FC78267-7FEB-412C-99C6-B7C65264F5E4}"/>
    <cellStyle name="Normal 8 9 5" xfId="4012" xr:uid="{A01A7019-746E-4381-98BA-0E32A2FE7FB1}"/>
    <cellStyle name="Normal 9" xfId="166" xr:uid="{8564AB09-2444-4A91-808C-F473B0E0AFE3}"/>
    <cellStyle name="Normal 9 10" xfId="403" xr:uid="{4C18C3B2-10F9-4BFF-831A-5C0DE4CC6A2A}"/>
    <cellStyle name="Normal 9 10 2" xfId="2231" xr:uid="{717FB6C4-B029-4F52-ADF7-ABDFC2D6C9B3}"/>
    <cellStyle name="Normal 9 10 2 2" xfId="4013" xr:uid="{070A3B6B-060A-415C-A3B1-9DDB212688DB}"/>
    <cellStyle name="Normal 9 10 2 3" xfId="4014" xr:uid="{F1AECC28-D62C-42E5-8CCD-F69BBB5FD79D}"/>
    <cellStyle name="Normal 9 10 2 4" xfId="4015" xr:uid="{F035C6B4-CC61-45C7-A3C9-6093A44F5C27}"/>
    <cellStyle name="Normal 9 10 3" xfId="4016" xr:uid="{8F15FEE7-0718-434A-A5A8-6E0973048DEB}"/>
    <cellStyle name="Normal 9 10 4" xfId="4017" xr:uid="{2925B51B-C9D7-49F4-818B-FC6404F0A1C6}"/>
    <cellStyle name="Normal 9 10 5" xfId="4018" xr:uid="{2835DFB8-0221-40C9-AF93-D4191AFF3CC8}"/>
    <cellStyle name="Normal 9 11" xfId="2232" xr:uid="{0B341421-AD25-453A-931E-0B7829DF0511}"/>
    <cellStyle name="Normal 9 11 2" xfId="4019" xr:uid="{287419BF-EB53-472B-A988-965452E2ED32}"/>
    <cellStyle name="Normal 9 11 3" xfId="4020" xr:uid="{E2FED449-3021-4632-B7AF-79F0BF35C34C}"/>
    <cellStyle name="Normal 9 11 4" xfId="4021" xr:uid="{9904B1D3-B2BF-48C9-B40B-B87FCA8A3DDB}"/>
    <cellStyle name="Normal 9 12" xfId="4022" xr:uid="{F8EC08D2-4CCF-4E71-B964-E8A6F6B417CC}"/>
    <cellStyle name="Normal 9 12 2" xfId="4023" xr:uid="{BF115B88-4EEA-4C49-82A3-335C01A805CA}"/>
    <cellStyle name="Normal 9 12 3" xfId="4024" xr:uid="{0057CF6C-8B45-404E-84C7-7077C1440AC2}"/>
    <cellStyle name="Normal 9 12 4" xfId="4025" xr:uid="{A88DCECC-A14F-4ED0-BCE4-CDAAE35A397C}"/>
    <cellStyle name="Normal 9 13" xfId="4026" xr:uid="{FD37D7A2-5A93-4E51-9865-4A6EE8D9769F}"/>
    <cellStyle name="Normal 9 13 2" xfId="4027" xr:uid="{9EAC2E0A-5A5E-4710-B2A0-4CB8C5757F81}"/>
    <cellStyle name="Normal 9 14" xfId="4028" xr:uid="{DC5EECBE-5058-4283-A03D-ED4687C4E5BF}"/>
    <cellStyle name="Normal 9 15" xfId="4029" xr:uid="{953D43B0-3A44-4FA7-B3CC-4FDAEEF57D70}"/>
    <cellStyle name="Normal 9 16" xfId="4030" xr:uid="{85E40455-75E9-40EC-BCF7-B56A6ABCFA99}"/>
    <cellStyle name="Normal 9 2" xfId="167" xr:uid="{24FF3FEE-B18D-4CD3-AE18-4E5B3871E1FD}"/>
    <cellStyle name="Normal 9 2 2" xfId="404" xr:uid="{781230A9-3C10-4F91-A191-6AAB41B089B2}"/>
    <cellStyle name="Normal 9 2 2 2" xfId="4674" xr:uid="{58E5AC5A-F79F-4DB9-982C-4D2CBEB30ABC}"/>
    <cellStyle name="Normal 9 2 3" xfId="4563" xr:uid="{DC5BDE36-589D-4AE0-9F9E-D6C94BE375D1}"/>
    <cellStyle name="Normal 9 3" xfId="168" xr:uid="{0501BDD6-876C-48C6-882D-8F6372063E18}"/>
    <cellStyle name="Normal 9 3 10" xfId="4031" xr:uid="{CD49E9A0-52A1-46A6-93E8-B19FA3B68459}"/>
    <cellStyle name="Normal 9 3 11" xfId="4032" xr:uid="{80D878B5-6E78-4DD5-9F95-AB4276B487AE}"/>
    <cellStyle name="Normal 9 3 2" xfId="169" xr:uid="{73127A09-E61E-4D58-AE93-BF517ABADADF}"/>
    <cellStyle name="Normal 9 3 2 2" xfId="170" xr:uid="{7921779A-2FC9-4F58-A824-99BF7B1D6683}"/>
    <cellStyle name="Normal 9 3 2 2 2" xfId="405" xr:uid="{34DE7EAE-81A5-4CEC-94A7-C7A094EA677B}"/>
    <cellStyle name="Normal 9 3 2 2 2 2" xfId="827" xr:uid="{8ECEF650-AA1A-454C-931D-3035B7268D14}"/>
    <cellStyle name="Normal 9 3 2 2 2 2 2" xfId="828" xr:uid="{7952B9C7-EBFB-4924-8264-066BA0B518A8}"/>
    <cellStyle name="Normal 9 3 2 2 2 2 2 2" xfId="2233" xr:uid="{8D76B55F-FC00-48A1-8484-D77F12ECBC20}"/>
    <cellStyle name="Normal 9 3 2 2 2 2 2 2 2" xfId="2234" xr:uid="{6B74D9C1-7F86-4A99-ADBD-CBA75C280B73}"/>
    <cellStyle name="Normal 9 3 2 2 2 2 2 3" xfId="2235" xr:uid="{880BC386-B3D0-4A9E-AB2E-62C84FE98BE5}"/>
    <cellStyle name="Normal 9 3 2 2 2 2 3" xfId="2236" xr:uid="{73F1A8A8-194B-4D37-8925-D28048FA5B4A}"/>
    <cellStyle name="Normal 9 3 2 2 2 2 3 2" xfId="2237" xr:uid="{C3A11369-CC59-48B1-A9BD-50C51266E50F}"/>
    <cellStyle name="Normal 9 3 2 2 2 2 4" xfId="2238" xr:uid="{334E2B0C-5D1F-4E1E-A4DA-ED1189D41E6B}"/>
    <cellStyle name="Normal 9 3 2 2 2 3" xfId="829" xr:uid="{6CC7E835-7534-4E68-B0A5-C1CEBD00FFA6}"/>
    <cellStyle name="Normal 9 3 2 2 2 3 2" xfId="2239" xr:uid="{B622CDE0-CFD5-4421-9993-4CB154533C4E}"/>
    <cellStyle name="Normal 9 3 2 2 2 3 2 2" xfId="2240" xr:uid="{7AB5E608-0E8E-4D11-BD65-767EFBA2B16D}"/>
    <cellStyle name="Normal 9 3 2 2 2 3 3" xfId="2241" xr:uid="{BDB1E57A-8DA8-4384-8AA3-DF7E459936B8}"/>
    <cellStyle name="Normal 9 3 2 2 2 3 4" xfId="4033" xr:uid="{2494074B-797B-42AD-A381-CC5AE37B1741}"/>
    <cellStyle name="Normal 9 3 2 2 2 4" xfId="2242" xr:uid="{1278FAFB-6A44-4E64-8601-89428D49F089}"/>
    <cellStyle name="Normal 9 3 2 2 2 4 2" xfId="2243" xr:uid="{412E65D0-8920-4F83-BBEB-5DD2849A44FD}"/>
    <cellStyle name="Normal 9 3 2 2 2 5" xfId="2244" xr:uid="{0D27A7D2-C2F4-442E-9CDA-E7DADCD5ECA0}"/>
    <cellStyle name="Normal 9 3 2 2 2 6" xfId="4034" xr:uid="{08B87F50-5A92-4224-B658-DB684F066A77}"/>
    <cellStyle name="Normal 9 3 2 2 3" xfId="406" xr:uid="{3C039202-4A12-401A-9AC9-B6900EFC17AD}"/>
    <cellStyle name="Normal 9 3 2 2 3 2" xfId="830" xr:uid="{33F04948-D13D-4755-BB65-422838852206}"/>
    <cellStyle name="Normal 9 3 2 2 3 2 2" xfId="831" xr:uid="{13D461E2-140B-455B-A7B9-D9DBA1126839}"/>
    <cellStyle name="Normal 9 3 2 2 3 2 2 2" xfId="2245" xr:uid="{680465A1-F476-4373-B9FB-404CC24A1DFA}"/>
    <cellStyle name="Normal 9 3 2 2 3 2 2 2 2" xfId="2246" xr:uid="{7AFA943C-41A5-4E0B-9067-2CABB960BB90}"/>
    <cellStyle name="Normal 9 3 2 2 3 2 2 3" xfId="2247" xr:uid="{15F98181-57AD-42B7-9BBD-D5F417F5C93D}"/>
    <cellStyle name="Normal 9 3 2 2 3 2 3" xfId="2248" xr:uid="{0D4D3FED-1C0E-4DCE-AC2A-B9E1AA00E709}"/>
    <cellStyle name="Normal 9 3 2 2 3 2 3 2" xfId="2249" xr:uid="{F770647D-91AC-4D45-A713-EC02C6C7481C}"/>
    <cellStyle name="Normal 9 3 2 2 3 2 4" xfId="2250" xr:uid="{5F254405-AECE-43A6-88E3-37D3C0E7A31D}"/>
    <cellStyle name="Normal 9 3 2 2 3 3" xfId="832" xr:uid="{F1F35BCF-B89F-4C4A-BB87-4B3F6BB0D026}"/>
    <cellStyle name="Normal 9 3 2 2 3 3 2" xfId="2251" xr:uid="{3FF873D3-5516-48EE-9CD5-16445C9FEC1F}"/>
    <cellStyle name="Normal 9 3 2 2 3 3 2 2" xfId="2252" xr:uid="{BF632A21-C158-4D3E-B006-F0DEDC1348C4}"/>
    <cellStyle name="Normal 9 3 2 2 3 3 3" xfId="2253" xr:uid="{8722E859-A4F8-46BE-9F6E-5EECFC7CF849}"/>
    <cellStyle name="Normal 9 3 2 2 3 4" xfId="2254" xr:uid="{4C5D133A-0D5E-4571-861A-76AEFD77E02B}"/>
    <cellStyle name="Normal 9 3 2 2 3 4 2" xfId="2255" xr:uid="{52948001-E1E1-4B35-9A8D-47C6ECD25716}"/>
    <cellStyle name="Normal 9 3 2 2 3 5" xfId="2256" xr:uid="{15DA3DDF-B0F1-456E-9F42-09B475940089}"/>
    <cellStyle name="Normal 9 3 2 2 4" xfId="833" xr:uid="{5AA89E8A-116B-48AB-A80A-F61268F26A23}"/>
    <cellStyle name="Normal 9 3 2 2 4 2" xfId="834" xr:uid="{B7E5D1B6-C5D2-4A7D-9DD2-C83F59A4B002}"/>
    <cellStyle name="Normal 9 3 2 2 4 2 2" xfId="2257" xr:uid="{1AA67191-7A23-4BB0-8683-CE548E3D9EC8}"/>
    <cellStyle name="Normal 9 3 2 2 4 2 2 2" xfId="2258" xr:uid="{11F13D14-F419-4246-B890-2BBE92B2896D}"/>
    <cellStyle name="Normal 9 3 2 2 4 2 3" xfId="2259" xr:uid="{F5238535-6F2A-4106-B463-C22E17434493}"/>
    <cellStyle name="Normal 9 3 2 2 4 3" xfId="2260" xr:uid="{183BC39C-C80E-4249-9628-5FE680036CF6}"/>
    <cellStyle name="Normal 9 3 2 2 4 3 2" xfId="2261" xr:uid="{3F43E04A-3516-4A0C-97A8-94D4DB60D4EE}"/>
    <cellStyle name="Normal 9 3 2 2 4 4" xfId="2262" xr:uid="{4F564FAE-CA3C-47A1-9A78-9693C68C1C3F}"/>
    <cellStyle name="Normal 9 3 2 2 5" xfId="835" xr:uid="{F76A993B-66A2-4CD1-A08F-531A2118213A}"/>
    <cellStyle name="Normal 9 3 2 2 5 2" xfId="2263" xr:uid="{FEAA6A32-6C05-4E63-B30B-782654B5ABA0}"/>
    <cellStyle name="Normal 9 3 2 2 5 2 2" xfId="2264" xr:uid="{2F92B02C-5BEA-4C57-B972-05B6D2A1CF79}"/>
    <cellStyle name="Normal 9 3 2 2 5 3" xfId="2265" xr:uid="{80AAD33F-872F-492C-951B-0FD87B5950B2}"/>
    <cellStyle name="Normal 9 3 2 2 5 4" xfId="4035" xr:uid="{C8422B93-7BDE-4392-9A5C-5402764CDFEA}"/>
    <cellStyle name="Normal 9 3 2 2 6" xfId="2266" xr:uid="{AC59A3A9-D546-4A8E-97D1-9026ABC3E645}"/>
    <cellStyle name="Normal 9 3 2 2 6 2" xfId="2267" xr:uid="{E072D003-DA35-442B-BC28-68FB823A91E4}"/>
    <cellStyle name="Normal 9 3 2 2 7" xfId="2268" xr:uid="{F1A4FF56-3B00-4D32-A4D1-959E62B8D1F6}"/>
    <cellStyle name="Normal 9 3 2 2 8" xfId="4036" xr:uid="{398297AB-A783-4709-8FC2-B728652D22D9}"/>
    <cellStyle name="Normal 9 3 2 3" xfId="407" xr:uid="{CD8C8C5C-BA08-4387-A14F-EACF0B366387}"/>
    <cellStyle name="Normal 9 3 2 3 2" xfId="836" xr:uid="{416F19B0-ED97-4290-BD4E-683A0C899E68}"/>
    <cellStyle name="Normal 9 3 2 3 2 2" xfId="837" xr:uid="{370D263B-44E7-4DC2-99E6-5D63320FB5D2}"/>
    <cellStyle name="Normal 9 3 2 3 2 2 2" xfId="2269" xr:uid="{99E4B46D-A34F-4135-A51D-D19945833225}"/>
    <cellStyle name="Normal 9 3 2 3 2 2 2 2" xfId="2270" xr:uid="{CC640728-CEA9-47BB-BBE8-7E7301AD65B0}"/>
    <cellStyle name="Normal 9 3 2 3 2 2 3" xfId="2271" xr:uid="{0A6A8D23-0EFF-4A1C-A8C3-1EC9E7AD4E61}"/>
    <cellStyle name="Normal 9 3 2 3 2 3" xfId="2272" xr:uid="{40D5620F-9BF8-48AB-9122-EC72D73FA529}"/>
    <cellStyle name="Normal 9 3 2 3 2 3 2" xfId="2273" xr:uid="{B7D249A0-4993-498C-B237-8BED37294046}"/>
    <cellStyle name="Normal 9 3 2 3 2 4" xfId="2274" xr:uid="{1454AEA4-E7BD-4956-B208-A443FCF8D62A}"/>
    <cellStyle name="Normal 9 3 2 3 3" xfId="838" xr:uid="{3835BE35-40FA-462D-823D-FD824A8720AD}"/>
    <cellStyle name="Normal 9 3 2 3 3 2" xfId="2275" xr:uid="{8C0DB796-4E9B-4819-B7DE-C3DD27B4FEE3}"/>
    <cellStyle name="Normal 9 3 2 3 3 2 2" xfId="2276" xr:uid="{7FBA41CD-F63A-4F82-83BE-592B692B16EA}"/>
    <cellStyle name="Normal 9 3 2 3 3 3" xfId="2277" xr:uid="{FDD24899-17E9-49F0-96C8-C7ADF9249439}"/>
    <cellStyle name="Normal 9 3 2 3 3 4" xfId="4037" xr:uid="{78FBB300-E95D-4B80-AE40-8E094C280D1E}"/>
    <cellStyle name="Normal 9 3 2 3 4" xfId="2278" xr:uid="{730828D9-5252-4B98-B13E-3DF53C73B5B9}"/>
    <cellStyle name="Normal 9 3 2 3 4 2" xfId="2279" xr:uid="{A7F9C611-48ED-40D2-934F-B8C40D25F915}"/>
    <cellStyle name="Normal 9 3 2 3 5" xfId="2280" xr:uid="{CB6EC82E-DF98-4F95-99BE-2B7BED103493}"/>
    <cellStyle name="Normal 9 3 2 3 6" xfId="4038" xr:uid="{442A4975-460C-4177-8A01-38E721BB859E}"/>
    <cellStyle name="Normal 9 3 2 4" xfId="408" xr:uid="{AECE1960-A6F4-435C-A3A8-74FC57383552}"/>
    <cellStyle name="Normal 9 3 2 4 2" xfId="839" xr:uid="{E498C27F-8DA1-4975-91D4-6853DD57EF37}"/>
    <cellStyle name="Normal 9 3 2 4 2 2" xfId="840" xr:uid="{E2C87393-5AAD-4B52-917F-898589CA2756}"/>
    <cellStyle name="Normal 9 3 2 4 2 2 2" xfId="2281" xr:uid="{EB66B271-E4DE-44BB-A74F-6CC9B7F16CE4}"/>
    <cellStyle name="Normal 9 3 2 4 2 2 2 2" xfId="2282" xr:uid="{615ED9D7-43AC-4E3C-B9A1-325A302295FF}"/>
    <cellStyle name="Normal 9 3 2 4 2 2 3" xfId="2283" xr:uid="{AE927F55-A74A-4BCD-BDA1-FCFAE24786AF}"/>
    <cellStyle name="Normal 9 3 2 4 2 3" xfId="2284" xr:uid="{FEFA50E9-1B6E-4D5B-AAA5-29248BFABAF6}"/>
    <cellStyle name="Normal 9 3 2 4 2 3 2" xfId="2285" xr:uid="{5A23D7CA-4389-4DC9-837E-D63D4B38A7DF}"/>
    <cellStyle name="Normal 9 3 2 4 2 4" xfId="2286" xr:uid="{E98EBB4F-225D-4F9D-9567-3AA7B3AF51A6}"/>
    <cellStyle name="Normal 9 3 2 4 3" xfId="841" xr:uid="{B78F392D-02A5-4E6D-9780-20FF779B9A09}"/>
    <cellStyle name="Normal 9 3 2 4 3 2" xfId="2287" xr:uid="{F7E62ED3-8C4C-496C-87D5-F529AE1F6A0B}"/>
    <cellStyle name="Normal 9 3 2 4 3 2 2" xfId="2288" xr:uid="{A235D3A5-67B4-4D70-A784-FBCC46E9896A}"/>
    <cellStyle name="Normal 9 3 2 4 3 3" xfId="2289" xr:uid="{561A811C-DD00-41EB-8AF5-B060B1224E07}"/>
    <cellStyle name="Normal 9 3 2 4 4" xfId="2290" xr:uid="{7041794A-3BA2-4424-9444-A0DB05B22C76}"/>
    <cellStyle name="Normal 9 3 2 4 4 2" xfId="2291" xr:uid="{4F2D42E3-57A2-4496-886C-49F31E4948E8}"/>
    <cellStyle name="Normal 9 3 2 4 5" xfId="2292" xr:uid="{AF534EA8-D38E-4604-8E8F-EC7FDF37600F}"/>
    <cellStyle name="Normal 9 3 2 5" xfId="409" xr:uid="{7BDBB65D-A75A-4BB0-B6D9-D884CDADF1E6}"/>
    <cellStyle name="Normal 9 3 2 5 2" xfId="842" xr:uid="{7D90733B-EB3C-48F2-A7F1-D04E50FD8101}"/>
    <cellStyle name="Normal 9 3 2 5 2 2" xfId="2293" xr:uid="{FCBDA1EA-3A2F-47DF-B7D7-54DCFD692F04}"/>
    <cellStyle name="Normal 9 3 2 5 2 2 2" xfId="2294" xr:uid="{E10C8B56-EB7C-4D3A-A71F-B972E0814E27}"/>
    <cellStyle name="Normal 9 3 2 5 2 3" xfId="2295" xr:uid="{1E785BC5-2D34-4255-B69D-41D1BCAE5074}"/>
    <cellStyle name="Normal 9 3 2 5 3" xfId="2296" xr:uid="{DDC8149C-D7FF-4935-B3A4-1731AF91A5CB}"/>
    <cellStyle name="Normal 9 3 2 5 3 2" xfId="2297" xr:uid="{D1429FED-0E26-46C6-A1B7-3F37D1BD16B1}"/>
    <cellStyle name="Normal 9 3 2 5 4" xfId="2298" xr:uid="{F869FBDB-5723-4CED-A6D4-5F1B6B557370}"/>
    <cellStyle name="Normal 9 3 2 6" xfId="843" xr:uid="{83406C2F-E2BB-4285-834B-A3734B960C28}"/>
    <cellStyle name="Normal 9 3 2 6 2" xfId="2299" xr:uid="{24FE1560-E8E2-4E9E-AA45-E73539FA281E}"/>
    <cellStyle name="Normal 9 3 2 6 2 2" xfId="2300" xr:uid="{58589063-4B0E-4F61-8870-66FB1DC9B33D}"/>
    <cellStyle name="Normal 9 3 2 6 3" xfId="2301" xr:uid="{98D010CA-8424-49C7-BFFE-1C94A4C184AB}"/>
    <cellStyle name="Normal 9 3 2 6 4" xfId="4039" xr:uid="{0CA5D3F2-A893-4F24-BF12-1B1660C19978}"/>
    <cellStyle name="Normal 9 3 2 7" xfId="2302" xr:uid="{3D9B14B9-E62B-4BF7-B079-0C02798C9612}"/>
    <cellStyle name="Normal 9 3 2 7 2" xfId="2303" xr:uid="{4C675FC2-C590-4C40-A706-D878A48770AC}"/>
    <cellStyle name="Normal 9 3 2 8" xfId="2304" xr:uid="{4621F3CB-B575-457D-BE5C-C34797D471D3}"/>
    <cellStyle name="Normal 9 3 2 9" xfId="4040" xr:uid="{95F30991-D020-426B-B8B9-F12BDA532114}"/>
    <cellStyle name="Normal 9 3 3" xfId="171" xr:uid="{DA64391B-8643-40F6-B18A-FBC6AADF015C}"/>
    <cellStyle name="Normal 9 3 3 2" xfId="172" xr:uid="{CF426247-CA2D-4947-858E-B026FDC3CC68}"/>
    <cellStyle name="Normal 9 3 3 2 2" xfId="844" xr:uid="{75D2CB86-4A20-4018-B775-695F91C8031D}"/>
    <cellStyle name="Normal 9 3 3 2 2 2" xfId="845" xr:uid="{5CBB3F03-49BD-4DC3-8DE3-97FFE6BD724B}"/>
    <cellStyle name="Normal 9 3 3 2 2 2 2" xfId="2305" xr:uid="{51EF8978-2177-475F-B276-CB2E8F707747}"/>
    <cellStyle name="Normal 9 3 3 2 2 2 2 2" xfId="2306" xr:uid="{3A5C0491-6917-43CC-900B-E8B5DD6D8D7B}"/>
    <cellStyle name="Normal 9 3 3 2 2 2 3" xfId="2307" xr:uid="{C706F211-ED89-4C8C-88A6-6C37E9ACF502}"/>
    <cellStyle name="Normal 9 3 3 2 2 3" xfId="2308" xr:uid="{838ED96F-5531-4B39-9129-3A057E82BB51}"/>
    <cellStyle name="Normal 9 3 3 2 2 3 2" xfId="2309" xr:uid="{5F7933D3-6381-4772-8515-869B80BA030B}"/>
    <cellStyle name="Normal 9 3 3 2 2 4" xfId="2310" xr:uid="{071675FF-EDF9-461C-8876-22CB42923A8B}"/>
    <cellStyle name="Normal 9 3 3 2 3" xfId="846" xr:uid="{E61EBEED-9CED-4510-AEE2-1074605E676F}"/>
    <cellStyle name="Normal 9 3 3 2 3 2" xfId="2311" xr:uid="{0CFF1EDD-E682-4EC8-8511-B2D84230BCC9}"/>
    <cellStyle name="Normal 9 3 3 2 3 2 2" xfId="2312" xr:uid="{1373F755-FB34-4421-9457-84D5F9F6D1B3}"/>
    <cellStyle name="Normal 9 3 3 2 3 3" xfId="2313" xr:uid="{4AA8595B-6D64-4B27-BD20-F1E0C1D968AA}"/>
    <cellStyle name="Normal 9 3 3 2 3 4" xfId="4041" xr:uid="{15AD7348-2F00-4F42-BD34-20509EA58974}"/>
    <cellStyle name="Normal 9 3 3 2 4" xfId="2314" xr:uid="{A938B12F-396A-48CF-84CF-10DBDA313DB9}"/>
    <cellStyle name="Normal 9 3 3 2 4 2" xfId="2315" xr:uid="{8900BBF3-C9CB-49E1-95FE-456E9BD1179B}"/>
    <cellStyle name="Normal 9 3 3 2 5" xfId="2316" xr:uid="{DFE250DB-5B36-422D-B4FB-B78ED6CFE305}"/>
    <cellStyle name="Normal 9 3 3 2 6" xfId="4042" xr:uid="{C8D5543D-D5F4-4B66-90B7-6C34B1066579}"/>
    <cellStyle name="Normal 9 3 3 3" xfId="410" xr:uid="{3C3CCC0D-5B4C-4C36-9140-C5ACF251A7D3}"/>
    <cellStyle name="Normal 9 3 3 3 2" xfId="847" xr:uid="{D9F18180-FDAA-44FE-B613-4C03FEDA8332}"/>
    <cellStyle name="Normal 9 3 3 3 2 2" xfId="848" xr:uid="{D58F952E-76E0-4FF2-81A9-C84635ADE640}"/>
    <cellStyle name="Normal 9 3 3 3 2 2 2" xfId="2317" xr:uid="{2CC8D63E-A1A7-4838-AE6C-C17B4F708F0A}"/>
    <cellStyle name="Normal 9 3 3 3 2 2 2 2" xfId="2318" xr:uid="{BE6635FE-9FFC-4CB7-A529-24A8DF4FDB4F}"/>
    <cellStyle name="Normal 9 3 3 3 2 2 2 2 2" xfId="4767" xr:uid="{4131176B-EF30-4B7B-B811-78649D304002}"/>
    <cellStyle name="Normal 9 3 3 3 2 2 2 2 2 2" xfId="41394" xr:uid="{C3A322BC-35EE-49C3-A076-121517A02927}"/>
    <cellStyle name="Normal 9 3 3 3 2 2 2 2 2 3" xfId="5978" xr:uid="{FEDDA338-760B-4A5F-8216-67687C952CED}"/>
    <cellStyle name="Normal 9 3 3 3 2 2 2 2 2 4" xfId="5386" xr:uid="{DDD05168-512D-40DE-81C2-1E4E3EB26ADA}"/>
    <cellStyle name="Normal 9 3 3 3 2 2 3" xfId="2319" xr:uid="{DACC7DF7-35C2-4B93-8FE5-E38BECDF5F91}"/>
    <cellStyle name="Normal 9 3 3 3 2 2 3 2" xfId="4768" xr:uid="{E53CCE9C-15F1-4513-BDA5-EC0F1DA8366E}"/>
    <cellStyle name="Normal 9 3 3 3 2 2 3 2 2" xfId="41395" xr:uid="{68CB4A6A-8574-4C2A-8766-FE5DB6F3D501}"/>
    <cellStyle name="Normal 9 3 3 3 2 2 3 2 3" xfId="5979" xr:uid="{502188B3-2CDF-4DA5-887B-3C54B1A23BF0}"/>
    <cellStyle name="Normal 9 3 3 3 2 2 3 2 4" xfId="5387" xr:uid="{A0285B6D-0D0B-4273-9A84-8A9994424113}"/>
    <cellStyle name="Normal 9 3 3 3 2 3" xfId="2320" xr:uid="{856B6282-1FD3-4B77-8123-F12D251AE32A}"/>
    <cellStyle name="Normal 9 3 3 3 2 3 2" xfId="2321" xr:uid="{6394EC9A-6009-4FD3-8D7A-4A131C70E068}"/>
    <cellStyle name="Normal 9 3 3 3 2 3 2 2" xfId="4770" xr:uid="{4A71FCC0-B088-4A35-B627-2FAAAA16CAC1}"/>
    <cellStyle name="Normal 9 3 3 3 2 3 2 2 2" xfId="41397" xr:uid="{273AB576-7BF9-4A4F-9216-581F580FFE3D}"/>
    <cellStyle name="Normal 9 3 3 3 2 3 2 2 3" xfId="5981" xr:uid="{90EA15DF-03C1-4792-93D1-8CD39466053B}"/>
    <cellStyle name="Normal 9 3 3 3 2 3 2 2 4" xfId="5389" xr:uid="{D003D6AB-BD91-4245-AF73-6D75E0762F3F}"/>
    <cellStyle name="Normal 9 3 3 3 2 3 3" xfId="4769" xr:uid="{CA22495A-414A-4C38-AAB6-9C9586D7127B}"/>
    <cellStyle name="Normal 9 3 3 3 2 3 3 2" xfId="41396" xr:uid="{16C7DB44-B5B6-4BC7-967E-12235D4411FC}"/>
    <cellStyle name="Normal 9 3 3 3 2 3 3 3" xfId="5980" xr:uid="{95639968-C723-484E-8931-62A26501661F}"/>
    <cellStyle name="Normal 9 3 3 3 2 3 3 4" xfId="5388" xr:uid="{CFFE1726-5418-4DDA-B204-5A7646C7AF95}"/>
    <cellStyle name="Normal 9 3 3 3 2 4" xfId="2322" xr:uid="{42F511EF-E604-47E6-8AAD-20BEF1366873}"/>
    <cellStyle name="Normal 9 3 3 3 2 4 2" xfId="4771" xr:uid="{253DE41E-A175-4072-9018-9C2E4E856287}"/>
    <cellStyle name="Normal 9 3 3 3 2 4 2 2" xfId="41398" xr:uid="{A94233B5-DC5E-4575-B5C6-983DB37F0A3F}"/>
    <cellStyle name="Normal 9 3 3 3 2 4 2 3" xfId="5982" xr:uid="{E70FCF4C-7B63-470A-B31F-9F566CB62375}"/>
    <cellStyle name="Normal 9 3 3 3 2 4 2 4" xfId="5390" xr:uid="{11F7F89C-1ED3-49DB-8788-821946F3AE24}"/>
    <cellStyle name="Normal 9 3 3 3 3" xfId="849" xr:uid="{BE0583F1-CE11-4B03-9905-84EE05D8A7D1}"/>
    <cellStyle name="Normal 9 3 3 3 3 2" xfId="2323" xr:uid="{C53A86EA-3F8D-431D-8D04-0C871C8D36B8}"/>
    <cellStyle name="Normal 9 3 3 3 3 2 2" xfId="2324" xr:uid="{2B678695-67A6-4A5A-AFE3-27C0E89CACBF}"/>
    <cellStyle name="Normal 9 3 3 3 3 2 2 2" xfId="4774" xr:uid="{77D5A707-8165-4DFF-BF29-F13E2409AF54}"/>
    <cellStyle name="Normal 9 3 3 3 3 2 2 2 2" xfId="41401" xr:uid="{3E12DCFE-39B8-4A45-A3A5-3A7820BDFD5F}"/>
    <cellStyle name="Normal 9 3 3 3 3 2 2 2 3" xfId="5985" xr:uid="{93EA6197-3730-4FD9-89A5-2A1B0256B562}"/>
    <cellStyle name="Normal 9 3 3 3 3 2 2 2 4" xfId="5393" xr:uid="{984BD595-077B-4F4D-A4BD-EF5BD32939DC}"/>
    <cellStyle name="Normal 9 3 3 3 3 2 3" xfId="4773" xr:uid="{C27591AB-5C65-41CA-947C-CFBD4F71C513}"/>
    <cellStyle name="Normal 9 3 3 3 3 2 3 2" xfId="41400" xr:uid="{3AA386AB-FDE8-47AB-A558-20C699AEA872}"/>
    <cellStyle name="Normal 9 3 3 3 3 2 3 3" xfId="5984" xr:uid="{4CF69EB9-2ED9-424A-809A-B7E236684072}"/>
    <cellStyle name="Normal 9 3 3 3 3 2 3 4" xfId="5392" xr:uid="{10F87D41-5B89-4BA7-AC11-99D0C269031E}"/>
    <cellStyle name="Normal 9 3 3 3 3 3" xfId="2325" xr:uid="{6D744B1A-58D7-466E-B064-F5EB2405074F}"/>
    <cellStyle name="Normal 9 3 3 3 3 3 2" xfId="4775" xr:uid="{6711BD8B-A662-496B-B668-6E5F1BC6738C}"/>
    <cellStyle name="Normal 9 3 3 3 3 3 2 2" xfId="41402" xr:uid="{B53E68BC-72C3-43BA-9996-4C37EEFFAB74}"/>
    <cellStyle name="Normal 9 3 3 3 3 3 2 3" xfId="5986" xr:uid="{1DB6EA7C-55D6-4734-9100-D8B9A96351CC}"/>
    <cellStyle name="Normal 9 3 3 3 3 3 2 4" xfId="5394" xr:uid="{8DD0AA78-724F-47EC-AC31-6EB7CAE1B22B}"/>
    <cellStyle name="Normal 9 3 3 3 3 4" xfId="4772" xr:uid="{AA6B6A38-FB40-4659-B789-C174A0E171FE}"/>
    <cellStyle name="Normal 9 3 3 3 3 4 2" xfId="41399" xr:uid="{6AA628A2-0E4E-49FC-BB86-01BD4A3B1194}"/>
    <cellStyle name="Normal 9 3 3 3 3 4 3" xfId="5983" xr:uid="{9015C00A-0A14-4B3B-8443-357441BA0A09}"/>
    <cellStyle name="Normal 9 3 3 3 3 4 4" xfId="5391" xr:uid="{D7B3BE52-AF75-4C54-B484-E16F66B21E8A}"/>
    <cellStyle name="Normal 9 3 3 3 4" xfId="2326" xr:uid="{B5AA802D-E016-4771-9184-0BD708E6B397}"/>
    <cellStyle name="Normal 9 3 3 3 4 2" xfId="2327" xr:uid="{BEA60172-B61E-472D-AB79-E3ED880853D3}"/>
    <cellStyle name="Normal 9 3 3 3 4 2 2" xfId="4777" xr:uid="{E2A7B7E3-DD56-4BF9-A863-B257B66B9969}"/>
    <cellStyle name="Normal 9 3 3 3 4 2 2 2" xfId="41404" xr:uid="{CD92E2AD-2802-47D3-994E-C7B77387BBD7}"/>
    <cellStyle name="Normal 9 3 3 3 4 2 2 3" xfId="5988" xr:uid="{8E1EAD00-0D46-4D6C-BB50-177F86082C79}"/>
    <cellStyle name="Normal 9 3 3 3 4 2 2 4" xfId="5396" xr:uid="{01BB9F31-EF95-4605-9D85-DEE9276E8587}"/>
    <cellStyle name="Normal 9 3 3 3 4 3" xfId="4776" xr:uid="{4A87E9CA-D43E-4197-9D2C-6864815E2C51}"/>
    <cellStyle name="Normal 9 3 3 3 4 3 2" xfId="41403" xr:uid="{05DD2E73-E402-442A-B87F-3D963881A293}"/>
    <cellStyle name="Normal 9 3 3 3 4 3 3" xfId="5987" xr:uid="{850F44E9-0543-4F40-B303-3C790C5CB6D7}"/>
    <cellStyle name="Normal 9 3 3 3 4 3 4" xfId="5395" xr:uid="{25D35F55-CF30-4835-AC16-05A59D956248}"/>
    <cellStyle name="Normal 9 3 3 3 5" xfId="2328" xr:uid="{B10D2D46-8798-46CD-954E-A43EDD3E08D7}"/>
    <cellStyle name="Normal 9 3 3 3 5 2" xfId="4778" xr:uid="{15A6D441-9E03-46C7-9E21-65FE54173AD8}"/>
    <cellStyle name="Normal 9 3 3 3 5 2 2" xfId="41405" xr:uid="{E4E31C20-A29F-457D-84E0-374FEDAE45DF}"/>
    <cellStyle name="Normal 9 3 3 3 5 2 3" xfId="5989" xr:uid="{2C7F8793-7C67-421E-9F81-AA52B8D98E01}"/>
    <cellStyle name="Normal 9 3 3 3 5 2 4" xfId="5397" xr:uid="{5AF9F8CD-407B-46DB-8F51-1D0BF43B7AE4}"/>
    <cellStyle name="Normal 9 3 3 4" xfId="411" xr:uid="{1468A09D-D00A-4F68-BC57-8866A6A6EFD8}"/>
    <cellStyle name="Normal 9 3 3 4 2" xfId="850" xr:uid="{50B520F6-C06E-49D5-97AC-2BA361553BB9}"/>
    <cellStyle name="Normal 9 3 3 4 2 2" xfId="2329" xr:uid="{CEBD6FAA-5DD2-4797-9187-D1EAFDBB71EA}"/>
    <cellStyle name="Normal 9 3 3 4 2 2 2" xfId="2330" xr:uid="{683A2FBD-8145-4649-941A-9F0F0CABD153}"/>
    <cellStyle name="Normal 9 3 3 4 2 2 2 2" xfId="4782" xr:uid="{B5C2784C-410D-407C-9350-9BBBE08964BA}"/>
    <cellStyle name="Normal 9 3 3 4 2 2 2 2 2" xfId="41409" xr:uid="{011A64E7-388D-4913-BA14-751FB8F1FDA7}"/>
    <cellStyle name="Normal 9 3 3 4 2 2 2 2 3" xfId="5993" xr:uid="{E507BAB8-5801-4379-82A0-9EB8BBD3C6DE}"/>
    <cellStyle name="Normal 9 3 3 4 2 2 2 2 4" xfId="5401" xr:uid="{86028599-FC51-4ADB-AD02-F4EA3A3776C6}"/>
    <cellStyle name="Normal 9 3 3 4 2 2 3" xfId="4781" xr:uid="{AA24192B-BDCF-43E5-8058-032B78D0BEFF}"/>
    <cellStyle name="Normal 9 3 3 4 2 2 3 2" xfId="41408" xr:uid="{13E67D99-4543-4584-8A39-EB13C7E91B09}"/>
    <cellStyle name="Normal 9 3 3 4 2 2 3 3" xfId="5992" xr:uid="{8C9E788B-569D-4DB7-A7F6-38EFFFE7362E}"/>
    <cellStyle name="Normal 9 3 3 4 2 2 3 4" xfId="5400" xr:uid="{8F1292E1-0286-41B5-B2EE-6F0E50150392}"/>
    <cellStyle name="Normal 9 3 3 4 2 3" xfId="2331" xr:uid="{41B4FD7E-A665-43D2-87B2-3808A268A950}"/>
    <cellStyle name="Normal 9 3 3 4 2 3 2" xfId="4783" xr:uid="{5C1D25B9-6D45-482F-B065-5613FB570845}"/>
    <cellStyle name="Normal 9 3 3 4 2 3 2 2" xfId="41410" xr:uid="{0C8360EE-D3F8-44DB-B53E-D3427C70CA8D}"/>
    <cellStyle name="Normal 9 3 3 4 2 3 2 3" xfId="5994" xr:uid="{B66FF27F-A778-4629-BCB1-9CD29ECA37D2}"/>
    <cellStyle name="Normal 9 3 3 4 2 3 2 4" xfId="5402" xr:uid="{D5E83344-CC3D-436B-86FD-ECBF86AAE0D3}"/>
    <cellStyle name="Normal 9 3 3 4 2 4" xfId="4780" xr:uid="{7E977740-37D3-436E-B680-C820145AAD8B}"/>
    <cellStyle name="Normal 9 3 3 4 2 4 2" xfId="41407" xr:uid="{FAF10FC5-17F7-4089-9FE5-4D0E5A52B8B5}"/>
    <cellStyle name="Normal 9 3 3 4 2 4 3" xfId="5991" xr:uid="{E87229A9-B146-4E1D-813D-CA5B385EA445}"/>
    <cellStyle name="Normal 9 3 3 4 2 4 4" xfId="5399" xr:uid="{FD182C32-4C1C-4B3C-972E-879DD1A26CBD}"/>
    <cellStyle name="Normal 9 3 3 4 3" xfId="2332" xr:uid="{02BDDBCC-E34C-4400-850D-2C1F78EA9641}"/>
    <cellStyle name="Normal 9 3 3 4 3 2" xfId="2333" xr:uid="{A2E431B5-75C3-4D86-A0E8-417D123EEBEF}"/>
    <cellStyle name="Normal 9 3 3 4 3 2 2" xfId="4785" xr:uid="{A567F411-730D-4AB6-AAB2-C029D9D97D66}"/>
    <cellStyle name="Normal 9 3 3 4 3 2 2 2" xfId="41412" xr:uid="{ABF861DC-D076-40F9-9F6F-6C6C227A6D4E}"/>
    <cellStyle name="Normal 9 3 3 4 3 2 2 3" xfId="5996" xr:uid="{04451379-7369-4023-996F-93E21CB81C9F}"/>
    <cellStyle name="Normal 9 3 3 4 3 2 2 4" xfId="5404" xr:uid="{3103A00B-CB09-4FFF-B567-DCBD98479123}"/>
    <cellStyle name="Normal 9 3 3 4 3 3" xfId="4784" xr:uid="{7E0C4F7B-059C-4782-9325-6E4A24AD485E}"/>
    <cellStyle name="Normal 9 3 3 4 3 3 2" xfId="41411" xr:uid="{157A201D-1F72-45E9-B33F-C59DDC50F460}"/>
    <cellStyle name="Normal 9 3 3 4 3 3 3" xfId="5995" xr:uid="{3BC25E6E-FA3F-46C1-BA23-204D8F02614A}"/>
    <cellStyle name="Normal 9 3 3 4 3 3 4" xfId="5403" xr:uid="{DA240F3B-9F07-4353-99A0-5DB5821B2BFF}"/>
    <cellStyle name="Normal 9 3 3 4 4" xfId="2334" xr:uid="{17F68FFC-952D-4951-A79D-0A59C147BBDC}"/>
    <cellStyle name="Normal 9 3 3 4 4 2" xfId="4786" xr:uid="{FA1AF1DF-D563-45B1-9428-ABB1181EC007}"/>
    <cellStyle name="Normal 9 3 3 4 4 2 2" xfId="41413" xr:uid="{32505741-F4C1-49B2-BD42-469F4377D0A5}"/>
    <cellStyle name="Normal 9 3 3 4 4 2 3" xfId="5997" xr:uid="{C96528CC-1A00-432B-A5A7-79F351FB0A37}"/>
    <cellStyle name="Normal 9 3 3 4 4 2 4" xfId="5405" xr:uid="{3B46786E-9EFF-4B00-B88A-79D8DA9C4DF4}"/>
    <cellStyle name="Normal 9 3 3 4 5" xfId="4779" xr:uid="{1550986A-D22B-4A16-91FB-34921AADCBD5}"/>
    <cellStyle name="Normal 9 3 3 4 5 2" xfId="41406" xr:uid="{C43F8310-4114-445D-ABE0-7F5C3F1A78CD}"/>
    <cellStyle name="Normal 9 3 3 4 5 3" xfId="5990" xr:uid="{025515DB-F633-4686-99BF-587C1609D32F}"/>
    <cellStyle name="Normal 9 3 3 4 5 4" xfId="5398" xr:uid="{A20CF109-3E3D-4844-915B-837C6AD14678}"/>
    <cellStyle name="Normal 9 3 3 5" xfId="851" xr:uid="{7C41173D-14B2-41F7-BAF1-96DD185B3370}"/>
    <cellStyle name="Normal 9 3 3 5 2" xfId="2335" xr:uid="{56C63D5D-5745-470A-8862-4B275A8A353C}"/>
    <cellStyle name="Normal 9 3 3 5 2 2" xfId="2336" xr:uid="{27DC76A9-238B-425D-BEEA-605A9E002D0B}"/>
    <cellStyle name="Normal 9 3 3 5 2 2 2" xfId="4789" xr:uid="{78444775-2E4F-46C2-BF04-500F9A142E0F}"/>
    <cellStyle name="Normal 9 3 3 5 2 2 2 2" xfId="41416" xr:uid="{1FE5CD39-F01F-4506-88B7-A7941E76A069}"/>
    <cellStyle name="Normal 9 3 3 5 2 2 2 3" xfId="6000" xr:uid="{DC494185-D398-4E79-9AC5-B4C0AC6A5850}"/>
    <cellStyle name="Normal 9 3 3 5 2 2 2 4" xfId="5408" xr:uid="{25C7CEC3-1459-4032-9382-6772C21BCEC3}"/>
    <cellStyle name="Normal 9 3 3 5 2 3" xfId="4788" xr:uid="{E612233C-D5CD-4589-B455-11EE711B1D23}"/>
    <cellStyle name="Normal 9 3 3 5 2 3 2" xfId="41415" xr:uid="{BB9B26E4-0489-4CF5-8A6D-C7ED86369BCD}"/>
    <cellStyle name="Normal 9 3 3 5 2 3 3" xfId="5999" xr:uid="{2866963D-6AEF-4EC4-A038-AAF5201D27B7}"/>
    <cellStyle name="Normal 9 3 3 5 2 3 4" xfId="5407" xr:uid="{F63D0438-12C8-48D7-93BA-A2BDF0CDCE94}"/>
    <cellStyle name="Normal 9 3 3 5 3" xfId="2337" xr:uid="{0F641F1E-27D3-4F32-8B00-04B1AA4F42FF}"/>
    <cellStyle name="Normal 9 3 3 5 3 2" xfId="4790" xr:uid="{17E7B82F-7AC2-499F-930F-48B04D487611}"/>
    <cellStyle name="Normal 9 3 3 5 3 2 2" xfId="41417" xr:uid="{3030844F-CBBD-46E7-A79C-274CAB6A18DC}"/>
    <cellStyle name="Normal 9 3 3 5 3 2 3" xfId="6001" xr:uid="{3761A441-E95B-4DDB-8785-6855771830BB}"/>
    <cellStyle name="Normal 9 3 3 5 3 2 4" xfId="5409" xr:uid="{8A840CB8-9FD6-444D-90FC-CA60506AD043}"/>
    <cellStyle name="Normal 9 3 3 5 4" xfId="4043" xr:uid="{D5C60188-C410-4777-B924-64ABB8D01A0B}"/>
    <cellStyle name="Normal 9 3 3 5 4 2" xfId="4791" xr:uid="{DDEA3FFE-D2F7-483C-83BD-18DCE1016C75}"/>
    <cellStyle name="Normal 9 3 3 5 4 2 2" xfId="41418" xr:uid="{19FB4826-9538-4E3E-90C4-A7B241999598}"/>
    <cellStyle name="Normal 9 3 3 5 4 2 3" xfId="6002" xr:uid="{46CE96B9-77F7-49E0-924E-480C192559E0}"/>
    <cellStyle name="Normal 9 3 3 5 4 2 4" xfId="5410" xr:uid="{7ACAE168-EE42-42C7-BE06-A1BCD6E46FAB}"/>
    <cellStyle name="Normal 9 3 3 5 5" xfId="4787" xr:uid="{3CA02770-7644-4608-BE00-9C37FE29EB97}"/>
    <cellStyle name="Normal 9 3 3 5 5 2" xfId="41414" xr:uid="{E9CAC979-CFC9-4850-BAAB-C531456CE549}"/>
    <cellStyle name="Normal 9 3 3 5 5 3" xfId="5998" xr:uid="{F24AEB12-EA2A-4833-A935-E723F00989E0}"/>
    <cellStyle name="Normal 9 3 3 5 5 4" xfId="5406" xr:uid="{AEBC7EFE-D2B1-4614-AC8B-5735782C5CC9}"/>
    <cellStyle name="Normal 9 3 3 6" xfId="2338" xr:uid="{01302FED-D3D8-48EC-98D7-6D3C18D3F57E}"/>
    <cellStyle name="Normal 9 3 3 6 2" xfId="2339" xr:uid="{FC32B6A7-C710-462D-8AD1-FD5C703A7670}"/>
    <cellStyle name="Normal 9 3 3 6 2 2" xfId="4793" xr:uid="{6275987B-A3D4-46AA-B492-7AB99CF3B560}"/>
    <cellStyle name="Normal 9 3 3 6 2 2 2" xfId="41420" xr:uid="{8FF67A83-A27C-4A82-BF62-6DD4DD10784C}"/>
    <cellStyle name="Normal 9 3 3 6 2 2 3" xfId="6004" xr:uid="{9F00AA3A-15E7-41FE-9E8B-5C2C856C84F9}"/>
    <cellStyle name="Normal 9 3 3 6 2 2 4" xfId="5412" xr:uid="{D5BA8B41-7193-4A6A-BBD4-40248A9F6DC1}"/>
    <cellStyle name="Normal 9 3 3 6 3" xfId="4792" xr:uid="{EB5F1216-7B58-4BC9-9111-BB82A372CA76}"/>
    <cellStyle name="Normal 9 3 3 6 3 2" xfId="41419" xr:uid="{2EF5D571-C449-4E12-B928-D68A53C01C08}"/>
    <cellStyle name="Normal 9 3 3 6 3 3" xfId="6003" xr:uid="{FCF38053-B6E2-417A-95B8-A42D6A8B3E68}"/>
    <cellStyle name="Normal 9 3 3 6 3 4" xfId="5411" xr:uid="{651C9920-EB6C-41B9-BD95-45E181515BC0}"/>
    <cellStyle name="Normal 9 3 3 7" xfId="2340" xr:uid="{E56972C6-9399-4081-BCE5-394C4CB0412F}"/>
    <cellStyle name="Normal 9 3 3 7 2" xfId="4794" xr:uid="{E1C01C6F-FC9C-48F5-886A-CE4E4DDC0E3F}"/>
    <cellStyle name="Normal 9 3 3 7 2 2" xfId="41421" xr:uid="{C1EAF787-3A6A-49D7-97BE-23A8B1400C89}"/>
    <cellStyle name="Normal 9 3 3 7 2 3" xfId="6005" xr:uid="{408308F7-5B29-483C-828C-552DF15A7782}"/>
    <cellStyle name="Normal 9 3 3 7 2 4" xfId="5413" xr:uid="{5F11E43F-1B4E-4A64-8DD8-2F8936A925B2}"/>
    <cellStyle name="Normal 9 3 3 8" xfId="4044" xr:uid="{FA7DB7BB-71F9-418C-B6B4-35AFBB9719A8}"/>
    <cellStyle name="Normal 9 3 3 8 2" xfId="4795" xr:uid="{B598FD1D-6A34-43DE-87A1-5CFC7EF9B477}"/>
    <cellStyle name="Normal 9 3 3 8 2 2" xfId="41422" xr:uid="{A4F2BA13-FCC8-4FE1-B1B2-0244BCEA302B}"/>
    <cellStyle name="Normal 9 3 3 8 2 3" xfId="6006" xr:uid="{ABAF49A6-D7C2-45A7-9D8D-D618466BA06E}"/>
    <cellStyle name="Normal 9 3 3 8 2 4" xfId="5414" xr:uid="{0046FC44-28E7-4833-811A-DB54B9D998B2}"/>
    <cellStyle name="Normal 9 3 4" xfId="173" xr:uid="{81357AEB-81A6-4A65-8652-9747B2DD5953}"/>
    <cellStyle name="Normal 9 3 4 2" xfId="452" xr:uid="{47723D99-7985-4FE4-9C4A-4CB0D99DB167}"/>
    <cellStyle name="Normal 9 3 4 2 2" xfId="852" xr:uid="{E5274B5E-7D41-4134-8DB5-8285CA9A57B7}"/>
    <cellStyle name="Normal 9 3 4 2 2 2" xfId="2341" xr:uid="{971F2787-A0AF-40AC-AD14-106AB37707F4}"/>
    <cellStyle name="Normal 9 3 4 2 2 2 2" xfId="2342" xr:uid="{47D40BDA-B3BC-4C5D-9710-419D872D1961}"/>
    <cellStyle name="Normal 9 3 4 2 2 2 2 2" xfId="4800" xr:uid="{EBD4B407-7A83-4B73-9461-09AC83E33F83}"/>
    <cellStyle name="Normal 9 3 4 2 2 2 2 2 2" xfId="41427" xr:uid="{02F39CF9-D3AC-4F10-B790-B654FA836356}"/>
    <cellStyle name="Normal 9 3 4 2 2 2 2 2 3" xfId="6011" xr:uid="{D962CB3D-8414-480A-AEFE-FB4B392E9D79}"/>
    <cellStyle name="Normal 9 3 4 2 2 2 2 2 4" xfId="5419" xr:uid="{4A4DA030-4BFF-446A-9BAA-3777ABA6DA2F}"/>
    <cellStyle name="Normal 9 3 4 2 2 2 3" xfId="4799" xr:uid="{C36E6E6E-C28F-4330-87A7-24BB2D6E5EB0}"/>
    <cellStyle name="Normal 9 3 4 2 2 2 3 2" xfId="41426" xr:uid="{CFFCA296-AD19-4A6F-A07D-FBADF6D6965B}"/>
    <cellStyle name="Normal 9 3 4 2 2 2 3 3" xfId="6010" xr:uid="{6EF05E55-82D3-4643-A0D0-2A48C20371E1}"/>
    <cellStyle name="Normal 9 3 4 2 2 2 3 4" xfId="5418" xr:uid="{84D54631-C3C9-422B-B2BC-9663263649AC}"/>
    <cellStyle name="Normal 9 3 4 2 2 3" xfId="2343" xr:uid="{05F42503-1581-44FD-ABD5-8EA0AD4D976A}"/>
    <cellStyle name="Normal 9 3 4 2 2 3 2" xfId="4801" xr:uid="{426E583F-42FF-42FB-8AC9-B7412CF33295}"/>
    <cellStyle name="Normal 9 3 4 2 2 3 2 2" xfId="41428" xr:uid="{0D4596DE-671F-4AD3-9B41-9DB19FBB4F42}"/>
    <cellStyle name="Normal 9 3 4 2 2 3 2 3" xfId="6012" xr:uid="{20DB3DE7-7551-4E1B-921C-08D84C77897C}"/>
    <cellStyle name="Normal 9 3 4 2 2 3 2 4" xfId="5420" xr:uid="{DE9AFD6B-C628-4B00-AF0F-9E2C62D022E8}"/>
    <cellStyle name="Normal 9 3 4 2 2 4" xfId="4045" xr:uid="{7201380B-EBA4-4206-9953-A8CB9FA025C7}"/>
    <cellStyle name="Normal 9 3 4 2 2 4 2" xfId="4802" xr:uid="{6E5241A3-C7A0-452E-8893-7313D46F0FB8}"/>
    <cellStyle name="Normal 9 3 4 2 2 4 2 2" xfId="41429" xr:uid="{07E861C8-1CBF-44A3-BE85-0DD3C0DD4ED2}"/>
    <cellStyle name="Normal 9 3 4 2 2 4 2 3" xfId="6013" xr:uid="{DB72F815-11E1-4FEE-9E16-2EFE90E3768A}"/>
    <cellStyle name="Normal 9 3 4 2 2 4 2 4" xfId="5421" xr:uid="{99EB8655-269E-4EF1-BBCA-564A751C6262}"/>
    <cellStyle name="Normal 9 3 4 2 2 5" xfId="4798" xr:uid="{01EDDCDF-9CCF-42D1-BED6-0EF978FB0EB9}"/>
    <cellStyle name="Normal 9 3 4 2 2 5 2" xfId="41425" xr:uid="{180021F8-42B6-40BE-A5BA-BCD25EDCFF92}"/>
    <cellStyle name="Normal 9 3 4 2 2 5 3" xfId="6009" xr:uid="{3214EDBB-1953-4A55-A358-FB52E1745593}"/>
    <cellStyle name="Normal 9 3 4 2 2 5 4" xfId="5417" xr:uid="{F6C1F1E8-07B4-4F9B-AA11-5FB20DC2347C}"/>
    <cellStyle name="Normal 9 3 4 2 3" xfId="2344" xr:uid="{F567038A-5C1E-4859-8ACE-CFDA0D641465}"/>
    <cellStyle name="Normal 9 3 4 2 3 2" xfId="2345" xr:uid="{347E30CB-22E6-4FF3-863A-8DFF7B9C5725}"/>
    <cellStyle name="Normal 9 3 4 2 3 2 2" xfId="4804" xr:uid="{8F966235-62E3-48CB-9E0E-EFBAC1F53346}"/>
    <cellStyle name="Normal 9 3 4 2 3 2 2 2" xfId="41431" xr:uid="{5679BA53-696F-4E3F-BD7B-541F36A267BE}"/>
    <cellStyle name="Normal 9 3 4 2 3 2 2 3" xfId="6015" xr:uid="{B2B8922E-7CDA-4547-8508-52C7E3C52B04}"/>
    <cellStyle name="Normal 9 3 4 2 3 2 2 4" xfId="5423" xr:uid="{B971AFB5-8798-46DC-B181-50F8FD977503}"/>
    <cellStyle name="Normal 9 3 4 2 3 3" xfId="4803" xr:uid="{1038278E-5249-4469-9873-2982ACF15183}"/>
    <cellStyle name="Normal 9 3 4 2 3 3 2" xfId="41430" xr:uid="{C6DD9667-A229-4459-872D-9359596F298B}"/>
    <cellStyle name="Normal 9 3 4 2 3 3 3" xfId="6014" xr:uid="{ECE2065E-8101-4FF6-9127-4B8ED3C8CA02}"/>
    <cellStyle name="Normal 9 3 4 2 3 3 4" xfId="5422" xr:uid="{9664A5BB-0A1D-4E73-B08E-97D416BFAB03}"/>
    <cellStyle name="Normal 9 3 4 2 4" xfId="2346" xr:uid="{5CAE90DC-78F1-4498-A371-5EE3265416E9}"/>
    <cellStyle name="Normal 9 3 4 2 4 2" xfId="4805" xr:uid="{8C3B754E-C42B-47B5-B471-6ED29C7285EF}"/>
    <cellStyle name="Normal 9 3 4 2 4 2 2" xfId="41432" xr:uid="{5BCDC13A-0601-4AD4-91B9-2EA304ADB1E9}"/>
    <cellStyle name="Normal 9 3 4 2 4 2 3" xfId="6016" xr:uid="{E569CAAE-2C19-40AD-96D1-338FE123BAEA}"/>
    <cellStyle name="Normal 9 3 4 2 4 2 4" xfId="5424" xr:uid="{67F376DE-8FA6-42BE-A860-C7FBC98097B4}"/>
    <cellStyle name="Normal 9 3 4 2 5" xfId="4046" xr:uid="{D3944C47-B582-44D4-9496-290EB5FF6645}"/>
    <cellStyle name="Normal 9 3 4 2 5 2" xfId="4806" xr:uid="{FC03E038-7A19-4EC8-AFCC-F7019CDDD9D0}"/>
    <cellStyle name="Normal 9 3 4 2 5 2 2" xfId="41433" xr:uid="{EEB69E45-A8E5-4C3F-BFB5-74FC4AE2BDDE}"/>
    <cellStyle name="Normal 9 3 4 2 5 2 3" xfId="6017" xr:uid="{6CBCC58D-63E6-49B9-85A4-434247982AE8}"/>
    <cellStyle name="Normal 9 3 4 2 5 2 4" xfId="5425" xr:uid="{EA480799-99FF-4C16-9C8D-3BF6A7FB02D9}"/>
    <cellStyle name="Normal 9 3 4 2 6" xfId="4797" xr:uid="{501843F8-3EFA-4075-9EA6-C415EC55C157}"/>
    <cellStyle name="Normal 9 3 4 2 6 2" xfId="41424" xr:uid="{470FB265-DDB5-4CA7-83E8-F450A60B7F36}"/>
    <cellStyle name="Normal 9 3 4 2 6 3" xfId="6008" xr:uid="{44089B32-1745-46B6-94F6-611A0E740030}"/>
    <cellStyle name="Normal 9 3 4 2 6 4" xfId="5416" xr:uid="{3FB8D634-2A06-432E-95CC-A4AEDCEFE977}"/>
    <cellStyle name="Normal 9 3 4 3" xfId="853" xr:uid="{A1BB2255-B94C-4743-BF2A-B91FBD5B8AD3}"/>
    <cellStyle name="Normal 9 3 4 3 2" xfId="2347" xr:uid="{01216044-93C1-4F0E-B382-CE20B804083B}"/>
    <cellStyle name="Normal 9 3 4 3 2 2" xfId="2348" xr:uid="{B66955AB-582C-4042-B52A-8EB94DC3DF52}"/>
    <cellStyle name="Normal 9 3 4 3 2 2 2" xfId="4809" xr:uid="{A0AED524-521C-4013-8C6C-ECBFFC04A863}"/>
    <cellStyle name="Normal 9 3 4 3 2 2 2 2" xfId="41436" xr:uid="{E433554C-7D5D-4405-A437-91CDD7C458AC}"/>
    <cellStyle name="Normal 9 3 4 3 2 2 2 3" xfId="6020" xr:uid="{E96A6A71-931E-4D9E-82C1-9DEEFB098E87}"/>
    <cellStyle name="Normal 9 3 4 3 2 2 2 4" xfId="5428" xr:uid="{09FC8177-74B4-47AD-AF14-2E9889259785}"/>
    <cellStyle name="Normal 9 3 4 3 2 3" xfId="4808" xr:uid="{B4419C10-534F-406E-9D1D-21710A8EEBB4}"/>
    <cellStyle name="Normal 9 3 4 3 2 3 2" xfId="41435" xr:uid="{F2B0E799-68F8-43CB-9B41-5943B8DB82C8}"/>
    <cellStyle name="Normal 9 3 4 3 2 3 3" xfId="6019" xr:uid="{7E7733DB-AAD4-478A-994C-F3AC039E5420}"/>
    <cellStyle name="Normal 9 3 4 3 2 3 4" xfId="5427" xr:uid="{B111CD77-15B2-4548-8DC5-41489F9E4F04}"/>
    <cellStyle name="Normal 9 3 4 3 3" xfId="2349" xr:uid="{57B261B2-3BF6-4463-B449-B5BC9895E3A2}"/>
    <cellStyle name="Normal 9 3 4 3 3 2" xfId="4810" xr:uid="{34F1A7E9-9795-42E8-A2E0-AEB10952101B}"/>
    <cellStyle name="Normal 9 3 4 3 3 2 2" xfId="41437" xr:uid="{32C09038-B551-4593-810C-4110D18E52F1}"/>
    <cellStyle name="Normal 9 3 4 3 3 2 3" xfId="6021" xr:uid="{0EF440F5-ABD8-414B-BFB3-F20ACF181A11}"/>
    <cellStyle name="Normal 9 3 4 3 3 2 4" xfId="5429" xr:uid="{05525C20-C906-4B75-BE81-120B748EB33E}"/>
    <cellStyle name="Normal 9 3 4 3 4" xfId="4047" xr:uid="{B47D1D78-C6A5-43FC-A266-301A6A07ACDD}"/>
    <cellStyle name="Normal 9 3 4 3 4 2" xfId="4811" xr:uid="{96CC0A2F-34DF-40E8-8FE6-D9C7097206DC}"/>
    <cellStyle name="Normal 9 3 4 3 4 2 2" xfId="41438" xr:uid="{479E52C7-F766-4BCE-8580-B2C2B17BD2C3}"/>
    <cellStyle name="Normal 9 3 4 3 4 2 3" xfId="6022" xr:uid="{335A406A-D40C-4F36-A254-CCF6E6E6BB5D}"/>
    <cellStyle name="Normal 9 3 4 3 4 2 4" xfId="5430" xr:uid="{D86BD4B8-A810-44F9-B8C6-EDF6BE914332}"/>
    <cellStyle name="Normal 9 3 4 3 5" xfId="4807" xr:uid="{4DCFDCFC-7CF0-4A3A-862F-9045400D3E8E}"/>
    <cellStyle name="Normal 9 3 4 3 5 2" xfId="41434" xr:uid="{5A8F3EA8-C7C9-4FB9-B9B9-AF95A9B5DCA2}"/>
    <cellStyle name="Normal 9 3 4 3 5 3" xfId="6018" xr:uid="{29A2F153-60F6-4836-B81F-ACBB8782DF83}"/>
    <cellStyle name="Normal 9 3 4 3 5 4" xfId="5426" xr:uid="{D0BE46C5-CF9D-43BB-9282-E61E7A395305}"/>
    <cellStyle name="Normal 9 3 4 4" xfId="2350" xr:uid="{8394D413-99C5-4B3F-8CC5-1F01964F1CBF}"/>
    <cellStyle name="Normal 9 3 4 4 2" xfId="2351" xr:uid="{57916D91-FDB8-43CF-8658-A135005B3983}"/>
    <cellStyle name="Normal 9 3 4 4 2 2" xfId="4813" xr:uid="{302BC587-22B4-42F0-8438-CB3DCB6019A2}"/>
    <cellStyle name="Normal 9 3 4 4 2 2 2" xfId="41440" xr:uid="{9B195D86-B160-43A6-A321-20AD1A0F911F}"/>
    <cellStyle name="Normal 9 3 4 4 2 2 3" xfId="6024" xr:uid="{10E8F7E4-151B-455F-BEA3-9861181FDE5B}"/>
    <cellStyle name="Normal 9 3 4 4 2 2 4" xfId="5432" xr:uid="{E87542ED-9A1E-44CD-95A2-18CEF6B0031C}"/>
    <cellStyle name="Normal 9 3 4 4 3" xfId="4048" xr:uid="{F32CAAAE-5D51-4A5C-A885-BFF2315A0A83}"/>
    <cellStyle name="Normal 9 3 4 4 3 2" xfId="4814" xr:uid="{BFF0ACCA-602D-4381-A5C3-07C060CC3049}"/>
    <cellStyle name="Normal 9 3 4 4 3 2 2" xfId="41441" xr:uid="{457C5E8C-D2BA-4E5E-A0D5-1802DBE7FD9E}"/>
    <cellStyle name="Normal 9 3 4 4 3 2 3" xfId="6025" xr:uid="{172228F0-2535-45C7-B209-4D2D2249D764}"/>
    <cellStyle name="Normal 9 3 4 4 3 2 4" xfId="5433" xr:uid="{290A1F50-96D3-4E5B-8ED5-764F639892BF}"/>
    <cellStyle name="Normal 9 3 4 4 4" xfId="4049" xr:uid="{269D5E72-AD87-435E-BD64-FDC40C6E39C8}"/>
    <cellStyle name="Normal 9 3 4 4 4 2" xfId="4815" xr:uid="{4945F036-7A5B-4F26-950D-ECE514EC8DA3}"/>
    <cellStyle name="Normal 9 3 4 4 4 2 2" xfId="41442" xr:uid="{010DFE7B-7D7E-4D66-B028-900487450D0C}"/>
    <cellStyle name="Normal 9 3 4 4 4 2 3" xfId="6026" xr:uid="{F8B377DF-96FF-4B5D-89F6-7F8F74BF984A}"/>
    <cellStyle name="Normal 9 3 4 4 4 2 4" xfId="5434" xr:uid="{43ADA6EF-6991-4D0B-BE20-F6EDE938E390}"/>
    <cellStyle name="Normal 9 3 4 4 5" xfId="4812" xr:uid="{04F3316A-FF04-4094-8BB8-A12FE011D850}"/>
    <cellStyle name="Normal 9 3 4 4 5 2" xfId="41439" xr:uid="{F9C9F516-3ED4-4C03-B3C0-048BF2FC7E91}"/>
    <cellStyle name="Normal 9 3 4 4 5 3" xfId="6023" xr:uid="{27CA8EF1-17B1-48F7-8A2F-2EED676D66ED}"/>
    <cellStyle name="Normal 9 3 4 4 5 4" xfId="5431" xr:uid="{0F5F31D5-0006-4D1F-8E0A-DCDC1468F7D4}"/>
    <cellStyle name="Normal 9 3 4 5" xfId="2352" xr:uid="{97B94BAD-8590-4CE8-B1C6-329FCD7B7473}"/>
    <cellStyle name="Normal 9 3 4 5 2" xfId="4816" xr:uid="{61472DCF-CEC1-4594-A008-3C52FA8C51F7}"/>
    <cellStyle name="Normal 9 3 4 5 2 2" xfId="41443" xr:uid="{2E16DF6E-5B86-4EA8-A30F-4214D86F0C82}"/>
    <cellStyle name="Normal 9 3 4 5 2 3" xfId="6027" xr:uid="{986E6B15-E903-461C-9686-70A752023ABD}"/>
    <cellStyle name="Normal 9 3 4 5 2 4" xfId="5435" xr:uid="{04F50CB0-3829-471E-846C-1BD43F9832C0}"/>
    <cellStyle name="Normal 9 3 4 6" xfId="4050" xr:uid="{4E9DEE4F-1742-4F0C-9C31-1CF635E18A02}"/>
    <cellStyle name="Normal 9 3 4 6 2" xfId="4817" xr:uid="{3EAB774B-F632-4227-9B06-870F03C362F1}"/>
    <cellStyle name="Normal 9 3 4 6 2 2" xfId="41444" xr:uid="{0FA5F2A6-99C8-41B0-8338-2EA39E05DB7E}"/>
    <cellStyle name="Normal 9 3 4 6 2 3" xfId="6028" xr:uid="{81A328EF-EF47-45E7-8A50-6F6B77755BEC}"/>
    <cellStyle name="Normal 9 3 4 6 2 4" xfId="5436" xr:uid="{0D9BF3B8-DD12-4A29-856D-96B04948991B}"/>
    <cellStyle name="Normal 9 3 4 7" xfId="4051" xr:uid="{C33923FB-75AB-4B5B-AAD3-2E51DCE140AE}"/>
    <cellStyle name="Normal 9 3 4 7 2" xfId="4818" xr:uid="{F1783B51-8F1D-4B87-9AAC-3FA844947488}"/>
    <cellStyle name="Normal 9 3 4 7 2 2" xfId="41445" xr:uid="{CFE1C1B8-3FCB-4A26-87E8-B3961BED30C6}"/>
    <cellStyle name="Normal 9 3 4 7 2 3" xfId="6029" xr:uid="{C250B487-A8F0-47F9-911C-D8DB9896F683}"/>
    <cellStyle name="Normal 9 3 4 7 2 4" xfId="5437" xr:uid="{9C138A6B-9473-4CC6-9AFB-09896198A946}"/>
    <cellStyle name="Normal 9 3 4 8" xfId="4796" xr:uid="{BD974519-B236-4D00-92BC-84CF2DE3AFB5}"/>
    <cellStyle name="Normal 9 3 4 8 2" xfId="41423" xr:uid="{64570CE8-A513-4A26-A1EC-FBE8A0FF5410}"/>
    <cellStyle name="Normal 9 3 4 8 3" xfId="6007" xr:uid="{58D671A2-EFBF-48F8-9BF5-12B4B21A3B00}"/>
    <cellStyle name="Normal 9 3 4 8 4" xfId="5415" xr:uid="{FA5F1BBE-6AE4-4B48-B85F-2D93E65E6D22}"/>
    <cellStyle name="Normal 9 3 5" xfId="412" xr:uid="{D2F96B26-CADB-4796-84EC-F556FE008E45}"/>
    <cellStyle name="Normal 9 3 5 2" xfId="854" xr:uid="{2CDB9310-F9DB-4B7D-B239-A2A55C0E65AA}"/>
    <cellStyle name="Normal 9 3 5 2 2" xfId="855" xr:uid="{F2A89EAA-2060-4B3A-9448-47ECF469D487}"/>
    <cellStyle name="Normal 9 3 5 2 2 2" xfId="2353" xr:uid="{4CDA14B4-5BCE-4DCD-86BC-5AD0D68259D4}"/>
    <cellStyle name="Normal 9 3 5 2 2 2 2" xfId="2354" xr:uid="{54AE2415-5CD1-45AF-A9DB-A39EFD9222A7}"/>
    <cellStyle name="Normal 9 3 5 2 2 2 2 2" xfId="4823" xr:uid="{F37E951C-C8C2-46B5-8872-3F360DA9F629}"/>
    <cellStyle name="Normal 9 3 5 2 2 2 2 2 2" xfId="41450" xr:uid="{D80EC3C2-C612-40F4-B298-AF5F654CE059}"/>
    <cellStyle name="Normal 9 3 5 2 2 2 2 2 3" xfId="6034" xr:uid="{12A9E0F5-5F78-4406-A629-2E9637D9B648}"/>
    <cellStyle name="Normal 9 3 5 2 2 2 2 2 4" xfId="5442" xr:uid="{3035AF0A-5DDF-4508-8D1E-5EBC3CFD3AA6}"/>
    <cellStyle name="Normal 9 3 5 2 2 2 3" xfId="4822" xr:uid="{16C31FAD-C12D-4581-A116-376DFA73C154}"/>
    <cellStyle name="Normal 9 3 5 2 2 2 3 2" xfId="41449" xr:uid="{A2D6D157-75FF-48E7-894A-B9C4B2E59834}"/>
    <cellStyle name="Normal 9 3 5 2 2 2 3 3" xfId="6033" xr:uid="{BDA31753-F069-4FB4-B875-D74D9BEBE78F}"/>
    <cellStyle name="Normal 9 3 5 2 2 2 3 4" xfId="5441" xr:uid="{A9E91A9F-DDE5-404A-8C89-47E505243F4A}"/>
    <cellStyle name="Normal 9 3 5 2 2 3" xfId="2355" xr:uid="{809F9408-D91E-46D0-AEE7-8E11B2B177EC}"/>
    <cellStyle name="Normal 9 3 5 2 2 3 2" xfId="4824" xr:uid="{B21D0D56-BB08-436F-85D1-A1C3000EF3F1}"/>
    <cellStyle name="Normal 9 3 5 2 2 3 2 2" xfId="41451" xr:uid="{726A5EA0-BE11-4BD6-9D1F-76E2967E1943}"/>
    <cellStyle name="Normal 9 3 5 2 2 3 2 3" xfId="6035" xr:uid="{ADB8DB21-BAD2-494D-BDC3-2BB167DD8D4B}"/>
    <cellStyle name="Normal 9 3 5 2 2 3 2 4" xfId="5443" xr:uid="{33F0634B-88D2-40EF-B712-7CFEFA82E2BC}"/>
    <cellStyle name="Normal 9 3 5 2 2 4" xfId="4821" xr:uid="{1361C0AA-2AD1-48D0-9AEF-2416BB5998C8}"/>
    <cellStyle name="Normal 9 3 5 2 2 4 2" xfId="41448" xr:uid="{C8923DA9-0592-44DA-B73C-6DDE798F0350}"/>
    <cellStyle name="Normal 9 3 5 2 2 4 3" xfId="6032" xr:uid="{96D907CD-25D3-4DFC-B9A8-5D6CBB1E05C4}"/>
    <cellStyle name="Normal 9 3 5 2 2 4 4" xfId="5440" xr:uid="{0F8AFA0E-0923-41AC-9776-E867F26A4C11}"/>
    <cellStyle name="Normal 9 3 5 2 3" xfId="2356" xr:uid="{A550803F-07C1-46DE-8055-7763C3399FE9}"/>
    <cellStyle name="Normal 9 3 5 2 3 2" xfId="2357" xr:uid="{D23100EA-E0C8-4ED1-8841-C844DEC46BC1}"/>
    <cellStyle name="Normal 9 3 5 2 3 2 2" xfId="4826" xr:uid="{2129B2F3-63D1-4879-BB4A-8A22FCEE2DAA}"/>
    <cellStyle name="Normal 9 3 5 2 3 2 2 2" xfId="41453" xr:uid="{4833ED05-4B64-40AB-AF73-39C90EECA5A5}"/>
    <cellStyle name="Normal 9 3 5 2 3 2 2 3" xfId="6037" xr:uid="{77E6F78F-3928-4B25-ADA3-E9797FABC4BD}"/>
    <cellStyle name="Normal 9 3 5 2 3 2 2 4" xfId="5445" xr:uid="{B0B17214-81C9-45D0-A84A-715B614AAD56}"/>
    <cellStyle name="Normal 9 3 5 2 3 3" xfId="4825" xr:uid="{DB14E097-E0A4-48EC-9B2E-0300E4CC45ED}"/>
    <cellStyle name="Normal 9 3 5 2 3 3 2" xfId="41452" xr:uid="{0BCB4D37-99D2-498F-92FD-64A695B7017B}"/>
    <cellStyle name="Normal 9 3 5 2 3 3 3" xfId="6036" xr:uid="{91ADAD97-BDE4-4376-952C-94F5082E1D22}"/>
    <cellStyle name="Normal 9 3 5 2 3 3 4" xfId="5444" xr:uid="{250547D9-15F0-43F4-9C7E-2B235930BCE8}"/>
    <cellStyle name="Normal 9 3 5 2 4" xfId="2358" xr:uid="{9854296B-5C88-48D8-A972-C91278308C0C}"/>
    <cellStyle name="Normal 9 3 5 2 4 2" xfId="4827" xr:uid="{A084CDDC-A05E-43E7-A114-8B690BC760B4}"/>
    <cellStyle name="Normal 9 3 5 2 4 2 2" xfId="41454" xr:uid="{4A15B711-08C2-46FB-B47B-DEF151A148FB}"/>
    <cellStyle name="Normal 9 3 5 2 4 2 3" xfId="6038" xr:uid="{C5C50EC6-BE0D-4438-8618-69864294D511}"/>
    <cellStyle name="Normal 9 3 5 2 4 2 4" xfId="5446" xr:uid="{60F9585F-CAB1-4FEC-8BFF-486E97686796}"/>
    <cellStyle name="Normal 9 3 5 2 5" xfId="4820" xr:uid="{33C84F34-DCA9-404D-A994-3D4CFE4EE60B}"/>
    <cellStyle name="Normal 9 3 5 2 5 2" xfId="41447" xr:uid="{CF776486-8DE9-4165-BA9C-D137CCEA97C4}"/>
    <cellStyle name="Normal 9 3 5 2 5 3" xfId="6031" xr:uid="{54247A86-6B1F-48FC-899B-DB41C457DB32}"/>
    <cellStyle name="Normal 9 3 5 2 5 4" xfId="5439" xr:uid="{7E8567C8-7CAB-442D-9EFE-187566A651E7}"/>
    <cellStyle name="Normal 9 3 5 3" xfId="856" xr:uid="{6F0F94DE-50F8-4834-AB07-99E24F4CE04E}"/>
    <cellStyle name="Normal 9 3 5 3 2" xfId="2359" xr:uid="{50A3D0F0-684C-4C78-9588-718D0DA9854E}"/>
    <cellStyle name="Normal 9 3 5 3 2 2" xfId="2360" xr:uid="{ADB67F0A-F864-469B-A6F5-8FE4A5252C7D}"/>
    <cellStyle name="Normal 9 3 5 3 2 2 2" xfId="4830" xr:uid="{50A31C53-AFDB-4EFE-8334-04366682ACF4}"/>
    <cellStyle name="Normal 9 3 5 3 2 2 2 2" xfId="41457" xr:uid="{E2397B0A-B58E-48B1-BDEB-61325666ACE2}"/>
    <cellStyle name="Normal 9 3 5 3 2 2 2 3" xfId="6041" xr:uid="{1277D439-9608-4529-871F-52E5AF183D65}"/>
    <cellStyle name="Normal 9 3 5 3 2 2 2 4" xfId="5449" xr:uid="{AF1E293C-31EA-4B6A-A8AF-8B86FCDA814E}"/>
    <cellStyle name="Normal 9 3 5 3 2 3" xfId="4829" xr:uid="{927EF3AA-C4E1-42A2-813E-F80B345705F9}"/>
    <cellStyle name="Normal 9 3 5 3 2 3 2" xfId="41456" xr:uid="{4673EBAC-1418-468F-8F7B-8B7A125431AA}"/>
    <cellStyle name="Normal 9 3 5 3 2 3 3" xfId="6040" xr:uid="{B0E24901-8EC3-441E-8CD8-1D6CF9FFAB6B}"/>
    <cellStyle name="Normal 9 3 5 3 2 3 4" xfId="5448" xr:uid="{F01C3DFF-6606-4DC5-A6D1-C0DB7E93CFAB}"/>
    <cellStyle name="Normal 9 3 5 3 3" xfId="2361" xr:uid="{D6679819-3645-4186-A220-998702080318}"/>
    <cellStyle name="Normal 9 3 5 3 3 2" xfId="4831" xr:uid="{CA43DE3F-6829-40F0-B6BA-136493EE240D}"/>
    <cellStyle name="Normal 9 3 5 3 3 2 2" xfId="41458" xr:uid="{976042AE-53F3-4A11-814B-F4D06A6F8C1D}"/>
    <cellStyle name="Normal 9 3 5 3 3 2 3" xfId="6042" xr:uid="{F3960B17-319B-47BA-8ED6-46287ABEF2DC}"/>
    <cellStyle name="Normal 9 3 5 3 3 2 4" xfId="5450" xr:uid="{57DC82AA-3D07-459A-851B-6532E9A681E3}"/>
    <cellStyle name="Normal 9 3 5 3 4" xfId="4052" xr:uid="{045638D3-04AA-4ED5-A07E-5932D31C6AC0}"/>
    <cellStyle name="Normal 9 3 5 3 4 2" xfId="4832" xr:uid="{DD793192-0FF9-4D51-900B-1180110037B4}"/>
    <cellStyle name="Normal 9 3 5 3 4 2 2" xfId="41459" xr:uid="{BF97D640-CDC5-45C8-85B2-93A507EFC5E7}"/>
    <cellStyle name="Normal 9 3 5 3 4 2 3" xfId="6043" xr:uid="{8E1DF66A-A0C8-4827-B5D4-EDA173CCFF35}"/>
    <cellStyle name="Normal 9 3 5 3 4 2 4" xfId="5451" xr:uid="{2703B95C-7AAA-4744-91D8-EC9A8DF53CD9}"/>
    <cellStyle name="Normal 9 3 5 3 5" xfId="4828" xr:uid="{D503A96B-9697-458E-9014-C50CBC02F5C6}"/>
    <cellStyle name="Normal 9 3 5 3 5 2" xfId="41455" xr:uid="{78BDE32F-4C46-426E-ACCE-70038C69E21A}"/>
    <cellStyle name="Normal 9 3 5 3 5 3" xfId="6039" xr:uid="{C51B6458-6023-47E8-8FD0-1F229A22F739}"/>
    <cellStyle name="Normal 9 3 5 3 5 4" xfId="5447" xr:uid="{CFB946A7-61B2-4200-AC73-7487483A281F}"/>
    <cellStyle name="Normal 9 3 5 4" xfId="2362" xr:uid="{68C1E641-6A30-4767-BFFD-F85856358A8E}"/>
    <cellStyle name="Normal 9 3 5 4 2" xfId="2363" xr:uid="{0A2EC548-16D2-4EE2-AA2C-FD2992FD4806}"/>
    <cellStyle name="Normal 9 3 5 4 2 2" xfId="4834" xr:uid="{9F7D4B52-2ADA-48E8-B195-C6E7AB4CCFF6}"/>
    <cellStyle name="Normal 9 3 5 4 2 2 2" xfId="41461" xr:uid="{1546EBE6-6374-46BD-9676-9FE20F561BAC}"/>
    <cellStyle name="Normal 9 3 5 4 2 2 3" xfId="6045" xr:uid="{28FBC2FF-501A-4710-B7DF-8230E4CD6685}"/>
    <cellStyle name="Normal 9 3 5 4 2 2 4" xfId="5453" xr:uid="{6F2D7483-5A9E-4DCF-9248-A3BFD2D3B30C}"/>
    <cellStyle name="Normal 9 3 5 4 3" xfId="4833" xr:uid="{5A41D37E-343B-4F94-A70B-A4DEF93B85D6}"/>
    <cellStyle name="Normal 9 3 5 4 3 2" xfId="41460" xr:uid="{C7F09A16-674D-4B04-80E4-CB3F91FFBC39}"/>
    <cellStyle name="Normal 9 3 5 4 3 3" xfId="6044" xr:uid="{1B2C88CA-19BF-4793-8506-B82B049BE784}"/>
    <cellStyle name="Normal 9 3 5 4 3 4" xfId="5452" xr:uid="{97B9BF84-18AA-4756-A7CD-C143D0C937FE}"/>
    <cellStyle name="Normal 9 3 5 5" xfId="2364" xr:uid="{1031B71C-56CB-46D6-94AD-0D13A2B84E05}"/>
    <cellStyle name="Normal 9 3 5 5 2" xfId="4835" xr:uid="{A1624BEE-73BA-45B0-9C57-A41173DF26E1}"/>
    <cellStyle name="Normal 9 3 5 5 2 2" xfId="41462" xr:uid="{839F1C28-5DAA-438C-8BCC-1F86ED166F73}"/>
    <cellStyle name="Normal 9 3 5 5 2 3" xfId="6046" xr:uid="{E7E87B7F-BDE7-4EDA-B2EC-64F1B551B07F}"/>
    <cellStyle name="Normal 9 3 5 5 2 4" xfId="5454" xr:uid="{DAA430E3-E031-45E7-8726-28930C1B08AB}"/>
    <cellStyle name="Normal 9 3 5 6" xfId="4053" xr:uid="{F0D0C542-83CF-45F3-BA36-5F7C3AB932B7}"/>
    <cellStyle name="Normal 9 3 5 6 2" xfId="4836" xr:uid="{7B4ECF5D-2002-4EC3-B869-08A0E1C750A8}"/>
    <cellStyle name="Normal 9 3 5 6 2 2" xfId="41463" xr:uid="{209E7A5B-BCE8-466E-AE98-676AECE4ED75}"/>
    <cellStyle name="Normal 9 3 5 6 2 3" xfId="6047" xr:uid="{CF4405E4-2E98-46FF-A0A6-CB891C95D4CC}"/>
    <cellStyle name="Normal 9 3 5 6 2 4" xfId="5455" xr:uid="{C514DE44-3E66-464D-800D-672C9DF7D816}"/>
    <cellStyle name="Normal 9 3 5 7" xfId="4819" xr:uid="{18EA681E-CAAE-408C-BF83-FE59C34AE850}"/>
    <cellStyle name="Normal 9 3 5 7 2" xfId="41446" xr:uid="{DF9289F7-1FF2-4D1C-A6E1-0D1C3426E9D2}"/>
    <cellStyle name="Normal 9 3 5 7 3" xfId="6030" xr:uid="{092E68C9-8864-4188-96E1-E7E345CF56FA}"/>
    <cellStyle name="Normal 9 3 5 7 4" xfId="5438" xr:uid="{04486B18-624B-42E0-936F-188C5D3AE4F5}"/>
    <cellStyle name="Normal 9 3 6" xfId="413" xr:uid="{D218F566-9186-4A1F-8674-596E7B90F51F}"/>
    <cellStyle name="Normal 9 3 6 2" xfId="857" xr:uid="{75511BF7-2A84-49D6-BC64-8351FC9E4F3A}"/>
    <cellStyle name="Normal 9 3 6 2 2" xfId="2365" xr:uid="{26202807-8209-4A18-BDEC-8681A6ABADFA}"/>
    <cellStyle name="Normal 9 3 6 2 2 2" xfId="2366" xr:uid="{C69145A6-81F9-42E6-9306-6AE851DA0BCC}"/>
    <cellStyle name="Normal 9 3 6 2 2 2 2" xfId="4840" xr:uid="{4CB8396D-F681-4A07-99F2-8EA739BA908B}"/>
    <cellStyle name="Normal 9 3 6 2 2 2 2 2" xfId="41467" xr:uid="{019703B2-2AB3-4D34-81F2-ACAAECD18650}"/>
    <cellStyle name="Normal 9 3 6 2 2 2 2 3" xfId="6051" xr:uid="{A28357B8-5588-4E1D-93DC-CEEE19F65CFF}"/>
    <cellStyle name="Normal 9 3 6 2 2 2 2 4" xfId="5459" xr:uid="{EDF35F1F-7444-4678-99DF-A90C5004E368}"/>
    <cellStyle name="Normal 9 3 6 2 2 3" xfId="4839" xr:uid="{326F9072-B2CD-40E3-B3F0-C59068546204}"/>
    <cellStyle name="Normal 9 3 6 2 2 3 2" xfId="41466" xr:uid="{4A30C68F-8783-4914-9C36-5B5EE5D554F4}"/>
    <cellStyle name="Normal 9 3 6 2 2 3 3" xfId="6050" xr:uid="{6D748FF0-D3EC-4B23-888C-745B97FC431C}"/>
    <cellStyle name="Normal 9 3 6 2 2 3 4" xfId="5458" xr:uid="{04A5F7F2-8759-4C74-8BF2-4B1F30F3968E}"/>
    <cellStyle name="Normal 9 3 6 2 3" xfId="2367" xr:uid="{B1FAC74C-8515-49CE-9D92-A4B473016001}"/>
    <cellStyle name="Normal 9 3 6 2 3 2" xfId="4841" xr:uid="{645CDBEB-DFAD-4847-8D1B-5B8CA48DBA59}"/>
    <cellStyle name="Normal 9 3 6 2 3 2 2" xfId="41468" xr:uid="{8F83B4CA-8CDD-497B-9A55-5B30ABAD77E4}"/>
    <cellStyle name="Normal 9 3 6 2 3 2 3" xfId="6052" xr:uid="{8C638D65-8146-447D-87C0-55B283E23B93}"/>
    <cellStyle name="Normal 9 3 6 2 3 2 4" xfId="5460" xr:uid="{59D40906-3A46-44DD-8817-79BA5B66D9D4}"/>
    <cellStyle name="Normal 9 3 6 2 4" xfId="4054" xr:uid="{2BCD52B5-2D0F-4647-BBC2-98D6862EB344}"/>
    <cellStyle name="Normal 9 3 6 2 4 2" xfId="4842" xr:uid="{03E35F8F-C092-4349-BA7F-66A60955C5E0}"/>
    <cellStyle name="Normal 9 3 6 2 4 2 2" xfId="41469" xr:uid="{CCFDE7B6-4AA5-4B2A-A635-6DA722DCD945}"/>
    <cellStyle name="Normal 9 3 6 2 4 2 3" xfId="6053" xr:uid="{094B9AE7-B454-4EB0-8435-973333F62A79}"/>
    <cellStyle name="Normal 9 3 6 2 4 2 4" xfId="5461" xr:uid="{8CE75FDD-9B07-4304-8208-8422C7ABABC5}"/>
    <cellStyle name="Normal 9 3 6 2 5" xfId="4838" xr:uid="{F5749924-9F84-47FC-B71D-52E78A1E9B50}"/>
    <cellStyle name="Normal 9 3 6 2 5 2" xfId="41465" xr:uid="{F8F71393-0279-4AD5-BC8D-0543408395C5}"/>
    <cellStyle name="Normal 9 3 6 2 5 3" xfId="6049" xr:uid="{E3C87C2D-9519-4FB2-94BA-A7148AC32593}"/>
    <cellStyle name="Normal 9 3 6 2 5 4" xfId="5457" xr:uid="{89DD2AF0-93BB-45E6-9218-39E92A66DB7B}"/>
    <cellStyle name="Normal 9 3 6 3" xfId="2368" xr:uid="{08AD9CB9-EA25-4EE4-B42B-1B90EBB07B8E}"/>
    <cellStyle name="Normal 9 3 6 3 2" xfId="2369" xr:uid="{A3A312E2-32C0-458B-9397-E3AA5C5BE5E7}"/>
    <cellStyle name="Normal 9 3 6 3 2 2" xfId="4844" xr:uid="{26E81AB1-637F-49CD-88AE-D5DE39B27950}"/>
    <cellStyle name="Normal 9 3 6 3 2 2 2" xfId="41471" xr:uid="{22249079-0878-4F72-85E5-ADFF4D02B381}"/>
    <cellStyle name="Normal 9 3 6 3 2 2 3" xfId="6055" xr:uid="{AFF0B961-805B-4A64-BEA7-415FFE383178}"/>
    <cellStyle name="Normal 9 3 6 3 2 2 4" xfId="5463" xr:uid="{94240989-D429-4365-874C-3EB6262CCECE}"/>
    <cellStyle name="Normal 9 3 6 3 3" xfId="4843" xr:uid="{6040930D-37F3-487D-B9C9-85EDE72F824E}"/>
    <cellStyle name="Normal 9 3 6 3 3 2" xfId="41470" xr:uid="{17423B99-8F82-4827-A0CC-A947BA0711AA}"/>
    <cellStyle name="Normal 9 3 6 3 3 3" xfId="6054" xr:uid="{01FA571C-1D1B-4BF4-BF74-CB319F125EE0}"/>
    <cellStyle name="Normal 9 3 6 3 3 4" xfId="5462" xr:uid="{11696AA2-2BDE-4EC2-BFE2-E7727AB1E6C1}"/>
    <cellStyle name="Normal 9 3 6 4" xfId="2370" xr:uid="{533C2464-A81D-4715-B5E9-375D89C32645}"/>
    <cellStyle name="Normal 9 3 6 4 2" xfId="4845" xr:uid="{278E73CA-FB8A-4CF5-BFE2-9CF5BB5EE6E5}"/>
    <cellStyle name="Normal 9 3 6 4 2 2" xfId="41472" xr:uid="{1A4702FC-A50F-434F-A8BA-EAC1CE66B7F0}"/>
    <cellStyle name="Normal 9 3 6 4 2 3" xfId="6056" xr:uid="{BF667C3E-A744-4BF1-A7E7-4A163635B5D0}"/>
    <cellStyle name="Normal 9 3 6 4 2 4" xfId="5464" xr:uid="{17A27AAC-0A49-4463-85A4-31D4CAF21F05}"/>
    <cellStyle name="Normal 9 3 6 5" xfId="4055" xr:uid="{6F0CF91A-482A-40F6-8231-16732C5CA30D}"/>
    <cellStyle name="Normal 9 3 6 5 2" xfId="4846" xr:uid="{D6F538D0-3740-4C5F-9FAC-390392F62DA2}"/>
    <cellStyle name="Normal 9 3 6 5 2 2" xfId="41473" xr:uid="{24C88A50-3347-4DDD-BD7D-5589729D7447}"/>
    <cellStyle name="Normal 9 3 6 5 2 3" xfId="6057" xr:uid="{85C09A99-28E9-4E6A-93A6-D8C7F5813DE0}"/>
    <cellStyle name="Normal 9 3 6 5 2 4" xfId="5465" xr:uid="{76059724-4431-47E4-9A52-780E54AB1D32}"/>
    <cellStyle name="Normal 9 3 6 6" xfId="4837" xr:uid="{8A03C8DE-A7FA-40A9-B4B2-D0B9741BC5ED}"/>
    <cellStyle name="Normal 9 3 6 6 2" xfId="41464" xr:uid="{FBDA3BDA-C058-4459-B48A-14FC22BBF856}"/>
    <cellStyle name="Normal 9 3 6 6 3" xfId="6048" xr:uid="{3032942F-D38B-4409-8558-D364E544B506}"/>
    <cellStyle name="Normal 9 3 6 6 4" xfId="5456" xr:uid="{0020B70C-9699-4A07-9379-E1DBDAD0A5C0}"/>
    <cellStyle name="Normal 9 3 7" xfId="858" xr:uid="{2D4F8F36-4BAE-4010-BCE7-A155823E8F6D}"/>
    <cellStyle name="Normal 9 3 7 2" xfId="2371" xr:uid="{1E40AA19-238F-4976-B42C-E16A600F5C6A}"/>
    <cellStyle name="Normal 9 3 7 2 2" xfId="2372" xr:uid="{0B3FB6AC-9916-484B-8FB3-05506BE7AEC6}"/>
    <cellStyle name="Normal 9 3 7 2 2 2" xfId="4849" xr:uid="{F6F6CA06-2EF1-4B97-8111-3CA6C185D2A8}"/>
    <cellStyle name="Normal 9 3 7 2 2 2 2" xfId="41476" xr:uid="{8CE110D4-8A00-42D5-9AD5-22CA4AFEAA4E}"/>
    <cellStyle name="Normal 9 3 7 2 2 2 3" xfId="6060" xr:uid="{35771A76-BB55-48BF-94D9-F5080C6A2EA8}"/>
    <cellStyle name="Normal 9 3 7 2 2 2 4" xfId="5468" xr:uid="{3445F33C-6495-45AD-9EA2-AF93BBAB0FF9}"/>
    <cellStyle name="Normal 9 3 7 2 3" xfId="4848" xr:uid="{13D29D69-43DF-4335-929A-5BAC8214F5E5}"/>
    <cellStyle name="Normal 9 3 7 2 3 2" xfId="41475" xr:uid="{0D72BD18-E972-4D97-BA40-884BD28A029D}"/>
    <cellStyle name="Normal 9 3 7 2 3 3" xfId="6059" xr:uid="{EA10ABE8-75D8-4131-9D44-9B3F1657E090}"/>
    <cellStyle name="Normal 9 3 7 2 3 4" xfId="5467" xr:uid="{1D3E6B9C-EE83-4241-90C4-8C5A3BABF4F2}"/>
    <cellStyle name="Normal 9 3 7 3" xfId="2373" xr:uid="{375A4170-3F9B-4B32-8B6D-A42B3E2EA60F}"/>
    <cellStyle name="Normal 9 3 7 3 2" xfId="4850" xr:uid="{CC6F053A-0B7C-49E0-ADEC-C8FB55BD5167}"/>
    <cellStyle name="Normal 9 3 7 3 2 2" xfId="41477" xr:uid="{B6762D7E-3185-4C07-8211-399666D9F051}"/>
    <cellStyle name="Normal 9 3 7 3 2 3" xfId="6061" xr:uid="{C59DCCB8-CC25-4B77-A34B-AE2379EC6464}"/>
    <cellStyle name="Normal 9 3 7 3 2 4" xfId="5469" xr:uid="{DA9273AB-D003-40DA-A6DD-0E6E975A19E5}"/>
    <cellStyle name="Normal 9 3 7 4" xfId="4056" xr:uid="{F3E10439-C057-446C-AA67-3F85B1BCA1EE}"/>
    <cellStyle name="Normal 9 3 7 4 2" xfId="4851" xr:uid="{70BFE8E5-2107-4C8C-BE42-B9DF44C49993}"/>
    <cellStyle name="Normal 9 3 7 4 2 2" xfId="41478" xr:uid="{04A7E9D9-0A11-44BF-80E6-94441284D340}"/>
    <cellStyle name="Normal 9 3 7 4 2 3" xfId="6062" xr:uid="{223429B8-099D-4E71-AB3E-0AA58CB09FDA}"/>
    <cellStyle name="Normal 9 3 7 4 2 4" xfId="5470" xr:uid="{7406CC5C-B271-4A97-A628-4A9863036452}"/>
    <cellStyle name="Normal 9 3 7 5" xfId="4847" xr:uid="{AEFD5221-D21D-492A-A8A1-19E627C86A3E}"/>
    <cellStyle name="Normal 9 3 7 5 2" xfId="41474" xr:uid="{D714392E-8202-495C-9153-67DF540516E2}"/>
    <cellStyle name="Normal 9 3 7 5 3" xfId="6058" xr:uid="{E21B24C0-7271-492F-A2FA-5302AA47C27D}"/>
    <cellStyle name="Normal 9 3 7 5 4" xfId="5466" xr:uid="{D0912A3A-01CE-411E-A643-205C069E3AD7}"/>
    <cellStyle name="Normal 9 3 8" xfId="2374" xr:uid="{9B9C19EB-2C97-47EC-9A81-2077EE96BE45}"/>
    <cellStyle name="Normal 9 3 8 2" xfId="2375" xr:uid="{D91240D1-7F7F-4FA4-804C-4CF88AD2D269}"/>
    <cellStyle name="Normal 9 3 8 2 2" xfId="4853" xr:uid="{DCAC00B6-DF14-4C6E-AA34-45D26492E50E}"/>
    <cellStyle name="Normal 9 3 8 2 2 2" xfId="41480" xr:uid="{967B48C4-39CA-4906-90A7-A2A283A1E1B6}"/>
    <cellStyle name="Normal 9 3 8 2 2 3" xfId="6064" xr:uid="{7EC25516-03A7-4122-B2CB-A35A44801796}"/>
    <cellStyle name="Normal 9 3 8 2 2 4" xfId="5472" xr:uid="{17BA159D-1C99-4FFB-A95C-CB386F97CA4A}"/>
    <cellStyle name="Normal 9 3 8 3" xfId="4057" xr:uid="{A4BC72A0-7AE7-4650-887E-90E8759385BB}"/>
    <cellStyle name="Normal 9 3 8 3 2" xfId="4854" xr:uid="{6E8A3165-082F-4E8B-9FE2-9DFBA7A799AD}"/>
    <cellStyle name="Normal 9 3 8 3 2 2" xfId="41481" xr:uid="{B4190303-2416-4B1A-89AA-88E7622228BB}"/>
    <cellStyle name="Normal 9 3 8 3 2 3" xfId="6065" xr:uid="{55392D3B-6D9B-4EFE-95DA-F04B464B9480}"/>
    <cellStyle name="Normal 9 3 8 3 2 4" xfId="5473" xr:uid="{57204568-3ADB-4CB3-B13A-B817A0AE8381}"/>
    <cellStyle name="Normal 9 3 8 4" xfId="4058" xr:uid="{048B505C-EEF5-4463-93C2-1FEB49F7DA84}"/>
    <cellStyle name="Normal 9 3 8 4 2" xfId="4855" xr:uid="{A6EE2C80-0488-4ABD-8C91-4342847901E3}"/>
    <cellStyle name="Normal 9 3 8 4 2 2" xfId="41482" xr:uid="{C6FE6AE8-2FD3-4B4F-B1A9-9F6A02A09036}"/>
    <cellStyle name="Normal 9 3 8 4 2 3" xfId="6066" xr:uid="{2EEFFA9A-5346-431F-B4BA-C0CA49AC5DB9}"/>
    <cellStyle name="Normal 9 3 8 4 2 4" xfId="5474" xr:uid="{000DEC93-E20A-493C-9EE2-03502666687A}"/>
    <cellStyle name="Normal 9 3 8 5" xfId="4852" xr:uid="{B367AEF4-8520-4F85-B958-03A50A06CE89}"/>
    <cellStyle name="Normal 9 3 8 5 2" xfId="41479" xr:uid="{8F836F24-6F81-4942-8810-283B52997949}"/>
    <cellStyle name="Normal 9 3 8 5 3" xfId="6063" xr:uid="{5CCCCEB0-6BDF-4022-BA57-C7505847EC9A}"/>
    <cellStyle name="Normal 9 3 8 5 4" xfId="5471" xr:uid="{FCFF34BE-1B07-4145-BA44-B92CA91921B4}"/>
    <cellStyle name="Normal 9 3 9" xfId="2376" xr:uid="{FC62B3B3-DC17-474E-82E6-6A02A8245D45}"/>
    <cellStyle name="Normal 9 3 9 2" xfId="4856" xr:uid="{4610EFA7-6095-4041-830F-D11C4BFBE4D0}"/>
    <cellStyle name="Normal 9 3 9 2 2" xfId="41483" xr:uid="{97D16C55-99BF-4632-9CD5-7A685BD535D5}"/>
    <cellStyle name="Normal 9 3 9 2 3" xfId="6067" xr:uid="{B5014627-AF0B-44E8-9E5B-3328BFDA79A5}"/>
    <cellStyle name="Normal 9 3 9 2 4" xfId="5475" xr:uid="{5241A6D9-1AEC-4164-87F1-2AB80FB73593}"/>
    <cellStyle name="Normal 9 4" xfId="174" xr:uid="{F863BB04-0BC9-4C3F-A635-74A62BAD74FA}"/>
    <cellStyle name="Normal 9 4 10" xfId="4059" xr:uid="{1A77023B-9343-4F7A-BEBA-D446590D8A89}"/>
    <cellStyle name="Normal 9 4 10 2" xfId="4858" xr:uid="{732694A1-D28B-4CA3-B01A-25C6B01CE673}"/>
    <cellStyle name="Normal 9 4 10 2 2" xfId="41485" xr:uid="{86DD2760-7B1D-4964-B47C-AACBAD19E9CB}"/>
    <cellStyle name="Normal 9 4 10 2 3" xfId="6069" xr:uid="{4FAF4603-9229-4B13-B2E4-E4A11000DD75}"/>
    <cellStyle name="Normal 9 4 10 2 4" xfId="5477" xr:uid="{CDF68789-A07A-47E7-BEF9-7F5EB094DD18}"/>
    <cellStyle name="Normal 9 4 11" xfId="4060" xr:uid="{92609F5C-7276-49A0-84AD-90A926872A6E}"/>
    <cellStyle name="Normal 9 4 11 2" xfId="4859" xr:uid="{B0993473-1C80-4E61-B43C-90AACE217919}"/>
    <cellStyle name="Normal 9 4 11 2 2" xfId="41486" xr:uid="{5D5AC07A-BB6F-4DCC-AFDB-40D541443317}"/>
    <cellStyle name="Normal 9 4 11 2 3" xfId="6070" xr:uid="{CFE7C4E2-18AC-4C8B-94D9-F532BA17E96A}"/>
    <cellStyle name="Normal 9 4 11 2 4" xfId="5478" xr:uid="{5F26AB9F-0A7B-4BC6-8CD7-B7E56D63221F}"/>
    <cellStyle name="Normal 9 4 12" xfId="4857" xr:uid="{830BD7A9-E66E-451F-8325-F39A7BC6465A}"/>
    <cellStyle name="Normal 9 4 12 2" xfId="41484" xr:uid="{3612F605-9419-45CC-8BB2-9BA10CCC6A22}"/>
    <cellStyle name="Normal 9 4 12 3" xfId="6068" xr:uid="{4C8F6709-346C-466D-8A07-CD7F5DFF8EBF}"/>
    <cellStyle name="Normal 9 4 12 4" xfId="5476" xr:uid="{3F6ED6E2-4294-47DF-8A44-D4511A30295A}"/>
    <cellStyle name="Normal 9 4 2" xfId="175" xr:uid="{B0C64FF3-82BC-47D8-B238-EA17B680ECD3}"/>
    <cellStyle name="Normal 9 4 2 10" xfId="4860" xr:uid="{79E01259-FF02-4CB2-92EA-36D76DCA55B4}"/>
    <cellStyle name="Normal 9 4 2 10 2" xfId="41487" xr:uid="{E0DA4DC7-2308-42E1-AF90-74ABB016739B}"/>
    <cellStyle name="Normal 9 4 2 10 3" xfId="6071" xr:uid="{A188AD47-C1B4-47F7-B776-968C924DEAA1}"/>
    <cellStyle name="Normal 9 4 2 10 4" xfId="5479" xr:uid="{F256E8F3-1D14-4752-90FC-C354DD7252BB}"/>
    <cellStyle name="Normal 9 4 2 2" xfId="176" xr:uid="{0A362AF9-F4DB-4AFF-B6E9-C64052190B90}"/>
    <cellStyle name="Normal 9 4 2 2 2" xfId="414" xr:uid="{4C35F08F-C8BE-4CCD-A7EF-1E75199B4FD8}"/>
    <cellStyle name="Normal 9 4 2 2 2 2" xfId="859" xr:uid="{E886B011-D65F-4D18-8805-E24F4D2A45CB}"/>
    <cellStyle name="Normal 9 4 2 2 2 2 2" xfId="2377" xr:uid="{0B58EA7B-5E03-499C-BDA9-6F921F201F62}"/>
    <cellStyle name="Normal 9 4 2 2 2 2 2 2" xfId="2378" xr:uid="{860F0F2C-9253-4DF9-866D-F8C1BF0A4375}"/>
    <cellStyle name="Normal 9 4 2 2 2 2 2 2 2" xfId="4865" xr:uid="{95E2D25D-456B-43FA-BF69-3FE11AA65412}"/>
    <cellStyle name="Normal 9 4 2 2 2 2 2 2 2 2" xfId="41492" xr:uid="{BA37A051-30C7-470E-B792-B9DF18CD6191}"/>
    <cellStyle name="Normal 9 4 2 2 2 2 2 2 2 3" xfId="6076" xr:uid="{BF4B2F6A-70D3-4640-AF5E-EB4161AF649E}"/>
    <cellStyle name="Normal 9 4 2 2 2 2 2 2 2 4" xfId="5484" xr:uid="{9EAC54AC-AA12-4A41-BA3F-C9010BEAF19D}"/>
    <cellStyle name="Normal 9 4 2 2 2 2 2 3" xfId="4864" xr:uid="{099D4A5A-3FD8-4B87-803F-3FC101E3BB6F}"/>
    <cellStyle name="Normal 9 4 2 2 2 2 2 3 2" xfId="41491" xr:uid="{4F46182C-7267-4A8A-AFDD-846C448B65C4}"/>
    <cellStyle name="Normal 9 4 2 2 2 2 2 3 3" xfId="6075" xr:uid="{AB0D418E-0377-46CD-850A-E9EDF273573D}"/>
    <cellStyle name="Normal 9 4 2 2 2 2 2 3 4" xfId="5483" xr:uid="{C612C316-3E48-498E-8714-7084FD0DDA9E}"/>
    <cellStyle name="Normal 9 4 2 2 2 2 3" xfId="2379" xr:uid="{7E610CB6-C9CD-4514-A127-742886701400}"/>
    <cellStyle name="Normal 9 4 2 2 2 2 3 2" xfId="4866" xr:uid="{2AD66B97-0260-430E-A764-0FC10E13738B}"/>
    <cellStyle name="Normal 9 4 2 2 2 2 3 2 2" xfId="41493" xr:uid="{40B381E1-716C-4898-915F-74442BCDEAFF}"/>
    <cellStyle name="Normal 9 4 2 2 2 2 3 2 3" xfId="6077" xr:uid="{74ED4442-C2E9-40F1-B086-C9E1F8A733DB}"/>
    <cellStyle name="Normal 9 4 2 2 2 2 3 2 4" xfId="5485" xr:uid="{665020EE-0922-49CA-A15F-6B4B4FB5CC71}"/>
    <cellStyle name="Normal 9 4 2 2 2 2 4" xfId="4061" xr:uid="{3259DB8F-1CC5-4B75-83AD-49675A48772F}"/>
    <cellStyle name="Normal 9 4 2 2 2 2 4 2" xfId="4867" xr:uid="{988EB62C-B6DD-4D78-8F95-D73FF130BDCC}"/>
    <cellStyle name="Normal 9 4 2 2 2 2 4 2 2" xfId="41494" xr:uid="{BA27D0CE-AE82-4E45-8540-5953248B1A4C}"/>
    <cellStyle name="Normal 9 4 2 2 2 2 4 2 3" xfId="6078" xr:uid="{5F6E7980-8469-4CB5-BBAD-2CDCEA59EA9A}"/>
    <cellStyle name="Normal 9 4 2 2 2 2 4 2 4" xfId="5486" xr:uid="{342B794B-5870-4CEC-B8A4-07FB5DA61BD3}"/>
    <cellStyle name="Normal 9 4 2 2 2 2 5" xfId="4863" xr:uid="{8909A215-3923-471E-94A2-4B584FCD7B5B}"/>
    <cellStyle name="Normal 9 4 2 2 2 2 5 2" xfId="41490" xr:uid="{6C7B7401-E127-495F-9D18-17678B8A6DD7}"/>
    <cellStyle name="Normal 9 4 2 2 2 2 5 3" xfId="6074" xr:uid="{AA0B2095-7D37-4AAE-B75A-6EF30B8DF73C}"/>
    <cellStyle name="Normal 9 4 2 2 2 2 5 4" xfId="5482" xr:uid="{C246303C-FE58-49BD-B068-E3A49FA411A8}"/>
    <cellStyle name="Normal 9 4 2 2 2 3" xfId="2380" xr:uid="{6D02DE44-64C0-4A21-915E-99A8BD6651CE}"/>
    <cellStyle name="Normal 9 4 2 2 2 3 2" xfId="2381" xr:uid="{2EC915CD-899B-4CE9-B13F-23C2D06811D3}"/>
    <cellStyle name="Normal 9 4 2 2 2 3 2 2" xfId="4869" xr:uid="{F81AA9DB-FC69-41A8-A081-218D7BBF6D71}"/>
    <cellStyle name="Normal 9 4 2 2 2 3 2 2 2" xfId="41496" xr:uid="{7539A663-4452-467A-98E3-46FD1BD8CF9E}"/>
    <cellStyle name="Normal 9 4 2 2 2 3 2 2 3" xfId="6080" xr:uid="{CE39C1BF-EEF9-49B9-B62C-9EE794706C62}"/>
    <cellStyle name="Normal 9 4 2 2 2 3 2 2 4" xfId="5488" xr:uid="{EA2C480F-E8D1-4296-9334-15D47685A7A6}"/>
    <cellStyle name="Normal 9 4 2 2 2 3 3" xfId="4062" xr:uid="{7B34309C-CB74-4C75-8304-A98CF858AEF0}"/>
    <cellStyle name="Normal 9 4 2 2 2 3 3 2" xfId="4870" xr:uid="{D80A532A-EA4A-45FA-9897-169082F8A214}"/>
    <cellStyle name="Normal 9 4 2 2 2 3 3 2 2" xfId="41497" xr:uid="{1301FEA1-8C91-483C-9BAA-7E30BDFE8644}"/>
    <cellStyle name="Normal 9 4 2 2 2 3 3 2 3" xfId="6081" xr:uid="{CD018BB0-43D3-40A6-9720-020EBD957309}"/>
    <cellStyle name="Normal 9 4 2 2 2 3 3 2 4" xfId="5489" xr:uid="{4DA5D118-CA37-477A-989B-9F8D39CDCCF7}"/>
    <cellStyle name="Normal 9 4 2 2 2 3 4" xfId="4063" xr:uid="{A026E34E-192E-4AED-B0E4-73C7AC747D7B}"/>
    <cellStyle name="Normal 9 4 2 2 2 3 4 2" xfId="4871" xr:uid="{A3E9CCFF-F864-4704-90B4-C34E7BBFDA6C}"/>
    <cellStyle name="Normal 9 4 2 2 2 3 4 2 2" xfId="41498" xr:uid="{D0646E3C-CEF8-407A-BB21-59E252BBC4A6}"/>
    <cellStyle name="Normal 9 4 2 2 2 3 4 2 3" xfId="6082" xr:uid="{2DFA8F5A-0899-41EB-8DD3-DAF1ACCD354F}"/>
    <cellStyle name="Normal 9 4 2 2 2 3 4 2 4" xfId="5490" xr:uid="{E8906006-788B-41D7-83F1-E8CE3F4D157E}"/>
    <cellStyle name="Normal 9 4 2 2 2 3 5" xfId="4868" xr:uid="{88D32BEA-95D5-4DD8-BCEA-A96AA5E41029}"/>
    <cellStyle name="Normal 9 4 2 2 2 3 5 2" xfId="41495" xr:uid="{98D10DCA-171B-4828-806A-E8E073BFD37A}"/>
    <cellStyle name="Normal 9 4 2 2 2 3 5 3" xfId="6079" xr:uid="{5B285DAD-BDB4-4951-8404-717E7152A132}"/>
    <cellStyle name="Normal 9 4 2 2 2 3 5 4" xfId="5487" xr:uid="{238A1A08-B222-4A95-9852-2EDAD06E1F68}"/>
    <cellStyle name="Normal 9 4 2 2 2 4" xfId="2382" xr:uid="{7783121C-8B6F-4B83-BB08-E4BC53E4EDED}"/>
    <cellStyle name="Normal 9 4 2 2 2 4 2" xfId="4872" xr:uid="{59B710EB-68A1-4224-8B69-699DFB038700}"/>
    <cellStyle name="Normal 9 4 2 2 2 4 2 2" xfId="41499" xr:uid="{BAA2A36D-58B1-49C3-86C4-751B3B9E67C1}"/>
    <cellStyle name="Normal 9 4 2 2 2 4 2 3" xfId="6083" xr:uid="{4CE94C72-F2E2-40B3-8CEA-A759FEA263C4}"/>
    <cellStyle name="Normal 9 4 2 2 2 4 2 4" xfId="5491" xr:uid="{669D8449-1483-4A1C-90A3-609C1B9F15F9}"/>
    <cellStyle name="Normal 9 4 2 2 2 5" xfId="4064" xr:uid="{56D56FF1-F140-4C08-A915-6EBB8AABEE8C}"/>
    <cellStyle name="Normal 9 4 2 2 2 5 2" xfId="4873" xr:uid="{32FAF5CD-643C-46F3-BA3B-EE2C5E6143B0}"/>
    <cellStyle name="Normal 9 4 2 2 2 5 2 2" xfId="41500" xr:uid="{0FCE6FFD-5F3B-4ADA-9BAF-2E3A0D51CB2F}"/>
    <cellStyle name="Normal 9 4 2 2 2 5 2 3" xfId="6084" xr:uid="{3AD65397-F152-44FE-95B1-F353DBBDAAA0}"/>
    <cellStyle name="Normal 9 4 2 2 2 5 2 4" xfId="5492" xr:uid="{A5AE2986-5854-4C3A-BC20-7B216BA1AD9C}"/>
    <cellStyle name="Normal 9 4 2 2 2 6" xfId="4065" xr:uid="{242DEA15-642E-47A0-A373-C3E878FBCB66}"/>
    <cellStyle name="Normal 9 4 2 2 2 6 2" xfId="4874" xr:uid="{940DD9F5-9BE1-4F1E-95E1-CBA0600C53E6}"/>
    <cellStyle name="Normal 9 4 2 2 2 6 2 2" xfId="41501" xr:uid="{559390BB-299D-469E-87CC-82A4F70C563B}"/>
    <cellStyle name="Normal 9 4 2 2 2 6 2 3" xfId="6085" xr:uid="{BDEE6448-4995-4542-8E43-FEB85E245D5D}"/>
    <cellStyle name="Normal 9 4 2 2 2 6 2 4" xfId="5493" xr:uid="{1D741052-EE64-404B-AF58-82A9DDD53E64}"/>
    <cellStyle name="Normal 9 4 2 2 2 7" xfId="4862" xr:uid="{A761BDB1-D7DA-4D33-A3A2-3BC11BAB598D}"/>
    <cellStyle name="Normal 9 4 2 2 2 7 2" xfId="41489" xr:uid="{0FB8FFDB-EB9D-425F-B00F-2ABEF77281A1}"/>
    <cellStyle name="Normal 9 4 2 2 2 7 3" xfId="6073" xr:uid="{CB9A6E45-B63D-4EA4-837B-C33CEEF7CB3E}"/>
    <cellStyle name="Normal 9 4 2 2 2 7 4" xfId="5481" xr:uid="{8DE112DE-FC6D-452D-94D0-C95FB38D35FA}"/>
    <cellStyle name="Normal 9 4 2 2 3" xfId="860" xr:uid="{6A2D5086-9451-48DB-868F-E8978807748B}"/>
    <cellStyle name="Normal 9 4 2 2 3 2" xfId="2383" xr:uid="{28EEDB6F-DDFD-4BFD-907E-7CC9C85980B6}"/>
    <cellStyle name="Normal 9 4 2 2 3 2 2" xfId="2384" xr:uid="{408C2839-C2E4-4E2C-A4C3-79AFA2CAF6EC}"/>
    <cellStyle name="Normal 9 4 2 2 3 2 2 2" xfId="4877" xr:uid="{485482C4-44CC-4429-A992-3A868A87C7C6}"/>
    <cellStyle name="Normal 9 4 2 2 3 2 2 2 2" xfId="41504" xr:uid="{DA5AEB0A-CFCA-4421-9D3F-33F236755B1D}"/>
    <cellStyle name="Normal 9 4 2 2 3 2 2 2 3" xfId="6088" xr:uid="{A9CC0907-60D1-47CC-B29D-AB1683EF7B41}"/>
    <cellStyle name="Normal 9 4 2 2 3 2 2 2 4" xfId="5496" xr:uid="{39552BAB-D549-4427-996B-C950DAAA2070}"/>
    <cellStyle name="Normal 9 4 2 2 3 2 3" xfId="4066" xr:uid="{44A79C17-1445-4DFE-87E3-403DA0016503}"/>
    <cellStyle name="Normal 9 4 2 2 3 2 3 2" xfId="4878" xr:uid="{26BD4A2A-C6B5-4FF6-8C01-2693636B0FD5}"/>
    <cellStyle name="Normal 9 4 2 2 3 2 3 2 2" xfId="41505" xr:uid="{5897B453-CDD6-4EE5-9E53-017C43C9078B}"/>
    <cellStyle name="Normal 9 4 2 2 3 2 3 2 3" xfId="6089" xr:uid="{DA61F3DE-02D0-4D96-8810-67FE246DB9FA}"/>
    <cellStyle name="Normal 9 4 2 2 3 2 3 2 4" xfId="5497" xr:uid="{8F0375E2-8FD4-49AE-8572-BB55DEF288AD}"/>
    <cellStyle name="Normal 9 4 2 2 3 2 4" xfId="4067" xr:uid="{B4101A13-AE14-4D1F-BEBD-1E64CB8A9824}"/>
    <cellStyle name="Normal 9 4 2 2 3 2 4 2" xfId="4879" xr:uid="{9526B62E-D918-485F-AEB0-1969E9EA13C4}"/>
    <cellStyle name="Normal 9 4 2 2 3 2 4 2 2" xfId="41506" xr:uid="{32618F82-6E34-463A-AF91-307741AF101C}"/>
    <cellStyle name="Normal 9 4 2 2 3 2 4 2 3" xfId="6090" xr:uid="{3020B3A5-1623-4117-86C7-B47AA218D354}"/>
    <cellStyle name="Normal 9 4 2 2 3 2 4 2 4" xfId="5498" xr:uid="{B7D24639-C85C-4978-9C79-6D976B28D45B}"/>
    <cellStyle name="Normal 9 4 2 2 3 2 5" xfId="4876" xr:uid="{E398FA45-A6B2-4F50-941B-663A68931599}"/>
    <cellStyle name="Normal 9 4 2 2 3 2 5 2" xfId="41503" xr:uid="{B0557DA3-E5EE-42A1-A352-B28D3347E297}"/>
    <cellStyle name="Normal 9 4 2 2 3 2 5 3" xfId="6087" xr:uid="{FD172EB3-8451-48B4-B931-C3A9C50475C4}"/>
    <cellStyle name="Normal 9 4 2 2 3 2 5 4" xfId="5495" xr:uid="{042BACFF-4468-4199-AD55-BB0BB44FB767}"/>
    <cellStyle name="Normal 9 4 2 2 3 3" xfId="2385" xr:uid="{68AEBC85-76E0-4AE7-A64A-C143F65A7CA6}"/>
    <cellStyle name="Normal 9 4 2 2 3 3 2" xfId="4880" xr:uid="{9AB393E7-2981-4261-82DD-0C749068FE68}"/>
    <cellStyle name="Normal 9 4 2 2 3 3 2 2" xfId="41507" xr:uid="{26D613F7-CA14-42DE-BCAF-68AC1BC8CB68}"/>
    <cellStyle name="Normal 9 4 2 2 3 3 2 3" xfId="6091" xr:uid="{737E6383-8E37-41B0-841C-DC0F3918DFDE}"/>
    <cellStyle name="Normal 9 4 2 2 3 3 2 4" xfId="5499" xr:uid="{10CDCE0C-5CD9-41DC-B029-7CA8F4E95EFD}"/>
    <cellStyle name="Normal 9 4 2 2 3 4" xfId="4068" xr:uid="{C3BE2623-6878-4134-81C1-C38FF998F7D2}"/>
    <cellStyle name="Normal 9 4 2 2 3 4 2" xfId="4881" xr:uid="{B41BCD5E-DD8C-4A04-B55E-9C18BF47B536}"/>
    <cellStyle name="Normal 9 4 2 2 3 4 2 2" xfId="41508" xr:uid="{FCFF4E1C-E216-4C7E-8033-CDAC84FE844D}"/>
    <cellStyle name="Normal 9 4 2 2 3 4 2 3" xfId="6092" xr:uid="{707D6738-72B5-41CF-B581-07577B403B6B}"/>
    <cellStyle name="Normal 9 4 2 2 3 4 2 4" xfId="5500" xr:uid="{2FEFED89-1C28-461E-9BFA-E433A6B3D736}"/>
    <cellStyle name="Normal 9 4 2 2 3 5" xfId="4069" xr:uid="{347325C6-E2BB-40CF-8DAC-D19EF17B82FC}"/>
    <cellStyle name="Normal 9 4 2 2 3 5 2" xfId="4882" xr:uid="{E26C513F-4EA8-4DBC-9C9C-BDC2B66A9899}"/>
    <cellStyle name="Normal 9 4 2 2 3 5 2 2" xfId="41509" xr:uid="{4D1DAFE3-FCB3-4623-AA28-28489A67A661}"/>
    <cellStyle name="Normal 9 4 2 2 3 5 2 3" xfId="6093" xr:uid="{A4FD7AB6-8F55-4131-9243-B0E4EAC0C06C}"/>
    <cellStyle name="Normal 9 4 2 2 3 5 2 4" xfId="5501" xr:uid="{2B34F7DD-0CCD-47B2-ADF2-DF24E297FBFF}"/>
    <cellStyle name="Normal 9 4 2 2 3 6" xfId="4875" xr:uid="{9D9FBE13-722B-4974-9A00-F92CC0E2D0A6}"/>
    <cellStyle name="Normal 9 4 2 2 3 6 2" xfId="41502" xr:uid="{4EEE2221-479A-42C8-81B9-9D4C72B09A25}"/>
    <cellStyle name="Normal 9 4 2 2 3 6 3" xfId="6086" xr:uid="{DD390360-0428-4CA2-9D2F-55AE67ADC8D8}"/>
    <cellStyle name="Normal 9 4 2 2 3 6 4" xfId="5494" xr:uid="{429A2781-00F0-4ECE-AFE1-F4DCE587998E}"/>
    <cellStyle name="Normal 9 4 2 2 4" xfId="2386" xr:uid="{488EC6CE-F65A-4703-BA2E-95719084DA8E}"/>
    <cellStyle name="Normal 9 4 2 2 4 2" xfId="2387" xr:uid="{7D3A1093-9F96-49D3-A425-C3730630B414}"/>
    <cellStyle name="Normal 9 4 2 2 4 2 2" xfId="4884" xr:uid="{43469AE2-82E0-41AF-9CE6-9A73B38F131C}"/>
    <cellStyle name="Normal 9 4 2 2 4 2 2 2" xfId="41511" xr:uid="{C8394811-2B72-432E-8B40-6CC4A5695B0D}"/>
    <cellStyle name="Normal 9 4 2 2 4 2 2 3" xfId="6095" xr:uid="{AC7BC921-B234-4385-B211-AAF2CC2A62FF}"/>
    <cellStyle name="Normal 9 4 2 2 4 2 2 4" xfId="5503" xr:uid="{99A4A9B1-3757-48FC-B90E-89F1442FE460}"/>
    <cellStyle name="Normal 9 4 2 2 4 3" xfId="4070" xr:uid="{1EAEE853-35C2-4162-AFA3-CA27B72C6648}"/>
    <cellStyle name="Normal 9 4 2 2 4 3 2" xfId="4885" xr:uid="{55B5C465-7B1C-4071-BDCC-F6614D596B8C}"/>
    <cellStyle name="Normal 9 4 2 2 4 3 2 2" xfId="41512" xr:uid="{228C9412-0120-45B9-BF3A-D179AA2BA5C0}"/>
    <cellStyle name="Normal 9 4 2 2 4 3 2 3" xfId="6096" xr:uid="{AFC4F470-70D7-4D3F-9A63-D5D6FCC139F7}"/>
    <cellStyle name="Normal 9 4 2 2 4 3 2 4" xfId="5504" xr:uid="{B4FC5D88-11B3-4C02-9D2A-84C1FB5024D4}"/>
    <cellStyle name="Normal 9 4 2 2 4 4" xfId="4071" xr:uid="{4B69598B-A299-4545-BE4E-C024848785E5}"/>
    <cellStyle name="Normal 9 4 2 2 4 4 2" xfId="4886" xr:uid="{603A4F65-130A-459D-9668-F06F3251B4B1}"/>
    <cellStyle name="Normal 9 4 2 2 4 4 2 2" xfId="41513" xr:uid="{C387E890-1C41-4CA8-BABE-9E63830F5ECF}"/>
    <cellStyle name="Normal 9 4 2 2 4 4 2 3" xfId="6097" xr:uid="{19C50877-D697-480F-AAA9-6B4FD0167986}"/>
    <cellStyle name="Normal 9 4 2 2 4 4 2 4" xfId="5505" xr:uid="{8CDF50C3-2EE5-4A8D-B725-B773E4EEA880}"/>
    <cellStyle name="Normal 9 4 2 2 4 5" xfId="4883" xr:uid="{214E4A50-F490-468E-A0ED-7AA96429DD7F}"/>
    <cellStyle name="Normal 9 4 2 2 4 5 2" xfId="41510" xr:uid="{D87A4F92-87B6-4C7A-8128-9B0BBA590F6A}"/>
    <cellStyle name="Normal 9 4 2 2 4 5 3" xfId="6094" xr:uid="{FB1D4CF7-EF25-4611-9CC0-C99327506F8D}"/>
    <cellStyle name="Normal 9 4 2 2 4 5 4" xfId="5502" xr:uid="{AB483806-F0FC-4EE4-AA6A-302EAF3239CE}"/>
    <cellStyle name="Normal 9 4 2 2 5" xfId="2388" xr:uid="{A38E5B8B-1E8E-47CC-9062-63F3552AA37E}"/>
    <cellStyle name="Normal 9 4 2 2 5 2" xfId="4072" xr:uid="{C330E279-BB8C-4111-98C7-11B3FC25873E}"/>
    <cellStyle name="Normal 9 4 2 2 5 2 2" xfId="4888" xr:uid="{5FD138B6-80EF-4038-81B6-F0680F81A0E8}"/>
    <cellStyle name="Normal 9 4 2 2 5 2 2 2" xfId="41515" xr:uid="{4D75096E-6634-44AA-8A87-D1D6EB50C454}"/>
    <cellStyle name="Normal 9 4 2 2 5 2 2 3" xfId="6099" xr:uid="{F4A8229A-2F76-4350-9B4D-9695AF16E5CE}"/>
    <cellStyle name="Normal 9 4 2 2 5 2 2 4" xfId="5507" xr:uid="{C952785F-E587-4088-BB24-57AE3E08DF3A}"/>
    <cellStyle name="Normal 9 4 2 2 5 3" xfId="4073" xr:uid="{A1FA6C0E-C8F8-4099-BC66-48591E787595}"/>
    <cellStyle name="Normal 9 4 2 2 5 3 2" xfId="4889" xr:uid="{ACB903E9-7479-45A2-BE58-DA9767BF35C3}"/>
    <cellStyle name="Normal 9 4 2 2 5 3 2 2" xfId="41516" xr:uid="{EC30B1D4-C9C3-45A8-B1EB-0D4BADAF729F}"/>
    <cellStyle name="Normal 9 4 2 2 5 3 2 3" xfId="6100" xr:uid="{5F8A900F-BD5D-4B1E-B88A-8B34217DCCCC}"/>
    <cellStyle name="Normal 9 4 2 2 5 3 2 4" xfId="5508" xr:uid="{0AFE0DEA-B331-48FA-9930-4E48D0B750F5}"/>
    <cellStyle name="Normal 9 4 2 2 5 4" xfId="4074" xr:uid="{A7B2AF2D-360D-4C0E-8B76-3A32059C313A}"/>
    <cellStyle name="Normal 9 4 2 2 5 4 2" xfId="4890" xr:uid="{40161534-97BB-4A5A-BE98-8FB82508E7C0}"/>
    <cellStyle name="Normal 9 4 2 2 5 4 2 2" xfId="41517" xr:uid="{C7CB7B01-E674-41DB-9E93-E2594AA5DB6B}"/>
    <cellStyle name="Normal 9 4 2 2 5 4 2 3" xfId="6101" xr:uid="{80629ED9-758D-431C-9107-A38B165AC310}"/>
    <cellStyle name="Normal 9 4 2 2 5 4 2 4" xfId="5509" xr:uid="{41DB5CD1-5750-4A82-B123-475185E873DD}"/>
    <cellStyle name="Normal 9 4 2 2 5 5" xfId="4887" xr:uid="{9ECE2560-E349-44BE-B3E8-73C1C1ECC61C}"/>
    <cellStyle name="Normal 9 4 2 2 5 5 2" xfId="41514" xr:uid="{88FA8CBE-5284-4868-9258-D1CA1A6F8012}"/>
    <cellStyle name="Normal 9 4 2 2 5 5 3" xfId="6098" xr:uid="{294AA01D-CE4A-4978-96B2-6A93AB90ECE5}"/>
    <cellStyle name="Normal 9 4 2 2 5 5 4" xfId="5506" xr:uid="{E611CE90-5A8D-4D25-B8C1-AA32086812AA}"/>
    <cellStyle name="Normal 9 4 2 2 6" xfId="4075" xr:uid="{FB21919E-0A75-4140-B900-1BF4D5A353C0}"/>
    <cellStyle name="Normal 9 4 2 2 6 2" xfId="4891" xr:uid="{00586B1B-7EEF-4194-AA75-E7138077FABD}"/>
    <cellStyle name="Normal 9 4 2 2 6 2 2" xfId="41518" xr:uid="{46EBF69F-BABD-4EDF-820A-DBD0E0104E72}"/>
    <cellStyle name="Normal 9 4 2 2 6 2 3" xfId="6102" xr:uid="{23F965FE-7F5E-4B3F-B70A-204C175E81E9}"/>
    <cellStyle name="Normal 9 4 2 2 6 2 4" xfId="5510" xr:uid="{1A671A29-F03D-4ACF-B4E4-FC3445BCC8DC}"/>
    <cellStyle name="Normal 9 4 2 2 7" xfId="4076" xr:uid="{32473522-0C7A-4D9F-B0C1-681BF09F5AC2}"/>
    <cellStyle name="Normal 9 4 2 2 7 2" xfId="4892" xr:uid="{CD32FDC1-00BE-41B8-B45C-90F54C3D117B}"/>
    <cellStyle name="Normal 9 4 2 2 7 2 2" xfId="41519" xr:uid="{C20E7785-12D0-47DE-BA44-75E0153F707B}"/>
    <cellStyle name="Normal 9 4 2 2 7 2 3" xfId="6103" xr:uid="{2EC41726-D303-49ED-9476-0594FCF19075}"/>
    <cellStyle name="Normal 9 4 2 2 7 2 4" xfId="5511" xr:uid="{E8576F69-F401-4911-AED0-8F3494AB9340}"/>
    <cellStyle name="Normal 9 4 2 2 8" xfId="4077" xr:uid="{85476C46-DB28-46AD-8F52-B90AAB6C0F8B}"/>
    <cellStyle name="Normal 9 4 2 2 8 2" xfId="4893" xr:uid="{7E7C9C7D-AA78-40B9-9CD2-F24BD47FE272}"/>
    <cellStyle name="Normal 9 4 2 2 8 2 2" xfId="41520" xr:uid="{DF75C614-CD33-467C-94EB-F9B75005AB6B}"/>
    <cellStyle name="Normal 9 4 2 2 8 2 3" xfId="6104" xr:uid="{B5E021B9-3B86-4E39-8B72-2A4F9DE28CF1}"/>
    <cellStyle name="Normal 9 4 2 2 8 2 4" xfId="5512" xr:uid="{9F971472-DD40-4275-A821-8717C771B3F3}"/>
    <cellStyle name="Normal 9 4 2 2 9" xfId="4861" xr:uid="{9D5D6EF5-4C70-4B68-B2E4-7C8C6AACF7F2}"/>
    <cellStyle name="Normal 9 4 2 2 9 2" xfId="41488" xr:uid="{CBE0E7DB-BC73-48CC-9698-730BC0FD8AE1}"/>
    <cellStyle name="Normal 9 4 2 2 9 3" xfId="6072" xr:uid="{C8202D8C-9213-4E19-93C8-C56964089762}"/>
    <cellStyle name="Normal 9 4 2 2 9 4" xfId="5480" xr:uid="{D9222B21-12D0-493A-AACE-9B10CC64BE16}"/>
    <cellStyle name="Normal 9 4 2 3" xfId="415" xr:uid="{E9325BAB-BA29-48F2-AD38-73D42EEE7418}"/>
    <cellStyle name="Normal 9 4 2 3 2" xfId="861" xr:uid="{77B5D36D-E93A-44D8-AE2B-A8D66E0D3314}"/>
    <cellStyle name="Normal 9 4 2 3 2 2" xfId="862" xr:uid="{70B9039E-EE6E-4445-8C9D-8A3A04A0F0F5}"/>
    <cellStyle name="Normal 9 4 2 3 2 2 2" xfId="2389" xr:uid="{AB619FA8-2E4D-470E-BC18-14BAE095AC07}"/>
    <cellStyle name="Normal 9 4 2 3 2 2 2 2" xfId="2390" xr:uid="{76F8976B-8AEA-43BD-ABEF-B0E05A7AC33C}"/>
    <cellStyle name="Normal 9 4 2 3 2 2 2 2 2" xfId="4898" xr:uid="{54B7E334-AC6A-4C82-A171-A8174A5DA096}"/>
    <cellStyle name="Normal 9 4 2 3 2 2 2 2 2 2" xfId="41525" xr:uid="{3F23758F-73EC-4393-909E-315235FBAC69}"/>
    <cellStyle name="Normal 9 4 2 3 2 2 2 2 2 3" xfId="6109" xr:uid="{F85DDB05-6B43-41BC-BE80-4942C34E336B}"/>
    <cellStyle name="Normal 9 4 2 3 2 2 2 2 2 4" xfId="5517" xr:uid="{E27D8A93-F902-4F6F-8AD8-FC1F13CE7414}"/>
    <cellStyle name="Normal 9 4 2 3 2 2 2 3" xfId="4897" xr:uid="{365A4C18-777E-4122-9764-B21106595AF8}"/>
    <cellStyle name="Normal 9 4 2 3 2 2 2 3 2" xfId="41524" xr:uid="{34F420E4-0D4B-4C8A-B9E8-09F191F743AA}"/>
    <cellStyle name="Normal 9 4 2 3 2 2 2 3 3" xfId="6108" xr:uid="{2446C3D0-03D8-446E-A3EA-3BD6DC8F436B}"/>
    <cellStyle name="Normal 9 4 2 3 2 2 2 3 4" xfId="5516" xr:uid="{D1658BBA-5300-4530-A181-0B6A386AD7CE}"/>
    <cellStyle name="Normal 9 4 2 3 2 2 3" xfId="2391" xr:uid="{B9871B8E-5BCC-4CE7-812C-1E526B02F8E7}"/>
    <cellStyle name="Normal 9 4 2 3 2 2 3 2" xfId="4899" xr:uid="{C6176122-1FDD-4F1A-9F27-7F748135925D}"/>
    <cellStyle name="Normal 9 4 2 3 2 2 3 2 2" xfId="41526" xr:uid="{F519D614-0872-4938-87A4-215D337153D3}"/>
    <cellStyle name="Normal 9 4 2 3 2 2 3 2 3" xfId="6110" xr:uid="{A002BD50-7C8D-4929-AC45-00AE7E200EFC}"/>
    <cellStyle name="Normal 9 4 2 3 2 2 3 2 4" xfId="5518" xr:uid="{CBEBAC37-053E-4D38-8288-CE05F9DFCABB}"/>
    <cellStyle name="Normal 9 4 2 3 2 2 4" xfId="4896" xr:uid="{C8F0FDC3-FAAC-44DE-8DF1-0CDC780F172B}"/>
    <cellStyle name="Normal 9 4 2 3 2 2 4 2" xfId="41523" xr:uid="{8526069D-FD50-470F-8CD5-D90C268602BD}"/>
    <cellStyle name="Normal 9 4 2 3 2 2 4 3" xfId="6107" xr:uid="{130B2142-0E40-4925-A3AC-7B9E8AD4DD4A}"/>
    <cellStyle name="Normal 9 4 2 3 2 2 4 4" xfId="5515" xr:uid="{E8F586B0-689F-49DE-86FC-29EF68401677}"/>
    <cellStyle name="Normal 9 4 2 3 2 3" xfId="2392" xr:uid="{513FF5E9-EF47-4182-89AB-6EF2F1CC40D8}"/>
    <cellStyle name="Normal 9 4 2 3 2 3 2" xfId="2393" xr:uid="{AB2F33DB-E527-421A-AF78-D23CA6637DB7}"/>
    <cellStyle name="Normal 9 4 2 3 2 3 2 2" xfId="4901" xr:uid="{A999E941-EEFE-414F-A0AB-128165118951}"/>
    <cellStyle name="Normal 9 4 2 3 2 3 2 2 2" xfId="41528" xr:uid="{4F850C74-BBF6-4A9A-B963-77D20CCD5955}"/>
    <cellStyle name="Normal 9 4 2 3 2 3 2 2 3" xfId="6112" xr:uid="{BD268E42-FD8F-43EF-82B0-36110DBF0ADC}"/>
    <cellStyle name="Normal 9 4 2 3 2 3 2 2 4" xfId="5520" xr:uid="{AD4955D7-CF14-419D-ABD0-64F8AB29F127}"/>
    <cellStyle name="Normal 9 4 2 3 2 3 3" xfId="4900" xr:uid="{137554BF-ACD9-486E-80FB-D8BFE0FB751B}"/>
    <cellStyle name="Normal 9 4 2 3 2 3 3 2" xfId="41527" xr:uid="{565D47DC-22FD-41FB-9ED4-59A3FFE0FE98}"/>
    <cellStyle name="Normal 9 4 2 3 2 3 3 3" xfId="6111" xr:uid="{BCC3EC2D-8AA7-4BCE-9F8E-0D2FD63596B5}"/>
    <cellStyle name="Normal 9 4 2 3 2 3 3 4" xfId="5519" xr:uid="{3E7DCEBC-1B59-425E-BC7F-1B7433DEF173}"/>
    <cellStyle name="Normal 9 4 2 3 2 4" xfId="2394" xr:uid="{449FD852-EFB6-439C-9128-5EA9DC64AF8B}"/>
    <cellStyle name="Normal 9 4 2 3 2 4 2" xfId="4902" xr:uid="{C4CD3DC0-F105-457B-B2D7-3CBD90B23338}"/>
    <cellStyle name="Normal 9 4 2 3 2 4 2 2" xfId="41529" xr:uid="{D75EF5A9-424D-4A29-AEB8-8DA6E18359EE}"/>
    <cellStyle name="Normal 9 4 2 3 2 4 2 3" xfId="6113" xr:uid="{2BAAE505-13A7-4BCD-A145-9A2560B4B924}"/>
    <cellStyle name="Normal 9 4 2 3 2 4 2 4" xfId="5521" xr:uid="{E22057C1-46E5-453E-AE2F-FA3B733F13B5}"/>
    <cellStyle name="Normal 9 4 2 3 2 5" xfId="4895" xr:uid="{66F12E88-9407-4D76-9ECC-CA254A861168}"/>
    <cellStyle name="Normal 9 4 2 3 2 5 2" xfId="41522" xr:uid="{F87BB8AA-7589-4D3F-A77B-BB7643BE814F}"/>
    <cellStyle name="Normal 9 4 2 3 2 5 3" xfId="6106" xr:uid="{4FD392C5-84AC-4234-9457-9826FB2B328A}"/>
    <cellStyle name="Normal 9 4 2 3 2 5 4" xfId="5514" xr:uid="{A07C18B7-9984-4A84-920A-814F7A695554}"/>
    <cellStyle name="Normal 9 4 2 3 3" xfId="863" xr:uid="{41F73E2E-3B24-4622-95A7-2386054DE4A6}"/>
    <cellStyle name="Normal 9 4 2 3 3 2" xfId="2395" xr:uid="{30891A75-29E6-4509-A5BD-09C176A46E58}"/>
    <cellStyle name="Normal 9 4 2 3 3 2 2" xfId="2396" xr:uid="{792E2578-91F1-4FF1-B40D-8B4BC2A4751F}"/>
    <cellStyle name="Normal 9 4 2 3 3 2 2 2" xfId="4905" xr:uid="{93F0050D-141A-42A4-9821-5050CD784387}"/>
    <cellStyle name="Normal 9 4 2 3 3 2 2 2 2" xfId="41532" xr:uid="{621CCC82-1E1A-44B0-97BE-0CF055EA5B1E}"/>
    <cellStyle name="Normal 9 4 2 3 3 2 2 2 3" xfId="6116" xr:uid="{14C733BD-B37A-4B0A-A982-7D3A5A559BF8}"/>
    <cellStyle name="Normal 9 4 2 3 3 2 2 2 4" xfId="5524" xr:uid="{21EF9073-0607-4CC9-A894-253DD370C484}"/>
    <cellStyle name="Normal 9 4 2 3 3 2 3" xfId="4904" xr:uid="{ED2B0F29-EF33-4B74-A929-7F6D557E9382}"/>
    <cellStyle name="Normal 9 4 2 3 3 2 3 2" xfId="41531" xr:uid="{C468D842-260E-41E8-8EE9-9FA35295A193}"/>
    <cellStyle name="Normal 9 4 2 3 3 2 3 3" xfId="6115" xr:uid="{766AE7E8-EE68-49E6-A583-E4B0EBC35DF0}"/>
    <cellStyle name="Normal 9 4 2 3 3 2 3 4" xfId="5523" xr:uid="{BB4EAC4E-5C5F-47ED-8ADF-F754FC4ABCDC}"/>
    <cellStyle name="Normal 9 4 2 3 3 3" xfId="2397" xr:uid="{0951415A-6278-40B9-98A6-5CEAEE09252B}"/>
    <cellStyle name="Normal 9 4 2 3 3 3 2" xfId="4906" xr:uid="{63C91C2D-B251-472F-A847-D206331D524A}"/>
    <cellStyle name="Normal 9 4 2 3 3 3 2 2" xfId="41533" xr:uid="{8B9F04EA-DD7D-4DF0-95D3-002EA779310A}"/>
    <cellStyle name="Normal 9 4 2 3 3 3 2 3" xfId="6117" xr:uid="{F66BB405-21AE-4AC5-97A0-CCE726B8FA59}"/>
    <cellStyle name="Normal 9 4 2 3 3 3 2 4" xfId="5525" xr:uid="{AB1475B5-6B32-44D1-9287-DFE7DC2C4E0B}"/>
    <cellStyle name="Normal 9 4 2 3 3 4" xfId="4078" xr:uid="{86C3BE57-49C6-41A8-9F4B-1BF53B13D49E}"/>
    <cellStyle name="Normal 9 4 2 3 3 4 2" xfId="4907" xr:uid="{B4D29183-83A1-493C-85F4-E857CD399B66}"/>
    <cellStyle name="Normal 9 4 2 3 3 4 2 2" xfId="41534" xr:uid="{7B75B9C4-F0BC-44B6-B19F-29059D063628}"/>
    <cellStyle name="Normal 9 4 2 3 3 4 2 3" xfId="6118" xr:uid="{DCAC3B73-656A-4791-9FD7-4D29651DF0A0}"/>
    <cellStyle name="Normal 9 4 2 3 3 4 2 4" xfId="5526" xr:uid="{6F9A8CC2-452D-4C90-A6EC-26890AA26F96}"/>
    <cellStyle name="Normal 9 4 2 3 3 5" xfId="4903" xr:uid="{237A9E68-CD55-4F86-933C-C9BB81D79E92}"/>
    <cellStyle name="Normal 9 4 2 3 3 5 2" xfId="41530" xr:uid="{BD87CFF8-7E15-4F8C-A5DA-DD88B104923F}"/>
    <cellStyle name="Normal 9 4 2 3 3 5 3" xfId="6114" xr:uid="{F5B2829E-8126-49F4-AE71-67DC29F9E358}"/>
    <cellStyle name="Normal 9 4 2 3 3 5 4" xfId="5522" xr:uid="{E63FFF1E-31D7-46B6-90B8-3C507698C3F7}"/>
    <cellStyle name="Normal 9 4 2 3 4" xfId="2398" xr:uid="{0FDD3975-CB91-43AD-9596-A8E30948DB35}"/>
    <cellStyle name="Normal 9 4 2 3 4 2" xfId="2399" xr:uid="{C36374EB-78AC-4CB6-8E7F-34753C4085D1}"/>
    <cellStyle name="Normal 9 4 2 3 4 2 2" xfId="4909" xr:uid="{BA6CD629-487F-47F4-A10B-ED7A3DC6B759}"/>
    <cellStyle name="Normal 9 4 2 3 4 2 2 2" xfId="41536" xr:uid="{B6C88131-3020-46A9-8103-E859E0C4A6D2}"/>
    <cellStyle name="Normal 9 4 2 3 4 2 2 3" xfId="6120" xr:uid="{1DB1B7E2-0726-43B3-A61D-47E12E4134A5}"/>
    <cellStyle name="Normal 9 4 2 3 4 2 2 4" xfId="5528" xr:uid="{F73F9A53-0651-4EAE-AF37-CA59B3ED1151}"/>
    <cellStyle name="Normal 9 4 2 3 4 3" xfId="4908" xr:uid="{9C5F46C8-8CBB-4DB7-A133-3C0DB8344CEB}"/>
    <cellStyle name="Normal 9 4 2 3 4 3 2" xfId="41535" xr:uid="{1ABEA137-C755-4C5D-A311-539A055C0344}"/>
    <cellStyle name="Normal 9 4 2 3 4 3 3" xfId="6119" xr:uid="{BF9EAF20-0174-4E2F-956F-E500FC668D5A}"/>
    <cellStyle name="Normal 9 4 2 3 4 3 4" xfId="5527" xr:uid="{2B345999-281E-4178-9946-56685C12EC87}"/>
    <cellStyle name="Normal 9 4 2 3 5" xfId="2400" xr:uid="{35AFA084-7D90-4FFC-A392-DD4BFC112D80}"/>
    <cellStyle name="Normal 9 4 2 3 5 2" xfId="4910" xr:uid="{05B1E6B8-57EF-45D5-BC91-668B3E9A2D6F}"/>
    <cellStyle name="Normal 9 4 2 3 5 2 2" xfId="41537" xr:uid="{C30F2FFC-E4A6-4005-BF81-88D77EBC4659}"/>
    <cellStyle name="Normal 9 4 2 3 5 2 3" xfId="6121" xr:uid="{744D4808-76F4-44BF-9411-6E1E3C2B99C1}"/>
    <cellStyle name="Normal 9 4 2 3 5 2 4" xfId="5529" xr:uid="{B5427042-F22A-4712-8980-1F62216F7E0F}"/>
    <cellStyle name="Normal 9 4 2 3 6" xfId="4079" xr:uid="{02A211D9-0EE2-4B6F-A609-44B50716E00C}"/>
    <cellStyle name="Normal 9 4 2 3 6 2" xfId="4911" xr:uid="{176F1027-BB91-4D98-82A5-8611F8695409}"/>
    <cellStyle name="Normal 9 4 2 3 6 2 2" xfId="41538" xr:uid="{21DABC66-273B-4197-96EC-BEA90A0774BE}"/>
    <cellStyle name="Normal 9 4 2 3 6 2 3" xfId="6122" xr:uid="{DDD5F2FF-B076-4CA2-B567-2C3731E7C588}"/>
    <cellStyle name="Normal 9 4 2 3 6 2 4" xfId="5530" xr:uid="{A72B553E-4559-40C5-9873-52CE0B15628B}"/>
    <cellStyle name="Normal 9 4 2 3 7" xfId="4894" xr:uid="{38603E32-B44A-4F4F-81B5-72664BA4FFAB}"/>
    <cellStyle name="Normal 9 4 2 3 7 2" xfId="41521" xr:uid="{E1E719F6-42EB-449B-AD85-8367F0DA16E4}"/>
    <cellStyle name="Normal 9 4 2 3 7 3" xfId="6105" xr:uid="{6404A432-6C46-4A8E-9BEA-464CC570B6FD}"/>
    <cellStyle name="Normal 9 4 2 3 7 4" xfId="5513" xr:uid="{64E4CE09-A371-445B-BB3C-5D109F4CFCB5}"/>
    <cellStyle name="Normal 9 4 2 4" xfId="416" xr:uid="{691338D0-ADC4-44FE-B1DE-816A726D44CC}"/>
    <cellStyle name="Normal 9 4 2 4 2" xfId="864" xr:uid="{89835BC4-07AE-470D-BFA2-9D3F798E2F70}"/>
    <cellStyle name="Normal 9 4 2 4 2 2" xfId="2401" xr:uid="{352F296A-1B59-42AE-8E01-44AA48A78888}"/>
    <cellStyle name="Normal 9 4 2 4 2 2 2" xfId="2402" xr:uid="{9976CF5D-F10B-4F3A-BE48-6FF95DE591D1}"/>
    <cellStyle name="Normal 9 4 2 4 2 2 2 2" xfId="4915" xr:uid="{A945A9D5-44D2-42E3-B693-013DF189F9AB}"/>
    <cellStyle name="Normal 9 4 2 4 2 2 2 2 2" xfId="41542" xr:uid="{0A669ED0-DBF1-4DD9-9098-B327CF352983}"/>
    <cellStyle name="Normal 9 4 2 4 2 2 2 2 3" xfId="6126" xr:uid="{7E465321-D4D3-46F5-88AB-B8010E8066A2}"/>
    <cellStyle name="Normal 9 4 2 4 2 2 2 2 4" xfId="5534" xr:uid="{A2DEE8BB-53FD-4AD5-8E12-3807FE2F16D5}"/>
    <cellStyle name="Normal 9 4 2 4 2 2 3" xfId="4914" xr:uid="{6AD9F411-EC1A-4799-970B-51FC785FA84F}"/>
    <cellStyle name="Normal 9 4 2 4 2 2 3 2" xfId="41541" xr:uid="{40F734DF-B5C9-4388-A53E-FE78FA1B19E6}"/>
    <cellStyle name="Normal 9 4 2 4 2 2 3 3" xfId="6125" xr:uid="{DF13A435-460B-423D-BCE1-F8BE18DF0A70}"/>
    <cellStyle name="Normal 9 4 2 4 2 2 3 4" xfId="5533" xr:uid="{2C403348-136B-4282-8B14-A2150BE48448}"/>
    <cellStyle name="Normal 9 4 2 4 2 3" xfId="2403" xr:uid="{F247C183-150E-4926-803E-DFBE540F9F23}"/>
    <cellStyle name="Normal 9 4 2 4 2 3 2" xfId="4916" xr:uid="{3E02C091-A269-4B0E-A8EC-FBCF4C46660B}"/>
    <cellStyle name="Normal 9 4 2 4 2 3 2 2" xfId="41543" xr:uid="{6466AB4B-9AE1-4108-B186-66D312750D1A}"/>
    <cellStyle name="Normal 9 4 2 4 2 3 2 3" xfId="6127" xr:uid="{A423E5B2-1D93-4BD1-A675-50FC6BAD6081}"/>
    <cellStyle name="Normal 9 4 2 4 2 3 2 4" xfId="5535" xr:uid="{7C05F12F-71DF-47FD-B009-BD9028BA51C8}"/>
    <cellStyle name="Normal 9 4 2 4 2 4" xfId="4080" xr:uid="{65E0A07E-48B1-4D60-83E4-31260EAECEF9}"/>
    <cellStyle name="Normal 9 4 2 4 2 4 2" xfId="4917" xr:uid="{5800D085-FCA4-4DB9-AD2E-69696A2552E4}"/>
    <cellStyle name="Normal 9 4 2 4 2 4 2 2" xfId="41544" xr:uid="{360E9B9E-3236-4A12-875E-E3B680D8DDB8}"/>
    <cellStyle name="Normal 9 4 2 4 2 4 2 3" xfId="6128" xr:uid="{A5E6848A-61A9-418A-AE30-E6F3556D9B80}"/>
    <cellStyle name="Normal 9 4 2 4 2 4 2 4" xfId="5536" xr:uid="{8AE43126-E933-4A42-8B61-BFC54E2C6081}"/>
    <cellStyle name="Normal 9 4 2 4 2 5" xfId="4913" xr:uid="{21BF0142-93E2-47BB-9AC9-7FAF1E83A7B8}"/>
    <cellStyle name="Normal 9 4 2 4 2 5 2" xfId="41540" xr:uid="{397CE29B-CB2F-4687-AA98-4102B32664F0}"/>
    <cellStyle name="Normal 9 4 2 4 2 5 3" xfId="6124" xr:uid="{3DECD776-8CC5-4DCA-96D6-63B8C4957C80}"/>
    <cellStyle name="Normal 9 4 2 4 2 5 4" xfId="5532" xr:uid="{02E69001-BEB7-4532-894A-039F993131DD}"/>
    <cellStyle name="Normal 9 4 2 4 3" xfId="2404" xr:uid="{1B2AEA0E-CCC0-438B-BA2D-FAD7A0EFB5E2}"/>
    <cellStyle name="Normal 9 4 2 4 3 2" xfId="2405" xr:uid="{52232F09-AFF3-455C-8C64-87038F207FDA}"/>
    <cellStyle name="Normal 9 4 2 4 3 2 2" xfId="4919" xr:uid="{FE0362DA-8432-415D-887D-026C1F657BC4}"/>
    <cellStyle name="Normal 9 4 2 4 3 2 2 2" xfId="41546" xr:uid="{B4403DF7-8A7F-42D4-89C4-4832DE4492A6}"/>
    <cellStyle name="Normal 9 4 2 4 3 2 2 3" xfId="6130" xr:uid="{83036CE4-DC86-4132-B4CB-AFD82A3B4D08}"/>
    <cellStyle name="Normal 9 4 2 4 3 2 2 4" xfId="5538" xr:uid="{C5B2C7FF-24CF-4160-AA15-518E3BB1B903}"/>
    <cellStyle name="Normal 9 4 2 4 3 3" xfId="4918" xr:uid="{C2E888FB-B5E1-4842-994B-24A4DACA75B9}"/>
    <cellStyle name="Normal 9 4 2 4 3 3 2" xfId="41545" xr:uid="{4EEAB020-B9D1-4061-8414-EDD244560106}"/>
    <cellStyle name="Normal 9 4 2 4 3 3 3" xfId="6129" xr:uid="{E09176BA-49CE-463B-B39D-F984A729144C}"/>
    <cellStyle name="Normal 9 4 2 4 3 3 4" xfId="5537" xr:uid="{6447E562-FEF4-41A8-A15A-7781E6B4DE1A}"/>
    <cellStyle name="Normal 9 4 2 4 4" xfId="2406" xr:uid="{2FFA5498-E0B0-4FCE-973C-84FB6B5B8D58}"/>
    <cellStyle name="Normal 9 4 2 4 4 2" xfId="4920" xr:uid="{E5E97D36-EA8A-4334-821A-4A7EE91EE3B9}"/>
    <cellStyle name="Normal 9 4 2 4 4 2 2" xfId="41547" xr:uid="{EF0B98A0-6841-49A1-B424-10CED33D6B43}"/>
    <cellStyle name="Normal 9 4 2 4 4 2 3" xfId="6131" xr:uid="{DAF3E3D1-0521-49E5-B1A4-4CB8E97F8C00}"/>
    <cellStyle name="Normal 9 4 2 4 4 2 4" xfId="5539" xr:uid="{A759902B-801F-4C84-ACA7-E181989178F5}"/>
    <cellStyle name="Normal 9 4 2 4 5" xfId="4081" xr:uid="{C759D2B7-5B83-4DFB-B329-3DDF4D37D932}"/>
    <cellStyle name="Normal 9 4 2 4 5 2" xfId="4921" xr:uid="{B4D002A1-7E93-40F8-8EC2-97D63CDA4AC4}"/>
    <cellStyle name="Normal 9 4 2 4 5 2 2" xfId="41548" xr:uid="{A0E4A03F-DE35-4CE1-B340-7E656328093D}"/>
    <cellStyle name="Normal 9 4 2 4 5 2 3" xfId="6132" xr:uid="{349026A3-832D-47A4-ADE9-1BC460937382}"/>
    <cellStyle name="Normal 9 4 2 4 5 2 4" xfId="5540" xr:uid="{9B7DCD7D-D73C-48A6-9DEC-B0CA5D6DC093}"/>
    <cellStyle name="Normal 9 4 2 4 6" xfId="4912" xr:uid="{09CBE147-4879-4F2E-9885-3BBFD7F9C7AA}"/>
    <cellStyle name="Normal 9 4 2 4 6 2" xfId="41539" xr:uid="{BE1E0AC9-5F4F-4933-B60A-D7EFD88353BE}"/>
    <cellStyle name="Normal 9 4 2 4 6 3" xfId="6123" xr:uid="{0DF253AE-2FBA-40A6-9AAA-83E1B940B940}"/>
    <cellStyle name="Normal 9 4 2 4 6 4" xfId="5531" xr:uid="{56BC0D80-A00F-4738-9C0A-F4C11A972EE2}"/>
    <cellStyle name="Normal 9 4 2 5" xfId="417" xr:uid="{5C5FAA7A-F650-4D1D-9B45-DC4A15409402}"/>
    <cellStyle name="Normal 9 4 2 5 2" xfId="2407" xr:uid="{23B49C00-D301-4FEE-B64C-2B8579FBA0F0}"/>
    <cellStyle name="Normal 9 4 2 5 2 2" xfId="2408" xr:uid="{942C1328-6E53-4A66-A2A8-91F104EA63D3}"/>
    <cellStyle name="Normal 9 4 2 5 2 2 2" xfId="4924" xr:uid="{7CCD7269-341D-400F-8DDF-1FBA34466020}"/>
    <cellStyle name="Normal 9 4 2 5 2 2 2 2" xfId="41551" xr:uid="{329F784F-E3D2-4CE1-B5F8-DAECA75ECA9C}"/>
    <cellStyle name="Normal 9 4 2 5 2 2 2 3" xfId="6135" xr:uid="{5720E94E-D3E1-4D8D-8620-75DF57659842}"/>
    <cellStyle name="Normal 9 4 2 5 2 2 2 4" xfId="5543" xr:uid="{5F718BCA-E511-4445-B134-AE2C1F1C9BE4}"/>
    <cellStyle name="Normal 9 4 2 5 2 3" xfId="4923" xr:uid="{A937A2B6-535F-4729-8141-352F13B7BF52}"/>
    <cellStyle name="Normal 9 4 2 5 2 3 2" xfId="41550" xr:uid="{F199C05F-9C5E-4D7E-BF3C-E4B21CFC94E3}"/>
    <cellStyle name="Normal 9 4 2 5 2 3 3" xfId="6134" xr:uid="{1C06396A-89A6-4343-95B1-761681E9F194}"/>
    <cellStyle name="Normal 9 4 2 5 2 3 4" xfId="5542" xr:uid="{BCEC7780-78EC-4423-99BD-F815EE3758EC}"/>
    <cellStyle name="Normal 9 4 2 5 3" xfId="2409" xr:uid="{48744447-176A-420E-AFAD-38137A5EBEC3}"/>
    <cellStyle name="Normal 9 4 2 5 3 2" xfId="4925" xr:uid="{319BD857-15F3-4D4B-B44C-4BDD17DA18D0}"/>
    <cellStyle name="Normal 9 4 2 5 3 2 2" xfId="41552" xr:uid="{F05BA661-639D-4C41-8449-95C9E66E16A2}"/>
    <cellStyle name="Normal 9 4 2 5 3 2 3" xfId="6136" xr:uid="{49CDAB98-59AD-4D12-997C-511875DC10DC}"/>
    <cellStyle name="Normal 9 4 2 5 3 2 4" xfId="5544" xr:uid="{E5D1A7B8-E69F-4BFE-B171-16C59CC3F2B0}"/>
    <cellStyle name="Normal 9 4 2 5 4" xfId="4082" xr:uid="{996D7748-2FC0-44EC-A588-C36B48249AC0}"/>
    <cellStyle name="Normal 9 4 2 5 4 2" xfId="4926" xr:uid="{E1F3198B-356A-4ABF-8274-E4DA9841DCA0}"/>
    <cellStyle name="Normal 9 4 2 5 4 2 2" xfId="41553" xr:uid="{7D16850E-9446-4654-8F8C-72614887B7C0}"/>
    <cellStyle name="Normal 9 4 2 5 4 2 3" xfId="6137" xr:uid="{FCA4AFD3-6C3C-49BD-A31E-AEC6AE16543B}"/>
    <cellStyle name="Normal 9 4 2 5 4 2 4" xfId="5545" xr:uid="{F2215AF1-4F88-44BB-967C-B6134D941AD6}"/>
    <cellStyle name="Normal 9 4 2 5 5" xfId="4922" xr:uid="{DD20E57F-070F-4972-BA17-32A884D0C5CE}"/>
    <cellStyle name="Normal 9 4 2 5 5 2" xfId="41549" xr:uid="{2596E703-9CAB-4B2A-BF57-97DF6A92FA0C}"/>
    <cellStyle name="Normal 9 4 2 5 5 3" xfId="6133" xr:uid="{EE244162-C37B-4B0C-95CA-7A5618CB5F1C}"/>
    <cellStyle name="Normal 9 4 2 5 5 4" xfId="5541" xr:uid="{6768A735-24A3-4BA6-A7D0-B5EF2C7E5045}"/>
    <cellStyle name="Normal 9 4 2 6" xfId="2410" xr:uid="{8B8B9B85-F251-49F6-9306-9E1D4F889B00}"/>
    <cellStyle name="Normal 9 4 2 6 2" xfId="2411" xr:uid="{2C375B25-143F-47EC-A766-4DAB74798EA8}"/>
    <cellStyle name="Normal 9 4 2 6 2 2" xfId="4928" xr:uid="{146C976C-2DCE-457D-9151-94B0F5DE36F0}"/>
    <cellStyle name="Normal 9 4 2 6 2 2 2" xfId="41555" xr:uid="{D88907E1-A6A8-489A-9C4D-2A7F4C721EA5}"/>
    <cellStyle name="Normal 9 4 2 6 2 2 3" xfId="6139" xr:uid="{DF9ECD6E-0ECD-4BFF-8CEB-278A8EEBE47F}"/>
    <cellStyle name="Normal 9 4 2 6 2 2 4" xfId="5547" xr:uid="{D9F41B25-29DA-41CE-8B76-513EC04BE25B}"/>
    <cellStyle name="Normal 9 4 2 6 3" xfId="4083" xr:uid="{D4054F32-5A8C-4175-98F1-A8DD848D4596}"/>
    <cellStyle name="Normal 9 4 2 6 3 2" xfId="4929" xr:uid="{1B342707-08C0-482C-A22D-2810BB3842BE}"/>
    <cellStyle name="Normal 9 4 2 6 3 2 2" xfId="41556" xr:uid="{88C0C687-549E-4456-8C86-845D5582E0BC}"/>
    <cellStyle name="Normal 9 4 2 6 3 2 3" xfId="6140" xr:uid="{934117E6-7377-4DAD-B488-F5B6475E78C0}"/>
    <cellStyle name="Normal 9 4 2 6 3 2 4" xfId="5548" xr:uid="{370B6498-82D8-4570-AAC5-09C400D1BA62}"/>
    <cellStyle name="Normal 9 4 2 6 4" xfId="4084" xr:uid="{BB7B5C1D-2E3F-4126-A9E5-080C13076A3B}"/>
    <cellStyle name="Normal 9 4 2 6 4 2" xfId="4930" xr:uid="{66976366-5F1F-4A9D-8AFF-799B1FF9E5EE}"/>
    <cellStyle name="Normal 9 4 2 6 4 2 2" xfId="41557" xr:uid="{374AF0C0-839B-4989-B9DF-0CC63E593FA2}"/>
    <cellStyle name="Normal 9 4 2 6 4 2 3" xfId="6141" xr:uid="{98721466-3549-424C-9841-51882726E562}"/>
    <cellStyle name="Normal 9 4 2 6 4 2 4" xfId="5549" xr:uid="{B70164BE-900D-4EE1-8561-D56F05ED20BC}"/>
    <cellStyle name="Normal 9 4 2 6 5" xfId="4927" xr:uid="{34FB2C0B-2B62-44A2-B0AC-E00F4B70CE0C}"/>
    <cellStyle name="Normal 9 4 2 6 5 2" xfId="41554" xr:uid="{51219221-3B26-4FC4-BE16-50B3E47D73E0}"/>
    <cellStyle name="Normal 9 4 2 6 5 3" xfId="6138" xr:uid="{CB328649-6538-4E61-8E52-D54164192F0A}"/>
    <cellStyle name="Normal 9 4 2 6 5 4" xfId="5546" xr:uid="{16D2CFBD-697E-49DA-BE1D-83B139AA092F}"/>
    <cellStyle name="Normal 9 4 2 7" xfId="2412" xr:uid="{3F7CE874-F806-4BF9-8D98-7A7AB49D59E6}"/>
    <cellStyle name="Normal 9 4 2 7 2" xfId="4931" xr:uid="{6BD056DC-A30F-448D-BB7F-42CD0A3E5179}"/>
    <cellStyle name="Normal 9 4 2 7 2 2" xfId="41558" xr:uid="{FC77A980-8F92-499E-81DB-497340481502}"/>
    <cellStyle name="Normal 9 4 2 7 2 3" xfId="6142" xr:uid="{E594EADA-6CE9-48B8-8035-99EEA4B073E1}"/>
    <cellStyle name="Normal 9 4 2 7 2 4" xfId="5550" xr:uid="{9F201303-22A7-4122-AF33-A78E5D4586D1}"/>
    <cellStyle name="Normal 9 4 2 8" xfId="4085" xr:uid="{2378DCBD-A4DC-4F01-B898-0027BEC8E890}"/>
    <cellStyle name="Normal 9 4 2 8 2" xfId="4932" xr:uid="{6AD7EA83-E50E-48E1-BCE6-99B444FEF3A9}"/>
    <cellStyle name="Normal 9 4 2 8 2 2" xfId="41559" xr:uid="{6AF1ECA9-FEE9-4380-9A20-C45153417405}"/>
    <cellStyle name="Normal 9 4 2 8 2 3" xfId="6143" xr:uid="{CD904204-E6A9-43D7-BD2F-860F910CAF35}"/>
    <cellStyle name="Normal 9 4 2 8 2 4" xfId="5551" xr:uid="{3EB426D3-5576-489A-B4B8-C6B63DFF412D}"/>
    <cellStyle name="Normal 9 4 2 9" xfId="4086" xr:uid="{0BBECB9B-DAED-4F99-8B73-40688EE5069E}"/>
    <cellStyle name="Normal 9 4 2 9 2" xfId="4933" xr:uid="{61DEA502-831A-424E-973A-61795CE94B67}"/>
    <cellStyle name="Normal 9 4 2 9 2 2" xfId="41560" xr:uid="{FBD074AC-FF62-4602-BC7E-C44236C230E7}"/>
    <cellStyle name="Normal 9 4 2 9 2 3" xfId="6144" xr:uid="{3A33B7E1-8853-437C-996E-F4C595C2F1B6}"/>
    <cellStyle name="Normal 9 4 2 9 2 4" xfId="5552" xr:uid="{F97E3949-4058-48D0-9742-268FC09A632D}"/>
    <cellStyle name="Normal 9 4 3" xfId="177" xr:uid="{3300C20A-96CA-444F-9BC6-1C069E34F6AF}"/>
    <cellStyle name="Normal 9 4 3 2" xfId="178" xr:uid="{0F63072F-8087-4507-A1A4-1E29C8C45B7B}"/>
    <cellStyle name="Normal 9 4 3 2 2" xfId="865" xr:uid="{A437F173-17D7-400D-88E3-B833666D245D}"/>
    <cellStyle name="Normal 9 4 3 2 2 2" xfId="2413" xr:uid="{E433B5D1-F605-4B81-BDD0-8EA961560031}"/>
    <cellStyle name="Normal 9 4 3 2 2 2 2" xfId="2414" xr:uid="{C35C1F54-AEE4-454A-A391-B2FC80DA79BB}"/>
    <cellStyle name="Normal 9 4 3 2 2 2 2 2" xfId="4502" xr:uid="{C6FC1909-A0EC-4F03-93A7-4B62FA993AFA}"/>
    <cellStyle name="Normal 9 4 3 2 2 2 2 2 2" xfId="5309" xr:uid="{FECBA165-4A57-4FE9-BF1B-252B72B43664}"/>
    <cellStyle name="Normal 9 4 3 2 2 2 2 2 3" xfId="4938" xr:uid="{C8E866FC-F519-4FB5-AF81-E1AFE8215DAF}"/>
    <cellStyle name="Normal 9 4 3 2 2 2 2 2 3 2" xfId="41565" xr:uid="{6E91A1A6-E1CE-453A-A9ED-DBA064871DCD}"/>
    <cellStyle name="Normal 9 4 3 2 2 2 2 2 3 3" xfId="6149" xr:uid="{1DCA5981-3BF8-4684-9D9C-BAB556706375}"/>
    <cellStyle name="Normal 9 4 3 2 2 2 2 2 3 4" xfId="5557" xr:uid="{24D6681D-2E8E-4B3C-AF43-D064015E06C1}"/>
    <cellStyle name="Normal 9 4 3 2 2 2 3" xfId="4503" xr:uid="{5649D1E6-5B05-4E5E-9186-17D356CC6D88}"/>
    <cellStyle name="Normal 9 4 3 2 2 2 3 2" xfId="5310" xr:uid="{FEBFF23B-FEED-43AC-A6A2-0103EE45B737}"/>
    <cellStyle name="Normal 9 4 3 2 2 2 3 3" xfId="4937" xr:uid="{66E0D365-8455-45AD-9AFB-7731124C2251}"/>
    <cellStyle name="Normal 9 4 3 2 2 2 3 3 2" xfId="41564" xr:uid="{79510627-46EA-4A86-B276-552D9A326678}"/>
    <cellStyle name="Normal 9 4 3 2 2 2 3 3 3" xfId="6148" xr:uid="{8225A3E1-55D5-4AEE-978B-45FC5BDCE975}"/>
    <cellStyle name="Normal 9 4 3 2 2 2 3 3 4" xfId="5556" xr:uid="{04752C5B-F4E6-4C82-9188-ABB132A1EB17}"/>
    <cellStyle name="Normal 9 4 3 2 2 3" xfId="2415" xr:uid="{CF0A96E7-19AA-4544-8D81-2247B4C4FD6D}"/>
    <cellStyle name="Normal 9 4 3 2 2 3 2" xfId="4504" xr:uid="{77CA3643-2152-4D81-A86E-033F2CC4923D}"/>
    <cellStyle name="Normal 9 4 3 2 2 3 2 2" xfId="5311" xr:uid="{29CD93AF-32C6-478D-811D-BEB03B29867C}"/>
    <cellStyle name="Normal 9 4 3 2 2 3 2 3" xfId="4939" xr:uid="{08A17C69-CE98-4057-964A-3E1C8F64DBD5}"/>
    <cellStyle name="Normal 9 4 3 2 2 3 2 3 2" xfId="41566" xr:uid="{411ACFC1-E157-46B7-B2E8-0532075B7624}"/>
    <cellStyle name="Normal 9 4 3 2 2 3 2 3 3" xfId="6150" xr:uid="{D3124D2F-C193-446B-AEA0-DEFFC89EDAAD}"/>
    <cellStyle name="Normal 9 4 3 2 2 3 2 3 4" xfId="5558" xr:uid="{16304AFA-4938-4A4F-ACC8-1998AA4EFB9E}"/>
    <cellStyle name="Normal 9 4 3 2 2 4" xfId="4087" xr:uid="{F120D24C-492D-4208-BA9B-5A8CD6AA2D81}"/>
    <cellStyle name="Normal 9 4 3 2 2 4 2" xfId="4940" xr:uid="{C6389C09-38E1-42A7-B816-2E084D828009}"/>
    <cellStyle name="Normal 9 4 3 2 2 4 2 2" xfId="41567" xr:uid="{24F03A0F-AA9B-44E6-BDC3-2C8E4E361A85}"/>
    <cellStyle name="Normal 9 4 3 2 2 4 2 3" xfId="6151" xr:uid="{336EB472-0592-4686-B7F8-8F931269DC92}"/>
    <cellStyle name="Normal 9 4 3 2 2 4 2 4" xfId="5559" xr:uid="{1E61F064-E25F-4E2C-ADDE-24B919B4BFC1}"/>
    <cellStyle name="Normal 9 4 3 2 2 5" xfId="4936" xr:uid="{D8483406-EA83-4484-A11F-1F8BE20A8398}"/>
    <cellStyle name="Normal 9 4 3 2 2 5 2" xfId="41563" xr:uid="{6A0AEF47-D52B-4C07-9C4C-A45148026B09}"/>
    <cellStyle name="Normal 9 4 3 2 2 5 3" xfId="6147" xr:uid="{BECD9627-F7A6-491E-AF34-E761712FBEF3}"/>
    <cellStyle name="Normal 9 4 3 2 2 5 4" xfId="5555" xr:uid="{9AA5AF57-B263-42AA-8F95-713D496AE1DB}"/>
    <cellStyle name="Normal 9 4 3 2 3" xfId="2416" xr:uid="{9F016D18-8BF3-45EF-9804-FCE8FC0604E5}"/>
    <cellStyle name="Normal 9 4 3 2 3 2" xfId="2417" xr:uid="{EE01DC1C-BB1F-42C2-AD65-AC905E3F88EC}"/>
    <cellStyle name="Normal 9 4 3 2 3 2 2" xfId="4505" xr:uid="{C824D113-5858-41F7-9A50-BD11D5AFB591}"/>
    <cellStyle name="Normal 9 4 3 2 3 2 2 2" xfId="5312" xr:uid="{65DE5228-9259-4804-9205-B46B524680A8}"/>
    <cellStyle name="Normal 9 4 3 2 3 2 2 3" xfId="4942" xr:uid="{8C5B0DFA-86D2-4D02-B0C6-1E227C55AAC0}"/>
    <cellStyle name="Normal 9 4 3 2 3 2 2 3 2" xfId="41569" xr:uid="{BAA221E2-E61C-45E3-84DE-A588ABE3035A}"/>
    <cellStyle name="Normal 9 4 3 2 3 2 2 3 3" xfId="6153" xr:uid="{ACA76527-31FD-410C-A6E8-F0F010D1A2D5}"/>
    <cellStyle name="Normal 9 4 3 2 3 2 2 3 4" xfId="5561" xr:uid="{994A9261-6BD3-4168-B2B1-868B61F7B0CA}"/>
    <cellStyle name="Normal 9 4 3 2 3 3" xfId="4088" xr:uid="{B2FC1E0E-34DC-422A-9E83-B8B8DD550403}"/>
    <cellStyle name="Normal 9 4 3 2 3 3 2" xfId="4943" xr:uid="{D5038C6B-F647-414F-9F0A-FAB6D9E4788D}"/>
    <cellStyle name="Normal 9 4 3 2 3 3 2 2" xfId="41570" xr:uid="{0C4CF540-8ED5-42FF-A708-E0D7C506DE56}"/>
    <cellStyle name="Normal 9 4 3 2 3 3 2 3" xfId="6154" xr:uid="{A21A7BB5-A4EE-47C7-8BA5-0C99742CF4FD}"/>
    <cellStyle name="Normal 9 4 3 2 3 3 2 4" xfId="5562" xr:uid="{A48BEEB2-6F19-4957-B127-0D1492EAB5F1}"/>
    <cellStyle name="Normal 9 4 3 2 3 4" xfId="4089" xr:uid="{D90B1A0E-B0C6-4AF2-AAB4-4750AB613713}"/>
    <cellStyle name="Normal 9 4 3 2 3 4 2" xfId="4944" xr:uid="{C17513CF-E340-48EE-A829-EB4B98FE12E8}"/>
    <cellStyle name="Normal 9 4 3 2 3 4 2 2" xfId="41571" xr:uid="{64053635-A1AE-4E29-B085-F64136521A70}"/>
    <cellStyle name="Normal 9 4 3 2 3 4 2 3" xfId="6155" xr:uid="{F2B6663D-8E52-4DA9-98DA-72D859811930}"/>
    <cellStyle name="Normal 9 4 3 2 3 4 2 4" xfId="5563" xr:uid="{CDA2FA5D-9E79-4DA4-BD24-2A99C81485DB}"/>
    <cellStyle name="Normal 9 4 3 2 3 5" xfId="4941" xr:uid="{E831971B-D02F-473B-905B-73B88569CB11}"/>
    <cellStyle name="Normal 9 4 3 2 3 5 2" xfId="41568" xr:uid="{206CA3D8-67F4-4EA0-8904-710DB1919D15}"/>
    <cellStyle name="Normal 9 4 3 2 3 5 3" xfId="6152" xr:uid="{C501848E-1436-4076-A600-1D500521D63E}"/>
    <cellStyle name="Normal 9 4 3 2 3 5 4" xfId="5560" xr:uid="{220BF2D4-4BEF-4FEE-82B9-18A2F43446C5}"/>
    <cellStyle name="Normal 9 4 3 2 4" xfId="2418" xr:uid="{0C4E596B-F14F-4073-BF4D-C9A31E583375}"/>
    <cellStyle name="Normal 9 4 3 2 4 2" xfId="4506" xr:uid="{E6175B02-4ECE-475C-80DE-CAC43E8A8F40}"/>
    <cellStyle name="Normal 9 4 3 2 4 2 2" xfId="5313" xr:uid="{EDEB776C-330F-4BCF-825B-23828B9EFFE3}"/>
    <cellStyle name="Normal 9 4 3 2 4 2 3" xfId="4945" xr:uid="{3EB6AF5F-8401-40AB-9186-CF3A3ADCED6A}"/>
    <cellStyle name="Normal 9 4 3 2 4 2 3 2" xfId="41572" xr:uid="{5AAE527E-E23F-4155-B79B-4B7314E0E995}"/>
    <cellStyle name="Normal 9 4 3 2 4 2 3 3" xfId="6156" xr:uid="{A07DC8EF-CDE4-4E3C-9C36-3A4E2EB1FFEA}"/>
    <cellStyle name="Normal 9 4 3 2 4 2 3 4" xfId="5564" xr:uid="{47722178-18F6-4767-BF72-F9FD2B2BC587}"/>
    <cellStyle name="Normal 9 4 3 2 5" xfId="4090" xr:uid="{B39747F9-D3AF-485F-AD79-F0656D18CD1A}"/>
    <cellStyle name="Normal 9 4 3 2 5 2" xfId="4946" xr:uid="{E86D2640-0C15-41E1-B6CD-CD61EE4766B3}"/>
    <cellStyle name="Normal 9 4 3 2 5 2 2" xfId="41573" xr:uid="{355A3F29-E67A-4C23-8894-B942D62900A7}"/>
    <cellStyle name="Normal 9 4 3 2 5 2 3" xfId="6157" xr:uid="{05723628-D7DC-4F62-867C-4FC561B73033}"/>
    <cellStyle name="Normal 9 4 3 2 5 2 4" xfId="5565" xr:uid="{BDD44317-6504-442B-A16D-8E9122DB8E48}"/>
    <cellStyle name="Normal 9 4 3 2 6" xfId="4091" xr:uid="{1FCA7774-1304-4432-870E-3C7F844A8E0E}"/>
    <cellStyle name="Normal 9 4 3 2 6 2" xfId="4947" xr:uid="{1BE81040-BD78-4B33-83EB-EAB857F442E1}"/>
    <cellStyle name="Normal 9 4 3 2 6 2 2" xfId="41574" xr:uid="{6F19A2CD-BF66-428A-B0F4-0F5C9A0874D0}"/>
    <cellStyle name="Normal 9 4 3 2 6 2 3" xfId="6158" xr:uid="{2F2AF7B8-F0E9-4245-92BF-C2DF91E6F92C}"/>
    <cellStyle name="Normal 9 4 3 2 6 2 4" xfId="5566" xr:uid="{A47A6738-2F7A-4AF6-AE13-784AB4F923E1}"/>
    <cellStyle name="Normal 9 4 3 2 7" xfId="4935" xr:uid="{D24004C9-2A16-4806-9789-061DC9795BAD}"/>
    <cellStyle name="Normal 9 4 3 2 7 2" xfId="41562" xr:uid="{A29D1CAE-F015-4FFF-A81B-F82D05AE4762}"/>
    <cellStyle name="Normal 9 4 3 2 7 3" xfId="6146" xr:uid="{4A61A7C8-50D4-48E7-9276-86DCAC3876D0}"/>
    <cellStyle name="Normal 9 4 3 2 7 4" xfId="5554" xr:uid="{E71FC970-8558-4244-9239-47A1306357EF}"/>
    <cellStyle name="Normal 9 4 3 3" xfId="418" xr:uid="{A3A93872-831C-4D61-B051-321EE96AA46C}"/>
    <cellStyle name="Normal 9 4 3 3 2" xfId="2419" xr:uid="{7283D7F7-AB19-4EB1-8863-C2786572FF77}"/>
    <cellStyle name="Normal 9 4 3 3 2 2" xfId="2420" xr:uid="{9067FA54-8E49-427D-B8D5-9B1BBC7181CF}"/>
    <cellStyle name="Normal 9 4 3 3 2 2 2" xfId="4507" xr:uid="{DFC2417B-AD37-4507-9AAE-54E7F0611B45}"/>
    <cellStyle name="Normal 9 4 3 3 2 2 2 2" xfId="5314" xr:uid="{EAD38C4F-C4B4-4A78-805B-BEE97BB2E115}"/>
    <cellStyle name="Normal 9 4 3 3 2 2 2 3" xfId="4950" xr:uid="{70D914E0-06D4-4978-B8D8-9351D96CDF93}"/>
    <cellStyle name="Normal 9 4 3 3 2 2 2 3 2" xfId="41577" xr:uid="{9C3D7372-F5BA-4B7A-B097-4CC6CA1E3E7E}"/>
    <cellStyle name="Normal 9 4 3 3 2 2 2 3 3" xfId="6161" xr:uid="{F7C81CAC-1296-43AF-AAD8-9BB21A32B06E}"/>
    <cellStyle name="Normal 9 4 3 3 2 2 2 3 4" xfId="5569" xr:uid="{49D01500-2E33-4D10-93A7-C009D6F6F2EB}"/>
    <cellStyle name="Normal 9 4 3 3 2 3" xfId="4092" xr:uid="{12941184-B379-4515-9A25-F6130E6C728E}"/>
    <cellStyle name="Normal 9 4 3 3 2 3 2" xfId="4951" xr:uid="{E8B98395-9CB6-446B-AFED-A643E4AD1BB4}"/>
    <cellStyle name="Normal 9 4 3 3 2 3 2 2" xfId="41578" xr:uid="{E0621C7C-7085-4C77-9BC5-113FA75998ED}"/>
    <cellStyle name="Normal 9 4 3 3 2 3 2 3" xfId="6162" xr:uid="{F8706C9C-4B58-4E07-B041-659BF3A03365}"/>
    <cellStyle name="Normal 9 4 3 3 2 3 2 4" xfId="5570" xr:uid="{D5AEE2E7-6F93-4906-A8FD-C31AD46602C6}"/>
    <cellStyle name="Normal 9 4 3 3 2 4" xfId="4093" xr:uid="{83C771B2-E8B4-45A0-9472-686AC6D02ED7}"/>
    <cellStyle name="Normal 9 4 3 3 2 4 2" xfId="4952" xr:uid="{406FEEE6-2F4A-4088-A572-47EEB02D1611}"/>
    <cellStyle name="Normal 9 4 3 3 2 4 2 2" xfId="41579" xr:uid="{9098B03A-1F70-4BD2-B154-DF0F84B72737}"/>
    <cellStyle name="Normal 9 4 3 3 2 4 2 3" xfId="6163" xr:uid="{5970551F-B814-49C3-9B3E-D09324F03876}"/>
    <cellStyle name="Normal 9 4 3 3 2 4 2 4" xfId="5571" xr:uid="{E2C94430-8BCB-467C-9D73-9A7192A968C0}"/>
    <cellStyle name="Normal 9 4 3 3 2 5" xfId="4949" xr:uid="{B21A795F-C754-482C-BB2E-6FBCD89BA909}"/>
    <cellStyle name="Normal 9 4 3 3 2 5 2" xfId="41576" xr:uid="{D6073DE9-5841-4FEB-9286-383AB213371B}"/>
    <cellStyle name="Normal 9 4 3 3 2 5 3" xfId="6160" xr:uid="{46B04B56-5B96-4D37-8365-BEC1A381939D}"/>
    <cellStyle name="Normal 9 4 3 3 2 5 4" xfId="5568" xr:uid="{6EB2B226-0A8F-4475-BE46-DB06C82A7EE2}"/>
    <cellStyle name="Normal 9 4 3 3 3" xfId="2421" xr:uid="{183840B6-AD7E-4F0B-B356-633131D60669}"/>
    <cellStyle name="Normal 9 4 3 3 3 2" xfId="4508" xr:uid="{ACB7DBB6-7A92-4AB3-A22C-2E1359ABE98E}"/>
    <cellStyle name="Normal 9 4 3 3 3 2 2" xfId="5315" xr:uid="{13864B91-9E2C-462E-95AF-35611DFEC976}"/>
    <cellStyle name="Normal 9 4 3 3 3 2 3" xfId="4953" xr:uid="{FDAF7868-D096-47DE-8D53-35EF02AA1493}"/>
    <cellStyle name="Normal 9 4 3 3 3 2 3 2" xfId="41580" xr:uid="{C5160A8B-A58A-440F-AC82-25C4A90FBC49}"/>
    <cellStyle name="Normal 9 4 3 3 3 2 3 3" xfId="6164" xr:uid="{7DA7A727-D559-4A5B-B6D5-E74874EAA1A7}"/>
    <cellStyle name="Normal 9 4 3 3 3 2 3 4" xfId="5572" xr:uid="{D6799F7E-149D-450B-96D7-673A6EB89EDA}"/>
    <cellStyle name="Normal 9 4 3 3 4" xfId="4094" xr:uid="{53B65180-9A2C-479F-AA7E-317B30FE45A9}"/>
    <cellStyle name="Normal 9 4 3 3 4 2" xfId="4954" xr:uid="{20E140F7-2523-44EA-BB8B-2A0060354B23}"/>
    <cellStyle name="Normal 9 4 3 3 4 2 2" xfId="41581" xr:uid="{1F4DCF59-A6EB-41B5-95DA-F066F76E69CE}"/>
    <cellStyle name="Normal 9 4 3 3 4 2 3" xfId="6165" xr:uid="{20A12F7C-3D0A-47FE-B1E6-8F777842A760}"/>
    <cellStyle name="Normal 9 4 3 3 4 2 4" xfId="5573" xr:uid="{B499F613-CC51-4778-90FB-B7E83FBBA3DC}"/>
    <cellStyle name="Normal 9 4 3 3 5" xfId="4095" xr:uid="{19B60077-EDBA-464F-910A-FB9F43620B81}"/>
    <cellStyle name="Normal 9 4 3 3 5 2" xfId="4955" xr:uid="{39AA9B3A-AA60-4C37-AF9A-BF18E98A3973}"/>
    <cellStyle name="Normal 9 4 3 3 5 2 2" xfId="41582" xr:uid="{B0F0A571-5E35-494C-BC5E-7C9F200C9294}"/>
    <cellStyle name="Normal 9 4 3 3 5 2 3" xfId="6166" xr:uid="{D98AE50A-55F8-4B25-8CA4-F3082F2CCCE7}"/>
    <cellStyle name="Normal 9 4 3 3 5 2 4" xfId="5574" xr:uid="{5383B654-C105-4BE1-8CC1-ADA43CE10A1E}"/>
    <cellStyle name="Normal 9 4 3 3 6" xfId="4948" xr:uid="{5BF69C73-350D-42FC-8AA7-3987105C15CB}"/>
    <cellStyle name="Normal 9 4 3 3 6 2" xfId="41575" xr:uid="{B65708EF-2C97-4823-9CFB-8A592219CEE7}"/>
    <cellStyle name="Normal 9 4 3 3 6 3" xfId="6159" xr:uid="{8243A581-D859-4BCA-8B01-8C30F5DDC060}"/>
    <cellStyle name="Normal 9 4 3 3 6 4" xfId="5567" xr:uid="{D8AA9D54-2353-4D6D-B6DF-D74A90C5280B}"/>
    <cellStyle name="Normal 9 4 3 4" xfId="2422" xr:uid="{93F9AA78-26B0-447F-B20F-F40A8663AE58}"/>
    <cellStyle name="Normal 9 4 3 4 2" xfId="2423" xr:uid="{896D7448-80D7-40FB-BDFE-E8DF8167953A}"/>
    <cellStyle name="Normal 9 4 3 4 2 2" xfId="4509" xr:uid="{048BF822-103B-4AAB-B30D-386E8DC606B2}"/>
    <cellStyle name="Normal 9 4 3 4 2 2 2" xfId="5316" xr:uid="{0A366757-B538-41E7-9C02-F9EA204D5A22}"/>
    <cellStyle name="Normal 9 4 3 4 2 2 3" xfId="4957" xr:uid="{685C1D3A-D69E-42AE-BFE3-0C0289D4B553}"/>
    <cellStyle name="Normal 9 4 3 4 2 2 3 2" xfId="41584" xr:uid="{07456179-FA11-4FDE-B936-45F6698C60C0}"/>
    <cellStyle name="Normal 9 4 3 4 2 2 3 3" xfId="6168" xr:uid="{932A1949-5A91-4B97-9B1F-2C0DB37A6745}"/>
    <cellStyle name="Normal 9 4 3 4 2 2 3 4" xfId="5576" xr:uid="{7895CEEF-888C-4FDE-9F92-EB8A5614C3B8}"/>
    <cellStyle name="Normal 9 4 3 4 3" xfId="4096" xr:uid="{1C8D187A-79F0-4773-B45B-88C8C76E1ED7}"/>
    <cellStyle name="Normal 9 4 3 4 3 2" xfId="4958" xr:uid="{FFD9B84F-D2E0-4EAA-A1F1-9F266807D37F}"/>
    <cellStyle name="Normal 9 4 3 4 3 2 2" xfId="41585" xr:uid="{84D991C3-3E93-4249-A7F0-22EA3A064601}"/>
    <cellStyle name="Normal 9 4 3 4 3 2 3" xfId="6169" xr:uid="{CCE43D03-59A0-4209-86E7-A2DE06E063EF}"/>
    <cellStyle name="Normal 9 4 3 4 3 2 4" xfId="5577" xr:uid="{DBF96C35-B86B-4CCA-BB52-2A319B749595}"/>
    <cellStyle name="Normal 9 4 3 4 4" xfId="4097" xr:uid="{F52E8491-6CA8-48BD-B29B-9FC6F8EF65DC}"/>
    <cellStyle name="Normal 9 4 3 4 4 2" xfId="4959" xr:uid="{6CB68C4A-88F9-4176-BE05-A4E54AC22B62}"/>
    <cellStyle name="Normal 9 4 3 4 4 2 2" xfId="41586" xr:uid="{507DE98B-C0ED-4EBE-8D51-56134642E3C8}"/>
    <cellStyle name="Normal 9 4 3 4 4 2 3" xfId="6170" xr:uid="{EAEF56D4-3C9F-4393-ADC8-B7F19BB698CE}"/>
    <cellStyle name="Normal 9 4 3 4 4 2 4" xfId="5578" xr:uid="{50537710-FF12-42A1-B4C6-17B64F53E534}"/>
    <cellStyle name="Normal 9 4 3 4 5" xfId="4956" xr:uid="{8BD40C02-B3F6-4948-B2FC-91C65E4DB92C}"/>
    <cellStyle name="Normal 9 4 3 4 5 2" xfId="41583" xr:uid="{1C857790-FA34-4D29-986D-3CB740A02225}"/>
    <cellStyle name="Normal 9 4 3 4 5 3" xfId="6167" xr:uid="{6E79D178-34D2-4F8B-9178-CC19F585AD43}"/>
    <cellStyle name="Normal 9 4 3 4 5 4" xfId="5575" xr:uid="{52DA65C6-B934-451E-959D-DCA3EB515E2E}"/>
    <cellStyle name="Normal 9 4 3 5" xfId="2424" xr:uid="{8A29AE21-B101-447A-A1CC-04C01B41FCB1}"/>
    <cellStyle name="Normal 9 4 3 5 2" xfId="4098" xr:uid="{FF88142E-7049-4882-9CE5-10A90B0126A0}"/>
    <cellStyle name="Normal 9 4 3 5 2 2" xfId="4961" xr:uid="{04643F0D-6B67-4943-BCD7-98F644BFB326}"/>
    <cellStyle name="Normal 9 4 3 5 2 2 2" xfId="41588" xr:uid="{F76FC53F-0DE5-4531-8C70-03FA13D024E6}"/>
    <cellStyle name="Normal 9 4 3 5 2 2 3" xfId="6172" xr:uid="{09930467-97AF-464F-B9DF-40B7A471ED03}"/>
    <cellStyle name="Normal 9 4 3 5 2 2 4" xfId="5580" xr:uid="{CC7F3A51-6CB0-42AB-83C7-7AADAD776F72}"/>
    <cellStyle name="Normal 9 4 3 5 3" xfId="4099" xr:uid="{20C0EB3C-5DDC-4616-9F85-A75C09779136}"/>
    <cellStyle name="Normal 9 4 3 5 3 2" xfId="4962" xr:uid="{219A3FF2-7550-4AC0-AA9A-D3E369D9CF0E}"/>
    <cellStyle name="Normal 9 4 3 5 3 2 2" xfId="41589" xr:uid="{E791FA23-3837-409F-B997-2FC9795E12BE}"/>
    <cellStyle name="Normal 9 4 3 5 3 2 3" xfId="6173" xr:uid="{8E4E5309-CFB5-4CB0-BC97-06D95D3BBDF5}"/>
    <cellStyle name="Normal 9 4 3 5 3 2 4" xfId="5581" xr:uid="{87CCA3DD-3EC6-4612-9D3D-F113F4D66903}"/>
    <cellStyle name="Normal 9 4 3 5 4" xfId="4100" xr:uid="{EAF9B2FA-9E2A-4102-8361-78A59EB2AA93}"/>
    <cellStyle name="Normal 9 4 3 5 4 2" xfId="4963" xr:uid="{228C9B62-71EF-4EDC-82A7-24E6C73B8A43}"/>
    <cellStyle name="Normal 9 4 3 5 4 2 2" xfId="41590" xr:uid="{6BCD5CBF-7D12-4556-BB0F-8A4127C448DD}"/>
    <cellStyle name="Normal 9 4 3 5 4 2 3" xfId="6174" xr:uid="{B9B4EC5C-9FB7-40DB-AA8B-B43A1824AC5A}"/>
    <cellStyle name="Normal 9 4 3 5 4 2 4" xfId="5582" xr:uid="{3B4E80C4-B17E-4BCA-8655-DA56E115EF80}"/>
    <cellStyle name="Normal 9 4 3 5 5" xfId="4960" xr:uid="{D5FA96A9-93C6-4911-8A74-4200F9AAAAF7}"/>
    <cellStyle name="Normal 9 4 3 5 5 2" xfId="41587" xr:uid="{D1AE8683-186A-43EC-9227-0BF3DB42A0E0}"/>
    <cellStyle name="Normal 9 4 3 5 5 3" xfId="6171" xr:uid="{6D5BDB91-C047-4CE5-B5A2-E1C0E4A78F91}"/>
    <cellStyle name="Normal 9 4 3 5 5 4" xfId="5579" xr:uid="{4B2763CB-E0EA-421E-A2BA-AC90D11FC05F}"/>
    <cellStyle name="Normal 9 4 3 6" xfId="4101" xr:uid="{185E9718-6F8A-4391-8F5B-EBE49B6FD920}"/>
    <cellStyle name="Normal 9 4 3 6 2" xfId="4964" xr:uid="{84181192-BE92-4B6A-BD5B-3D73DA4A706A}"/>
    <cellStyle name="Normal 9 4 3 6 2 2" xfId="41591" xr:uid="{AF25C6D5-394B-4DBC-A133-040C3DF26FC6}"/>
    <cellStyle name="Normal 9 4 3 6 2 3" xfId="6175" xr:uid="{31540E1E-340E-46CA-B92D-4E07ABF1862D}"/>
    <cellStyle name="Normal 9 4 3 6 2 4" xfId="5583" xr:uid="{277DAF1C-2914-44F3-8CAB-B938A1BAB007}"/>
    <cellStyle name="Normal 9 4 3 7" xfId="4102" xr:uid="{BEDC3439-95C9-4A6B-9838-AB4D0A7E4B4F}"/>
    <cellStyle name="Normal 9 4 3 7 2" xfId="4965" xr:uid="{682CF986-94BD-4D37-9669-C81892A7AA2E}"/>
    <cellStyle name="Normal 9 4 3 7 2 2" xfId="41592" xr:uid="{C00D16C5-D2FC-4D77-93C1-EF052877BAD4}"/>
    <cellStyle name="Normal 9 4 3 7 2 3" xfId="6176" xr:uid="{D0CE9FAA-F046-47C1-A32D-EF9FC557C58B}"/>
    <cellStyle name="Normal 9 4 3 7 2 4" xfId="5584" xr:uid="{42C617C4-E8AB-45B9-93E8-C30D48D8957F}"/>
    <cellStyle name="Normal 9 4 3 8" xfId="4103" xr:uid="{0665D7C7-3C49-415D-B7A5-E761ED099F4C}"/>
    <cellStyle name="Normal 9 4 3 8 2" xfId="4966" xr:uid="{1D51DAF0-BBFD-43AA-9765-59581BEBD1A9}"/>
    <cellStyle name="Normal 9 4 3 8 2 2" xfId="41593" xr:uid="{9282BAC3-0507-40BD-A460-F18BCC2CE237}"/>
    <cellStyle name="Normal 9 4 3 8 2 3" xfId="6177" xr:uid="{59B2A3C0-EA48-44E8-99AA-0B653E2700AA}"/>
    <cellStyle name="Normal 9 4 3 8 2 4" xfId="5585" xr:uid="{4427A5D3-CB63-4030-93D8-765922BF9CA6}"/>
    <cellStyle name="Normal 9 4 3 9" xfId="4934" xr:uid="{DA98F7DD-D9BB-4DA1-858E-1903FA37000F}"/>
    <cellStyle name="Normal 9 4 3 9 2" xfId="41561" xr:uid="{AB906EEF-ECE6-4C44-BBC0-9E78C8B40D6C}"/>
    <cellStyle name="Normal 9 4 3 9 3" xfId="6145" xr:uid="{9A294AE4-C58E-41CD-8BA6-92706423D697}"/>
    <cellStyle name="Normal 9 4 3 9 4" xfId="5553" xr:uid="{93C8AA50-C767-4E68-932E-714683009C71}"/>
    <cellStyle name="Normal 9 4 4" xfId="179" xr:uid="{6ED52703-4627-4EC2-A75E-BA7C62D05D31}"/>
    <cellStyle name="Normal 9 4 4 2" xfId="866" xr:uid="{2A58BB72-3DB8-4E3A-BB37-4E5BEE972A46}"/>
    <cellStyle name="Normal 9 4 4 2 2" xfId="867" xr:uid="{50B48C4D-39E2-48B5-8E11-5501BE1E42B4}"/>
    <cellStyle name="Normal 9 4 4 2 2 2" xfId="2425" xr:uid="{86686352-A7C3-4CF1-A499-9D923328AD28}"/>
    <cellStyle name="Normal 9 4 4 2 2 2 2" xfId="2426" xr:uid="{E3F443C4-9A02-4E1D-8DD2-1E18863401BD}"/>
    <cellStyle name="Normal 9 4 4 2 2 2 2 2" xfId="4971" xr:uid="{4215C0B6-262D-4E58-8018-41B456410B09}"/>
    <cellStyle name="Normal 9 4 4 2 2 2 2 2 2" xfId="41598" xr:uid="{04C513D3-7AE6-4379-81D9-B27F449183C1}"/>
    <cellStyle name="Normal 9 4 4 2 2 2 2 2 3" xfId="6182" xr:uid="{70320E99-0193-4A6D-951A-DCA8DFE6568E}"/>
    <cellStyle name="Normal 9 4 4 2 2 2 2 2 4" xfId="5590" xr:uid="{01995E8F-ABD1-4991-A05C-4A16A3523110}"/>
    <cellStyle name="Normal 9 4 4 2 2 2 3" xfId="4970" xr:uid="{BB4A586B-FA7F-4487-B868-BE0CDD8DE960}"/>
    <cellStyle name="Normal 9 4 4 2 2 2 3 2" xfId="41597" xr:uid="{2E056C39-24F0-4596-A634-923E975F9AFC}"/>
    <cellStyle name="Normal 9 4 4 2 2 2 3 3" xfId="6181" xr:uid="{968FAD08-D771-44EA-B777-90295D03DA10}"/>
    <cellStyle name="Normal 9 4 4 2 2 2 3 4" xfId="5589" xr:uid="{DD9B9818-0A7C-4CDA-BF04-67F98916B2E7}"/>
    <cellStyle name="Normal 9 4 4 2 2 3" xfId="2427" xr:uid="{EC9B2CA9-968C-4860-85E4-BED8ADAAFB5F}"/>
    <cellStyle name="Normal 9 4 4 2 2 3 2" xfId="4972" xr:uid="{405F42C5-6D26-4C3A-A433-621767887643}"/>
    <cellStyle name="Normal 9 4 4 2 2 3 2 2" xfId="41599" xr:uid="{23CF5B2C-28D3-4C02-BDEB-D126B7E12850}"/>
    <cellStyle name="Normal 9 4 4 2 2 3 2 3" xfId="6183" xr:uid="{6EC264C4-AC8F-4096-82AA-23B98768A8B5}"/>
    <cellStyle name="Normal 9 4 4 2 2 3 2 4" xfId="5591" xr:uid="{432AA4F7-8AA2-4F70-8D37-33E23EAB7608}"/>
    <cellStyle name="Normal 9 4 4 2 2 4" xfId="4104" xr:uid="{83B57734-5896-4614-ACE4-112D36041F8B}"/>
    <cellStyle name="Normal 9 4 4 2 2 4 2" xfId="4973" xr:uid="{43A2BACA-6B14-4244-9FCC-8324D37475D9}"/>
    <cellStyle name="Normal 9 4 4 2 2 4 2 2" xfId="41600" xr:uid="{AE05A84B-6DB6-455F-9EC2-988E410EE729}"/>
    <cellStyle name="Normal 9 4 4 2 2 4 2 3" xfId="6184" xr:uid="{F22F5879-9E01-471D-9722-335240149F21}"/>
    <cellStyle name="Normal 9 4 4 2 2 4 2 4" xfId="5592" xr:uid="{28B222F1-96B9-45D4-8477-BF7D74E3C120}"/>
    <cellStyle name="Normal 9 4 4 2 2 5" xfId="4969" xr:uid="{ACA46C80-241C-494E-B981-BEB92FAFCEB5}"/>
    <cellStyle name="Normal 9 4 4 2 2 5 2" xfId="41596" xr:uid="{0A62811E-954C-4B82-ABFB-CEE6F7EB3788}"/>
    <cellStyle name="Normal 9 4 4 2 2 5 3" xfId="6180" xr:uid="{999ED323-F506-4253-8017-58A84277EC8A}"/>
    <cellStyle name="Normal 9 4 4 2 2 5 4" xfId="5588" xr:uid="{76693FA9-F95C-4D69-9CF6-3B98A934994B}"/>
    <cellStyle name="Normal 9 4 4 2 3" xfId="2428" xr:uid="{A3BC63AD-5E9D-4E6D-91F3-AC51E2BEC777}"/>
    <cellStyle name="Normal 9 4 4 2 3 2" xfId="2429" xr:uid="{9BF488AE-D00F-4549-A06A-B48078B59BD4}"/>
    <cellStyle name="Normal 9 4 4 2 3 2 2" xfId="4975" xr:uid="{4666B682-9242-4D28-A527-1E3EBAC230E1}"/>
    <cellStyle name="Normal 9 4 4 2 3 2 2 2" xfId="41602" xr:uid="{CC2F704B-0236-46C2-8E30-937490A62EB5}"/>
    <cellStyle name="Normal 9 4 4 2 3 2 2 3" xfId="6186" xr:uid="{5FB1A9DA-D8F8-4065-989F-801F8F286184}"/>
    <cellStyle name="Normal 9 4 4 2 3 2 2 4" xfId="5594" xr:uid="{6EE65B2F-463F-4709-A874-2856F0565F03}"/>
    <cellStyle name="Normal 9 4 4 2 3 3" xfId="4974" xr:uid="{E34B831C-2A7F-44EB-942A-1C337B2ACF35}"/>
    <cellStyle name="Normal 9 4 4 2 3 3 2" xfId="41601" xr:uid="{364A005D-96C6-42D4-8FFA-BC89777CF564}"/>
    <cellStyle name="Normal 9 4 4 2 3 3 3" xfId="6185" xr:uid="{309406A0-C81A-41E1-B3F2-3007C7E594B0}"/>
    <cellStyle name="Normal 9 4 4 2 3 3 4" xfId="5593" xr:uid="{ECFD89B4-0539-4360-9DDE-2541FDCD2EB1}"/>
    <cellStyle name="Normal 9 4 4 2 4" xfId="2430" xr:uid="{7F4560AF-5BF2-450D-A036-0AB17EC5E31A}"/>
    <cellStyle name="Normal 9 4 4 2 4 2" xfId="4976" xr:uid="{A03D2F9D-7487-4FCF-8AEB-03AC21D6B09F}"/>
    <cellStyle name="Normal 9 4 4 2 4 2 2" xfId="41603" xr:uid="{7BA1BFE7-562C-4799-80AD-D866DC7D44F9}"/>
    <cellStyle name="Normal 9 4 4 2 4 2 3" xfId="6187" xr:uid="{F134DCE1-2DF9-406B-9ED5-E10EB64FCAAC}"/>
    <cellStyle name="Normal 9 4 4 2 4 2 4" xfId="5595" xr:uid="{F6209E2D-CE0F-48BE-8E7E-2B8ED3730F69}"/>
    <cellStyle name="Normal 9 4 4 2 5" xfId="4105" xr:uid="{24F1C5B0-C65A-4473-AD2E-11A46951D799}"/>
    <cellStyle name="Normal 9 4 4 2 5 2" xfId="4977" xr:uid="{3231E1C3-61A0-4DAF-A522-578A2603AAE6}"/>
    <cellStyle name="Normal 9 4 4 2 5 2 2" xfId="41604" xr:uid="{0A9BD021-0626-40FB-A51C-B158707E8E4E}"/>
    <cellStyle name="Normal 9 4 4 2 5 2 3" xfId="6188" xr:uid="{AFCD30F5-1B07-4F12-A0E7-86B7B059B8E1}"/>
    <cellStyle name="Normal 9 4 4 2 5 2 4" xfId="5596" xr:uid="{EE2BE7F6-4F36-44CE-BBCA-D6ACC6DF7F59}"/>
    <cellStyle name="Normal 9 4 4 2 6" xfId="4968" xr:uid="{DD845755-FE1F-4B20-9ECD-7F743D5F1FAD}"/>
    <cellStyle name="Normal 9 4 4 2 6 2" xfId="41595" xr:uid="{10D717D2-EBE6-4ADB-A26A-86652CE1B579}"/>
    <cellStyle name="Normal 9 4 4 2 6 3" xfId="6179" xr:uid="{CD60E463-4F37-4CFC-9541-3F5DC2FF279F}"/>
    <cellStyle name="Normal 9 4 4 2 6 4" xfId="5587" xr:uid="{57E388FF-AAD2-4AE3-A484-B1F04787E9C6}"/>
    <cellStyle name="Normal 9 4 4 3" xfId="868" xr:uid="{866CEE86-AA26-4ADD-A0EF-DCCF8814E637}"/>
    <cellStyle name="Normal 9 4 4 3 2" xfId="2431" xr:uid="{CE5AED59-61D7-4CB6-8DAA-E76B189E7861}"/>
    <cellStyle name="Normal 9 4 4 3 2 2" xfId="2432" xr:uid="{9D5755FA-652B-48B7-A139-C1F4345C0260}"/>
    <cellStyle name="Normal 9 4 4 3 2 2 2" xfId="4980" xr:uid="{39FF0D8E-EC6E-4175-BD73-EC94953FFF88}"/>
    <cellStyle name="Normal 9 4 4 3 2 2 2 2" xfId="41607" xr:uid="{F7BB62AE-45BD-40EB-A2DF-95477CBFDA48}"/>
    <cellStyle name="Normal 9 4 4 3 2 2 2 3" xfId="6191" xr:uid="{4444F0F4-81E5-48D5-AB08-F7AFE293AC55}"/>
    <cellStyle name="Normal 9 4 4 3 2 2 2 4" xfId="5599" xr:uid="{7E9B8117-BEB1-4D50-A657-76B1EB82A007}"/>
    <cellStyle name="Normal 9 4 4 3 2 3" xfId="4979" xr:uid="{B88B46A6-D111-45EF-8DFF-812931A7914D}"/>
    <cellStyle name="Normal 9 4 4 3 2 3 2" xfId="41606" xr:uid="{84222C67-BDB6-468C-86C6-6FF5308A7A8E}"/>
    <cellStyle name="Normal 9 4 4 3 2 3 3" xfId="6190" xr:uid="{94E0D5D5-48E3-4942-BAAF-9A386DE7E7F4}"/>
    <cellStyle name="Normal 9 4 4 3 2 3 4" xfId="5598" xr:uid="{74E0900F-78D7-4967-9961-D894C0C010E3}"/>
    <cellStyle name="Normal 9 4 4 3 3" xfId="2433" xr:uid="{90C8ED32-3EE6-492F-BD85-070A61E974E7}"/>
    <cellStyle name="Normal 9 4 4 3 3 2" xfId="4981" xr:uid="{38230B3A-1D24-4B84-B08E-3905A247A264}"/>
    <cellStyle name="Normal 9 4 4 3 3 2 2" xfId="41608" xr:uid="{5D2F3BB0-7519-410A-B6F5-9EF6969F3639}"/>
    <cellStyle name="Normal 9 4 4 3 3 2 3" xfId="6192" xr:uid="{EE3FD7C6-D5B9-4610-8782-A0770EFCFF62}"/>
    <cellStyle name="Normal 9 4 4 3 3 2 4" xfId="5600" xr:uid="{558FA3DC-7015-4277-87A8-4EC1B3CADFE9}"/>
    <cellStyle name="Normal 9 4 4 3 4" xfId="4106" xr:uid="{C73949ED-C226-49E7-99F9-808385686D33}"/>
    <cellStyle name="Normal 9 4 4 3 4 2" xfId="4982" xr:uid="{D76B2965-2B51-49C7-9FBB-778EE8AD5BCE}"/>
    <cellStyle name="Normal 9 4 4 3 4 2 2" xfId="41609" xr:uid="{C21F47EB-4F2B-48F7-A77F-7C3076D8C4A8}"/>
    <cellStyle name="Normal 9 4 4 3 4 2 3" xfId="6193" xr:uid="{84CF8587-A96D-4F16-8E08-8F7282F0F686}"/>
    <cellStyle name="Normal 9 4 4 3 4 2 4" xfId="5601" xr:uid="{653C47EF-FA20-45D0-ACC5-19D91E0E397D}"/>
    <cellStyle name="Normal 9 4 4 3 5" xfId="4978" xr:uid="{6C78AF58-8987-4156-8963-A709653A4F55}"/>
    <cellStyle name="Normal 9 4 4 3 5 2" xfId="41605" xr:uid="{9F8A3E65-0CE6-4106-86C4-A06A61F79808}"/>
    <cellStyle name="Normal 9 4 4 3 5 3" xfId="6189" xr:uid="{219DE40B-1B1C-4120-B478-2D00AE66E275}"/>
    <cellStyle name="Normal 9 4 4 3 5 4" xfId="5597" xr:uid="{1445B035-868D-4F53-8C12-A23E880F1C5F}"/>
    <cellStyle name="Normal 9 4 4 4" xfId="2434" xr:uid="{B4AD74E3-C254-4D47-A42A-C6C74C146C20}"/>
    <cellStyle name="Normal 9 4 4 4 2" xfId="2435" xr:uid="{29ED1456-3C75-457E-A3F4-159E16743BCC}"/>
    <cellStyle name="Normal 9 4 4 4 2 2" xfId="4984" xr:uid="{E140E8AB-A6E1-466C-875E-40B58D280227}"/>
    <cellStyle name="Normal 9 4 4 4 2 2 2" xfId="41611" xr:uid="{C8994A62-9C3E-4A5A-BA98-9C3D20BA68F6}"/>
    <cellStyle name="Normal 9 4 4 4 2 2 3" xfId="6195" xr:uid="{03E765E9-5D3E-4D81-A5DA-CE40D4F03D5C}"/>
    <cellStyle name="Normal 9 4 4 4 2 2 4" xfId="5603" xr:uid="{9A80BB20-604B-4C99-A186-1546846E4167}"/>
    <cellStyle name="Normal 9 4 4 4 3" xfId="4107" xr:uid="{5630E990-51E4-47BD-B9D0-5B8775737474}"/>
    <cellStyle name="Normal 9 4 4 4 3 2" xfId="4985" xr:uid="{B7E402A7-0D82-4BE3-9370-6A064010E549}"/>
    <cellStyle name="Normal 9 4 4 4 3 2 2" xfId="41612" xr:uid="{0CBAFDBC-7314-4EB5-BED4-5A7D63D050FA}"/>
    <cellStyle name="Normal 9 4 4 4 3 2 3" xfId="6196" xr:uid="{4057AB6B-5584-414C-A760-0E0C7D77756E}"/>
    <cellStyle name="Normal 9 4 4 4 3 2 4" xfId="5604" xr:uid="{2A756BA3-2775-4779-9EE3-AF4C6D60DE5F}"/>
    <cellStyle name="Normal 9 4 4 4 4" xfId="4108" xr:uid="{54259480-3E1F-4346-964A-9B61BC2197CF}"/>
    <cellStyle name="Normal 9 4 4 4 4 2" xfId="4986" xr:uid="{123464EE-35BC-41AF-9B12-823C9B0E1F7D}"/>
    <cellStyle name="Normal 9 4 4 4 4 2 2" xfId="41613" xr:uid="{1A57CE46-E261-468C-8B9A-AF22344671E8}"/>
    <cellStyle name="Normal 9 4 4 4 4 2 3" xfId="6197" xr:uid="{AAFDD3E5-3290-445F-9223-CEA7A8DF8B58}"/>
    <cellStyle name="Normal 9 4 4 4 4 2 4" xfId="5605" xr:uid="{09B0A914-9B06-4646-864D-0AF802C841F5}"/>
    <cellStyle name="Normal 9 4 4 4 5" xfId="4983" xr:uid="{D41AC505-AEAA-4547-B328-CCB2561E7F9F}"/>
    <cellStyle name="Normal 9 4 4 4 5 2" xfId="41610" xr:uid="{1974C669-122F-4472-8064-8CF3CDE79189}"/>
    <cellStyle name="Normal 9 4 4 4 5 3" xfId="6194" xr:uid="{802F4D54-2993-4325-A4D5-130639BFDE5C}"/>
    <cellStyle name="Normal 9 4 4 4 5 4" xfId="5602" xr:uid="{B0FCF893-61E2-4F62-941F-80B692B1F627}"/>
    <cellStyle name="Normal 9 4 4 5" xfId="2436" xr:uid="{05B4C440-1376-4A34-BD25-09CC290723A2}"/>
    <cellStyle name="Normal 9 4 4 5 2" xfId="4987" xr:uid="{A4238D1A-AC25-48D0-9EC1-D1CCED511ABB}"/>
    <cellStyle name="Normal 9 4 4 5 2 2" xfId="41614" xr:uid="{10F538BB-124B-4225-8CEB-3B7CD4F7FBA9}"/>
    <cellStyle name="Normal 9 4 4 5 2 3" xfId="6198" xr:uid="{E2ED6118-E50C-4579-8E14-AB21877A8108}"/>
    <cellStyle name="Normal 9 4 4 5 2 4" xfId="5606" xr:uid="{7AC3F2D6-5CAD-4EC0-94C1-6144CB227056}"/>
    <cellStyle name="Normal 9 4 4 6" xfId="4109" xr:uid="{7A36F807-D502-43D9-85F7-9B029F8C29C0}"/>
    <cellStyle name="Normal 9 4 4 6 2" xfId="4988" xr:uid="{840840F6-CEC4-441D-B430-1BE6CF543227}"/>
    <cellStyle name="Normal 9 4 4 6 2 2" xfId="41615" xr:uid="{7837FB0C-BEA0-4152-97B2-C05411E99C05}"/>
    <cellStyle name="Normal 9 4 4 6 2 3" xfId="6199" xr:uid="{144E52BA-9985-401D-B2CF-DEDFBC4B2AD9}"/>
    <cellStyle name="Normal 9 4 4 6 2 4" xfId="5607" xr:uid="{A53232C4-C04F-4B06-B583-3410731AC45D}"/>
    <cellStyle name="Normal 9 4 4 7" xfId="4110" xr:uid="{40F20365-929D-4A97-9BCF-1A52D442916E}"/>
    <cellStyle name="Normal 9 4 4 7 2" xfId="4989" xr:uid="{D5E49D6B-63A4-4901-9FE2-44DEF904EDD1}"/>
    <cellStyle name="Normal 9 4 4 7 2 2" xfId="41616" xr:uid="{B789E0F8-8550-4B89-96C3-7D008DD4B66C}"/>
    <cellStyle name="Normal 9 4 4 7 2 3" xfId="6200" xr:uid="{B32AD4C7-5CEE-497F-A707-AF3A1BF93779}"/>
    <cellStyle name="Normal 9 4 4 7 2 4" xfId="5608" xr:uid="{4DE30403-3579-4A59-8F69-4A90273403DD}"/>
    <cellStyle name="Normal 9 4 4 8" xfId="4967" xr:uid="{D8B4B7F8-1DC5-45AB-B52E-D4676B3EF67B}"/>
    <cellStyle name="Normal 9 4 4 8 2" xfId="41594" xr:uid="{5D073300-61D3-4FB3-8739-C13711D659A9}"/>
    <cellStyle name="Normal 9 4 4 8 3" xfId="6178" xr:uid="{8EA57EDA-D6E8-4341-A123-CAA90A744467}"/>
    <cellStyle name="Normal 9 4 4 8 4" xfId="5586" xr:uid="{4EF9063A-3E84-4708-90F3-F9B04B6DA061}"/>
    <cellStyle name="Normal 9 4 5" xfId="419" xr:uid="{CAD8C94B-CE52-4125-B1EA-3BBBF55D99E5}"/>
    <cellStyle name="Normal 9 4 5 2" xfId="869" xr:uid="{E40D2EE5-D685-459D-9823-5A94BAC394EB}"/>
    <cellStyle name="Normal 9 4 5 2 2" xfId="2437" xr:uid="{60583E3B-F3B6-4E3D-9D8B-165E7EB0E627}"/>
    <cellStyle name="Normal 9 4 5 2 2 2" xfId="2438" xr:uid="{D3BA31B8-2B06-4C97-93B1-B15B3BBB5C6C}"/>
    <cellStyle name="Normal 9 4 5 2 2 2 2" xfId="4993" xr:uid="{47DA4E34-A87F-4625-8D33-8529B379761B}"/>
    <cellStyle name="Normal 9 4 5 2 2 2 2 2" xfId="41620" xr:uid="{9833957F-65EC-48A7-80C5-4BBD6D5AA519}"/>
    <cellStyle name="Normal 9 4 5 2 2 2 2 3" xfId="6204" xr:uid="{5F838320-B2B6-474A-A43F-B1904DAB49DB}"/>
    <cellStyle name="Normal 9 4 5 2 2 2 2 4" xfId="5612" xr:uid="{0AFD99F1-2336-4B5E-BD0B-D4F20683EF15}"/>
    <cellStyle name="Normal 9 4 5 2 2 3" xfId="4992" xr:uid="{3D480153-2B62-464A-B08B-3044E555E214}"/>
    <cellStyle name="Normal 9 4 5 2 2 3 2" xfId="41619" xr:uid="{7EFD1C34-E615-4BFD-8221-D65F42DCBDEB}"/>
    <cellStyle name="Normal 9 4 5 2 2 3 3" xfId="6203" xr:uid="{BE52D10C-FA29-404E-A5E4-87485F418FD9}"/>
    <cellStyle name="Normal 9 4 5 2 2 3 4" xfId="5611" xr:uid="{883EE2E7-3466-43F0-A89D-76A5F33FC916}"/>
    <cellStyle name="Normal 9 4 5 2 3" xfId="2439" xr:uid="{3620DE24-56B1-4B00-8EC6-DE695D2A9B43}"/>
    <cellStyle name="Normal 9 4 5 2 3 2" xfId="4994" xr:uid="{B91B94C9-51B8-474F-A54D-C744B33BFBA4}"/>
    <cellStyle name="Normal 9 4 5 2 3 2 2" xfId="41621" xr:uid="{445817E4-CA0E-42B1-90FD-63D1DF00AEC2}"/>
    <cellStyle name="Normal 9 4 5 2 3 2 3" xfId="6205" xr:uid="{DE7B8B58-BAA7-4698-9C78-79252C94A4F7}"/>
    <cellStyle name="Normal 9 4 5 2 3 2 4" xfId="5613" xr:uid="{982ABA36-83C5-4DC7-9235-9017CE5DAE1C}"/>
    <cellStyle name="Normal 9 4 5 2 4" xfId="4111" xr:uid="{D728C4B3-DFE8-4E02-AAE2-2690D6A196FA}"/>
    <cellStyle name="Normal 9 4 5 2 4 2" xfId="4995" xr:uid="{35FBFE3B-14AD-4F9F-BB06-89A111E1FE48}"/>
    <cellStyle name="Normal 9 4 5 2 4 2 2" xfId="41622" xr:uid="{CDFC41DF-184E-42CE-8FE6-2D6FA945EF89}"/>
    <cellStyle name="Normal 9 4 5 2 4 2 3" xfId="6206" xr:uid="{FEABAED1-0B85-4E31-8448-C13739CEE699}"/>
    <cellStyle name="Normal 9 4 5 2 4 2 4" xfId="5614" xr:uid="{CB58B63B-02FD-4DE0-A405-4AB3F6FCE7CB}"/>
    <cellStyle name="Normal 9 4 5 2 5" xfId="4991" xr:uid="{249A9F73-C716-45AD-B805-F3780523B8D4}"/>
    <cellStyle name="Normal 9 4 5 2 5 2" xfId="41618" xr:uid="{890B816A-B3AE-49FE-B2DA-AB34BE880A18}"/>
    <cellStyle name="Normal 9 4 5 2 5 3" xfId="6202" xr:uid="{1FA10C6A-B92B-4083-82EF-D3DB6F7E1190}"/>
    <cellStyle name="Normal 9 4 5 2 5 4" xfId="5610" xr:uid="{AB2A8048-6DE1-413C-A132-1FF69D44F7DB}"/>
    <cellStyle name="Normal 9 4 5 3" xfId="2440" xr:uid="{68666157-8EDB-44D7-8691-923F97E439A1}"/>
    <cellStyle name="Normal 9 4 5 3 2" xfId="2441" xr:uid="{ADB8C6FA-38CA-4EF8-A891-7067F4E67FCF}"/>
    <cellStyle name="Normal 9 4 5 3 2 2" xfId="4997" xr:uid="{79220071-11D3-4CB9-9C4E-97081B2DD41D}"/>
    <cellStyle name="Normal 9 4 5 3 2 2 2" xfId="41624" xr:uid="{BEDEDC38-5B2E-4459-A972-1BC3297B20DF}"/>
    <cellStyle name="Normal 9 4 5 3 2 2 3" xfId="6208" xr:uid="{6CE895B2-3ABD-4EA4-BDE2-7EB61685E01B}"/>
    <cellStyle name="Normal 9 4 5 3 2 2 4" xfId="5616" xr:uid="{743A5B5C-41EA-4F13-9728-FACE66139829}"/>
    <cellStyle name="Normal 9 4 5 3 3" xfId="4112" xr:uid="{5229C50C-CE5E-4FE4-9811-0970570E32A1}"/>
    <cellStyle name="Normal 9 4 5 3 3 2" xfId="4998" xr:uid="{DE720BFF-EC1F-43CB-8BFA-9B2814573886}"/>
    <cellStyle name="Normal 9 4 5 3 3 2 2" xfId="41625" xr:uid="{CB0E2EAA-C14A-4A59-AD18-C52C9C1C64DF}"/>
    <cellStyle name="Normal 9 4 5 3 3 2 3" xfId="6209" xr:uid="{D83FCA89-67C4-4854-A8EF-2414E682ABA4}"/>
    <cellStyle name="Normal 9 4 5 3 3 2 4" xfId="5617" xr:uid="{51EACC8F-418A-4100-AEAF-AF802BBD4762}"/>
    <cellStyle name="Normal 9 4 5 3 4" xfId="4113" xr:uid="{0B79A0AE-0153-4B4B-AF9E-51DF0FCE2AEC}"/>
    <cellStyle name="Normal 9 4 5 3 4 2" xfId="4999" xr:uid="{B677B344-19B3-4433-BF34-4188804EE105}"/>
    <cellStyle name="Normal 9 4 5 3 4 2 2" xfId="41626" xr:uid="{9F6B51F0-2248-48B7-848A-0CD45F48DED1}"/>
    <cellStyle name="Normal 9 4 5 3 4 2 3" xfId="6210" xr:uid="{457398DE-B7BC-493D-B43A-40C683922296}"/>
    <cellStyle name="Normal 9 4 5 3 4 2 4" xfId="5618" xr:uid="{1D4934BA-AD08-4C92-9BB1-F23B7EA9D958}"/>
    <cellStyle name="Normal 9 4 5 3 5" xfId="4996" xr:uid="{DDB80D0B-7163-4595-AA64-21E96CDFC392}"/>
    <cellStyle name="Normal 9 4 5 3 5 2" xfId="41623" xr:uid="{8D4B7CB9-AEA8-4E05-968C-B1031ABDED0C}"/>
    <cellStyle name="Normal 9 4 5 3 5 3" xfId="6207" xr:uid="{327851EE-69FA-4F32-AA83-E10713AEF3F5}"/>
    <cellStyle name="Normal 9 4 5 3 5 4" xfId="5615" xr:uid="{5C2839CD-348A-43D3-8802-055D704CD724}"/>
    <cellStyle name="Normal 9 4 5 4" xfId="2442" xr:uid="{44D151C2-88FE-4613-BC49-ECFB584F033D}"/>
    <cellStyle name="Normal 9 4 5 4 2" xfId="5000" xr:uid="{1505EEBA-FA2E-406C-919B-65D09496C4BB}"/>
    <cellStyle name="Normal 9 4 5 4 2 2" xfId="41627" xr:uid="{87AA4BDB-28D3-407B-9D60-0233B3F7E1E8}"/>
    <cellStyle name="Normal 9 4 5 4 2 3" xfId="6211" xr:uid="{210611CC-194C-4DC2-882A-4880AF1C976A}"/>
    <cellStyle name="Normal 9 4 5 4 2 4" xfId="5619" xr:uid="{1F7523E6-DC8F-4E5C-8D41-BFDA14455CB7}"/>
    <cellStyle name="Normal 9 4 5 5" xfId="4114" xr:uid="{6C3D8EFF-2019-42A7-BE81-AB4B5977F5AB}"/>
    <cellStyle name="Normal 9 4 5 5 2" xfId="5001" xr:uid="{6AAE57F7-176F-4543-A093-50BF0BB546DE}"/>
    <cellStyle name="Normal 9 4 5 5 2 2" xfId="41628" xr:uid="{F84B98A8-28F2-44D2-9ADA-3F9D6628FFAB}"/>
    <cellStyle name="Normal 9 4 5 5 2 3" xfId="6212" xr:uid="{A0711A68-2793-4AF7-B9A0-424680735BF5}"/>
    <cellStyle name="Normal 9 4 5 5 2 4" xfId="5620" xr:uid="{628B29C3-8397-48D6-8A64-06A0CF274946}"/>
    <cellStyle name="Normal 9 4 5 6" xfId="4115" xr:uid="{24BE02FE-980F-4CCE-8E35-CB0094CC915C}"/>
    <cellStyle name="Normal 9 4 5 6 2" xfId="5002" xr:uid="{A00D0DCF-B578-4FBD-9345-835524309D81}"/>
    <cellStyle name="Normal 9 4 5 6 2 2" xfId="41629" xr:uid="{AA735B08-A1FD-415B-AC49-A3DD12A5C95C}"/>
    <cellStyle name="Normal 9 4 5 6 2 3" xfId="6213" xr:uid="{4580648F-8BFF-4748-9324-42362C574201}"/>
    <cellStyle name="Normal 9 4 5 6 2 4" xfId="5621" xr:uid="{DB21B49D-DE38-49E3-98AB-7EA07F83546D}"/>
    <cellStyle name="Normal 9 4 5 7" xfId="4990" xr:uid="{F6F42731-7004-44C8-B119-556D3493A44D}"/>
    <cellStyle name="Normal 9 4 5 7 2" xfId="41617" xr:uid="{EEA66B5D-AED1-4934-BEF9-A86DBE31C408}"/>
    <cellStyle name="Normal 9 4 5 7 3" xfId="6201" xr:uid="{DFE67629-8463-4DE7-8FF2-D90FEDB208CA}"/>
    <cellStyle name="Normal 9 4 5 7 4" xfId="5609" xr:uid="{670FF8FB-5227-4693-9681-73D8145D8CF9}"/>
    <cellStyle name="Normal 9 4 6" xfId="420" xr:uid="{CFA99F8F-9307-4131-A778-EDEA57C21A34}"/>
    <cellStyle name="Normal 9 4 6 2" xfId="2443" xr:uid="{22DC5036-01F7-4238-A4B3-35626ECFEC78}"/>
    <cellStyle name="Normal 9 4 6 2 2" xfId="2444" xr:uid="{5E82B1F7-2D75-4229-8D9B-2971B72DDB41}"/>
    <cellStyle name="Normal 9 4 6 2 2 2" xfId="5005" xr:uid="{0F0E2F04-F490-4C2B-8CB0-F3C74A423016}"/>
    <cellStyle name="Normal 9 4 6 2 2 2 2" xfId="41632" xr:uid="{2F2D12E8-4E24-40E1-8F82-B52A77BD3DE1}"/>
    <cellStyle name="Normal 9 4 6 2 2 2 3" xfId="6216" xr:uid="{5C9D8E88-865B-44DC-97DF-9CC0ABB102C3}"/>
    <cellStyle name="Normal 9 4 6 2 2 2 4" xfId="5624" xr:uid="{F4B3A227-C65B-4AA3-B7DE-E772510028A2}"/>
    <cellStyle name="Normal 9 4 6 2 3" xfId="4116" xr:uid="{CC090A0A-E231-41FF-A009-F127CE0CA9E9}"/>
    <cellStyle name="Normal 9 4 6 2 3 2" xfId="5006" xr:uid="{44C71FA7-B82B-4B93-AF03-31B1B6A830C2}"/>
    <cellStyle name="Normal 9 4 6 2 3 2 2" xfId="41633" xr:uid="{26ECA726-DBA1-49BA-9A23-5718E103F9E5}"/>
    <cellStyle name="Normal 9 4 6 2 3 2 3" xfId="6217" xr:uid="{D808A059-0BBE-4BD9-841E-43820B7A0C53}"/>
    <cellStyle name="Normal 9 4 6 2 3 2 4" xfId="5625" xr:uid="{55EAA920-2E26-4DBA-A153-B6151B665243}"/>
    <cellStyle name="Normal 9 4 6 2 4" xfId="4117" xr:uid="{50E155BB-E8F2-4AE9-9E07-9EDA16110B74}"/>
    <cellStyle name="Normal 9 4 6 2 4 2" xfId="5007" xr:uid="{B78E8713-0755-4BDB-A0C6-48EA152D228C}"/>
    <cellStyle name="Normal 9 4 6 2 4 2 2" xfId="41634" xr:uid="{0A3AB092-1DFC-4DED-8C65-79C86B785E48}"/>
    <cellStyle name="Normal 9 4 6 2 4 2 3" xfId="6218" xr:uid="{39116051-CB4C-4861-A046-931BEA882EF6}"/>
    <cellStyle name="Normal 9 4 6 2 4 2 4" xfId="5626" xr:uid="{D4C3E774-8BCB-423B-B170-DCA97B539434}"/>
    <cellStyle name="Normal 9 4 6 2 5" xfId="5004" xr:uid="{195DE6B4-E35C-42CB-87BD-E8CE0260D6B5}"/>
    <cellStyle name="Normal 9 4 6 2 5 2" xfId="41631" xr:uid="{56BE7737-BF8B-4BE2-9131-0F2226BD555D}"/>
    <cellStyle name="Normal 9 4 6 2 5 3" xfId="6215" xr:uid="{48C1900B-1D66-48B0-9D9C-1DB7611DF379}"/>
    <cellStyle name="Normal 9 4 6 2 5 4" xfId="5623" xr:uid="{186E8732-96A2-4A04-8144-CBEB41FAAFCF}"/>
    <cellStyle name="Normal 9 4 6 3" xfId="2445" xr:uid="{A652023C-D991-4FD1-B499-24CC1651096B}"/>
    <cellStyle name="Normal 9 4 6 3 2" xfId="5008" xr:uid="{A2DF8006-FFE6-4CE4-BABF-8FDDBCDB2D2E}"/>
    <cellStyle name="Normal 9 4 6 3 2 2" xfId="41635" xr:uid="{0B5AA25E-1B55-46EE-B176-8821543AD400}"/>
    <cellStyle name="Normal 9 4 6 3 2 3" xfId="6219" xr:uid="{E2812380-4F52-4FC7-89A8-05631920CB01}"/>
    <cellStyle name="Normal 9 4 6 3 2 4" xfId="5627" xr:uid="{E0E388C3-FE45-4DB9-A668-FAC7837FFA42}"/>
    <cellStyle name="Normal 9 4 6 4" xfId="4118" xr:uid="{F5CAB608-EADF-4A30-9ABC-6DA0D689B4F6}"/>
    <cellStyle name="Normal 9 4 6 4 2" xfId="5009" xr:uid="{9F26C2A9-643F-4C6B-AE50-6A843278E075}"/>
    <cellStyle name="Normal 9 4 6 4 2 2" xfId="41636" xr:uid="{E6F01781-50D6-4F12-A51A-062B31A91896}"/>
    <cellStyle name="Normal 9 4 6 4 2 3" xfId="6220" xr:uid="{6D7A8180-6F59-437B-94A3-6E1FAEB0D60E}"/>
    <cellStyle name="Normal 9 4 6 4 2 4" xfId="5628" xr:uid="{A591B73E-4E67-4CF3-9C58-43823E41D555}"/>
    <cellStyle name="Normal 9 4 6 5" xfId="4119" xr:uid="{416D2B52-BB4E-4930-BE1C-608AD12E88D7}"/>
    <cellStyle name="Normal 9 4 6 5 2" xfId="5010" xr:uid="{486C5094-4939-46D0-844B-E898C760A4FC}"/>
    <cellStyle name="Normal 9 4 6 5 2 2" xfId="41637" xr:uid="{F36D5970-8BA3-462D-B673-DDD9C4C2A43A}"/>
    <cellStyle name="Normal 9 4 6 5 2 3" xfId="6221" xr:uid="{B7571356-1825-48AB-A0B7-60C4B618C062}"/>
    <cellStyle name="Normal 9 4 6 5 2 4" xfId="5629" xr:uid="{D3A4C7A3-543B-48F3-B977-B3E05D60851B}"/>
    <cellStyle name="Normal 9 4 6 6" xfId="5003" xr:uid="{3F6E4E57-431B-4CE9-A34A-FE2CB7E0BA26}"/>
    <cellStyle name="Normal 9 4 6 6 2" xfId="41630" xr:uid="{743CEB79-6780-4D7F-94B7-FCCCD5A69D78}"/>
    <cellStyle name="Normal 9 4 6 6 3" xfId="6214" xr:uid="{B19A486E-CBB1-4766-94BC-6868660D2A6F}"/>
    <cellStyle name="Normal 9 4 6 6 4" xfId="5622" xr:uid="{5203943D-2E3E-4FB2-AB0C-FC92DD28913A}"/>
    <cellStyle name="Normal 9 4 7" xfId="2446" xr:uid="{F417C6F2-6216-495E-97A7-02444099F6D0}"/>
    <cellStyle name="Normal 9 4 7 2" xfId="2447" xr:uid="{554FD4F1-71A6-4A8A-838B-D980791BE771}"/>
    <cellStyle name="Normal 9 4 7 2 2" xfId="5012" xr:uid="{A1B49532-CA66-4069-9CA3-CC79DAC09212}"/>
    <cellStyle name="Normal 9 4 7 2 2 2" xfId="41639" xr:uid="{A8875DE3-4066-490D-8D5F-ADF5A0C3B612}"/>
    <cellStyle name="Normal 9 4 7 2 2 3" xfId="6223" xr:uid="{7764D85B-7DF4-4582-92DD-6DF477510B0D}"/>
    <cellStyle name="Normal 9 4 7 2 2 4" xfId="5631" xr:uid="{FD456EE5-FB41-413A-8AE6-CF18159F1900}"/>
    <cellStyle name="Normal 9 4 7 3" xfId="4120" xr:uid="{CE08E317-21B2-41EE-B292-8278C6363428}"/>
    <cellStyle name="Normal 9 4 7 3 2" xfId="5013" xr:uid="{95FAEF4C-6F08-46A0-83C7-14DC2E72540A}"/>
    <cellStyle name="Normal 9 4 7 3 2 2" xfId="41640" xr:uid="{BFE3AF68-D70E-4B7A-AB69-FEE68FF9A732}"/>
    <cellStyle name="Normal 9 4 7 3 2 3" xfId="6224" xr:uid="{965848F8-6C1B-4144-AB2B-3BBF1ADBF465}"/>
    <cellStyle name="Normal 9 4 7 3 2 4" xfId="5632" xr:uid="{25A713BF-2069-42F9-9E7F-F540F9785566}"/>
    <cellStyle name="Normal 9 4 7 4" xfId="4121" xr:uid="{B8E019F9-9DCA-4DBF-B347-270F8887F087}"/>
    <cellStyle name="Normal 9 4 7 4 2" xfId="5014" xr:uid="{A0864167-650E-42C8-8D07-B3D9FA800025}"/>
    <cellStyle name="Normal 9 4 7 4 2 2" xfId="41641" xr:uid="{C24978C4-2F37-4771-9696-7B1B012CFF35}"/>
    <cellStyle name="Normal 9 4 7 4 2 3" xfId="6225" xr:uid="{774BE13B-180E-41BA-93D2-5A3C8FAE06B5}"/>
    <cellStyle name="Normal 9 4 7 4 2 4" xfId="5633" xr:uid="{B0BA3D46-7B6D-4868-AA9E-7B4F1C3B4E0C}"/>
    <cellStyle name="Normal 9 4 7 5" xfId="5011" xr:uid="{BB06BF46-79CC-486F-93F6-2C61EFE9065F}"/>
    <cellStyle name="Normal 9 4 7 5 2" xfId="41638" xr:uid="{AA490A18-AFBD-43B9-A7CA-94423E83BC79}"/>
    <cellStyle name="Normal 9 4 7 5 3" xfId="6222" xr:uid="{3610E08F-0E1E-4BC7-80EC-222C72FADD70}"/>
    <cellStyle name="Normal 9 4 7 5 4" xfId="5630" xr:uid="{57C7D194-039A-4E85-8C87-BFD50489E230}"/>
    <cellStyle name="Normal 9 4 8" xfId="2448" xr:uid="{5D5262D9-7DAD-4B53-ACCC-EF59DBD48B6C}"/>
    <cellStyle name="Normal 9 4 8 2" xfId="4122" xr:uid="{3E65485A-A159-494B-BE91-877DDC0A7774}"/>
    <cellStyle name="Normal 9 4 8 2 2" xfId="5016" xr:uid="{4EE6AEF4-6DB3-4CF6-9B8E-41D3AE892927}"/>
    <cellStyle name="Normal 9 4 8 2 2 2" xfId="41643" xr:uid="{A1F8BDBC-7AD2-40A8-BCFD-61A007D33479}"/>
    <cellStyle name="Normal 9 4 8 2 2 3" xfId="6227" xr:uid="{CD12CAAD-DD58-4382-9D87-7E03771E3D62}"/>
    <cellStyle name="Normal 9 4 8 2 2 4" xfId="5635" xr:uid="{EFFAE896-CC22-4F91-8F81-C3B307F95D6B}"/>
    <cellStyle name="Normal 9 4 8 3" xfId="4123" xr:uid="{6CB2A471-1A7E-47C1-9114-8177C232FB79}"/>
    <cellStyle name="Normal 9 4 8 3 2" xfId="5017" xr:uid="{F37284F7-5A6F-47A5-886F-F04446162489}"/>
    <cellStyle name="Normal 9 4 8 3 2 2" xfId="41644" xr:uid="{E4C4AF85-8584-497D-90FA-998F6F24FEC3}"/>
    <cellStyle name="Normal 9 4 8 3 2 3" xfId="6228" xr:uid="{991FACF3-C648-4611-9CBF-7923121C7E09}"/>
    <cellStyle name="Normal 9 4 8 3 2 4" xfId="5636" xr:uid="{1552256E-D767-4075-9EC6-49EC154ADA40}"/>
    <cellStyle name="Normal 9 4 8 4" xfId="4124" xr:uid="{2B9939AB-42F7-4881-897C-17404F7EF150}"/>
    <cellStyle name="Normal 9 4 8 4 2" xfId="5018" xr:uid="{38949480-CEEB-4D95-9F0B-86B28E460681}"/>
    <cellStyle name="Normal 9 4 8 4 2 2" xfId="41645" xr:uid="{621C424F-1258-47C4-AF77-445020882E9B}"/>
    <cellStyle name="Normal 9 4 8 4 2 3" xfId="6229" xr:uid="{AFF38665-EB1C-4925-9C87-814843F34660}"/>
    <cellStyle name="Normal 9 4 8 4 2 4" xfId="5637" xr:uid="{6D6B4BB1-689A-4919-B1B1-5F028CC623D7}"/>
    <cellStyle name="Normal 9 4 8 5" xfId="5015" xr:uid="{A2F1FD21-4D60-41AC-A39F-6D0F7A51E6C7}"/>
    <cellStyle name="Normal 9 4 8 5 2" xfId="41642" xr:uid="{6F14E100-37B3-4C40-9C9D-85BACA500C94}"/>
    <cellStyle name="Normal 9 4 8 5 3" xfId="6226" xr:uid="{3D4DF0B3-2F6E-4D71-99D2-F0ECE2EA464E}"/>
    <cellStyle name="Normal 9 4 8 5 4" xfId="5634" xr:uid="{B8C8081D-2970-443B-852E-72721305F30C}"/>
    <cellStyle name="Normal 9 4 9" xfId="4125" xr:uid="{1B8082FC-FC77-4F91-8B9C-529A4CF48DB0}"/>
    <cellStyle name="Normal 9 4 9 2" xfId="5019" xr:uid="{30D957EA-75DA-4CB5-8810-588FC3EEEEC0}"/>
    <cellStyle name="Normal 9 4 9 2 2" xfId="41646" xr:uid="{B1E944EA-E966-4E66-93C4-FAEC990EF1AF}"/>
    <cellStyle name="Normal 9 4 9 2 3" xfId="6230" xr:uid="{392EB926-01C1-42B4-8D76-31C5F8FCEC6B}"/>
    <cellStyle name="Normal 9 4 9 2 4" xfId="5638" xr:uid="{56574C67-A37F-4143-946A-06680A28C299}"/>
    <cellStyle name="Normal 9 5" xfId="180" xr:uid="{FF8C2290-0B7A-49DF-BE5A-8B4AC65906AA}"/>
    <cellStyle name="Normal 9 5 10" xfId="4126" xr:uid="{2EACF122-9C06-4C7D-86E6-FCEDECC84D43}"/>
    <cellStyle name="Normal 9 5 10 2" xfId="5021" xr:uid="{AB794387-47D9-4E28-8C2A-473DC2AD12A5}"/>
    <cellStyle name="Normal 9 5 10 2 2" xfId="41648" xr:uid="{0A87F1F8-0834-44E9-8061-889959FEB55B}"/>
    <cellStyle name="Normal 9 5 10 2 3" xfId="6232" xr:uid="{3E698561-1C91-43D1-9384-7D2E5CC42594}"/>
    <cellStyle name="Normal 9 5 10 2 4" xfId="5640" xr:uid="{4BCA9CE2-8434-41C3-BD2C-040AC55FDC17}"/>
    <cellStyle name="Normal 9 5 11" xfId="4127" xr:uid="{8CB3D402-2643-4FEB-94BF-C087CCF37679}"/>
    <cellStyle name="Normal 9 5 11 2" xfId="5022" xr:uid="{49B38C2A-8A44-4C7B-811E-A34C8072D468}"/>
    <cellStyle name="Normal 9 5 11 2 2" xfId="41649" xr:uid="{02FD9736-A25D-4DB6-981D-DA75E0EDD660}"/>
    <cellStyle name="Normal 9 5 11 2 3" xfId="6233" xr:uid="{C250ED37-8635-4D6C-AAFD-ACFA6E7E011E}"/>
    <cellStyle name="Normal 9 5 11 2 4" xfId="5641" xr:uid="{4E647E70-0158-44C1-9C0F-FACC3AB390E8}"/>
    <cellStyle name="Normal 9 5 12" xfId="5020" xr:uid="{527B0203-14BD-4C05-ACC2-1E1C4D69891B}"/>
    <cellStyle name="Normal 9 5 12 2" xfId="41647" xr:uid="{78DC1EF4-1F66-4209-9F89-44F62E84C416}"/>
    <cellStyle name="Normal 9 5 12 3" xfId="6231" xr:uid="{48D0F6C0-6C36-45BA-9210-1454F890C981}"/>
    <cellStyle name="Normal 9 5 12 4" xfId="5639" xr:uid="{377163C1-7FC1-4088-887C-89011B0A2CF5}"/>
    <cellStyle name="Normal 9 5 2" xfId="181" xr:uid="{3B1F744A-52CD-4708-9813-CCF1D61D2863}"/>
    <cellStyle name="Normal 9 5 2 10" xfId="5023" xr:uid="{9A634D2F-A1F3-4A0A-A873-5D25F3A60EC4}"/>
    <cellStyle name="Normal 9 5 2 10 2" xfId="41650" xr:uid="{FD03B1E5-5370-4B99-AC31-99F83ED65A78}"/>
    <cellStyle name="Normal 9 5 2 10 3" xfId="6234" xr:uid="{4B73429C-0B9E-4885-856E-39144E86A277}"/>
    <cellStyle name="Normal 9 5 2 10 4" xfId="5642" xr:uid="{8E2DCAE6-2468-44AC-B9E9-B0363D35CE1C}"/>
    <cellStyle name="Normal 9 5 2 2" xfId="421" xr:uid="{609B7351-9270-40F6-B3C3-D515997A5D66}"/>
    <cellStyle name="Normal 9 5 2 2 2" xfId="870" xr:uid="{BC395D55-5422-4424-99FA-0F4E33AFA294}"/>
    <cellStyle name="Normal 9 5 2 2 2 2" xfId="871" xr:uid="{E746A47C-DB86-45EB-8956-EF3DC1DB8A71}"/>
    <cellStyle name="Normal 9 5 2 2 2 2 2" xfId="2449" xr:uid="{36A71F6B-A117-4173-AEFF-A9333AEB9629}"/>
    <cellStyle name="Normal 9 5 2 2 2 2 2 2" xfId="5027" xr:uid="{9AFF4E88-63A0-4EA6-9F53-4C3AE1F62DBC}"/>
    <cellStyle name="Normal 9 5 2 2 2 2 2 2 2" xfId="41654" xr:uid="{558888C0-378C-4C21-B6B7-FA1C553A5D42}"/>
    <cellStyle name="Normal 9 5 2 2 2 2 2 2 3" xfId="6238" xr:uid="{7B67B5BD-EF57-49AE-BAEA-F578835D4516}"/>
    <cellStyle name="Normal 9 5 2 2 2 2 2 2 4" xfId="5646" xr:uid="{ACBF3D7D-E963-402E-B674-73298C76F93F}"/>
    <cellStyle name="Normal 9 5 2 2 2 2 3" xfId="4128" xr:uid="{BC4AB087-B277-4906-9C72-CCC4AC2C4C63}"/>
    <cellStyle name="Normal 9 5 2 2 2 2 3 2" xfId="5028" xr:uid="{886590D3-C472-4B5F-84C5-F9EBD781E3BE}"/>
    <cellStyle name="Normal 9 5 2 2 2 2 3 2 2" xfId="41655" xr:uid="{32F8E695-69A0-4BCA-824B-2A8DC3DB647F}"/>
    <cellStyle name="Normal 9 5 2 2 2 2 3 2 3" xfId="6239" xr:uid="{12BB6592-217B-4F79-8686-EC7260655CFE}"/>
    <cellStyle name="Normal 9 5 2 2 2 2 3 2 4" xfId="5647" xr:uid="{A2DA993B-7A85-4D41-B45C-952CF1F8C308}"/>
    <cellStyle name="Normal 9 5 2 2 2 2 4" xfId="4129" xr:uid="{2461DEE6-4E57-461C-97A5-58A911D282C3}"/>
    <cellStyle name="Normal 9 5 2 2 2 2 4 2" xfId="5029" xr:uid="{4EFB357C-5261-4452-8EC3-DA2556A6E41B}"/>
    <cellStyle name="Normal 9 5 2 2 2 2 4 2 2" xfId="41656" xr:uid="{61D017C0-B4E3-4730-AAFE-AA3A71E8B4F6}"/>
    <cellStyle name="Normal 9 5 2 2 2 2 4 2 3" xfId="6240" xr:uid="{DAC35077-80A0-4446-967E-2CD6853BDA53}"/>
    <cellStyle name="Normal 9 5 2 2 2 2 4 2 4" xfId="5648" xr:uid="{27634328-D0D5-44C4-A0B0-97EBCF2A8CEE}"/>
    <cellStyle name="Normal 9 5 2 2 2 2 5" xfId="5026" xr:uid="{1F8973AB-E753-4881-A3A6-5B13F6646012}"/>
    <cellStyle name="Normal 9 5 2 2 2 2 5 2" xfId="41653" xr:uid="{90F3766D-9933-4DF6-9D2A-7CA08F357515}"/>
    <cellStyle name="Normal 9 5 2 2 2 2 5 3" xfId="6237" xr:uid="{11EE101C-9DE4-46C0-BA26-E038FA64673F}"/>
    <cellStyle name="Normal 9 5 2 2 2 2 5 4" xfId="5645" xr:uid="{DC4549CD-94EE-4DB8-BA17-516C5701BE76}"/>
    <cellStyle name="Normal 9 5 2 2 2 3" xfId="2450" xr:uid="{16BA56D1-1DE0-48EB-B955-96F73E2588FB}"/>
    <cellStyle name="Normal 9 5 2 2 2 3 2" xfId="4130" xr:uid="{C483D5E1-D0F3-46DD-AA21-91A98EF13445}"/>
    <cellStyle name="Normal 9 5 2 2 2 3 2 2" xfId="5031" xr:uid="{2D7F1D82-31AB-4DB4-8536-3F4A4D702D26}"/>
    <cellStyle name="Normal 9 5 2 2 2 3 2 2 2" xfId="41658" xr:uid="{EF09F15E-3D75-4CD6-9392-CAB83E654A8E}"/>
    <cellStyle name="Normal 9 5 2 2 2 3 2 2 3" xfId="6242" xr:uid="{FFCABE76-A67E-4A81-9024-8B52384A500F}"/>
    <cellStyle name="Normal 9 5 2 2 2 3 2 2 4" xfId="5650" xr:uid="{1058FE42-54EE-430A-8EB1-CC3A444BE733}"/>
    <cellStyle name="Normal 9 5 2 2 2 3 3" xfId="4131" xr:uid="{6D34AC4E-AFBC-4C1B-BA36-02FEBAB9F333}"/>
    <cellStyle name="Normal 9 5 2 2 2 3 3 2" xfId="5032" xr:uid="{4A7AC44E-84A1-45ED-AB5A-95A4077496EA}"/>
    <cellStyle name="Normal 9 5 2 2 2 3 3 2 2" xfId="41659" xr:uid="{60A935D4-CD3C-4B70-B5BC-8CBB7DDFAE7B}"/>
    <cellStyle name="Normal 9 5 2 2 2 3 3 2 3" xfId="6243" xr:uid="{18F73D85-5E12-486D-902D-B794D27E6F5F}"/>
    <cellStyle name="Normal 9 5 2 2 2 3 3 2 4" xfId="5651" xr:uid="{A6133B6D-929C-48CC-B249-50B46405303A}"/>
    <cellStyle name="Normal 9 5 2 2 2 3 4" xfId="4132" xr:uid="{7B25A2F5-F6E2-4CCF-841D-7EDEFC287DA3}"/>
    <cellStyle name="Normal 9 5 2 2 2 3 4 2" xfId="5033" xr:uid="{578261A9-ED18-4509-891E-753811520F23}"/>
    <cellStyle name="Normal 9 5 2 2 2 3 4 2 2" xfId="41660" xr:uid="{97F809E2-614E-4844-8136-D54D342B5B40}"/>
    <cellStyle name="Normal 9 5 2 2 2 3 4 2 3" xfId="6244" xr:uid="{D89CF4A6-CEBB-4693-A6F0-5D89C7179703}"/>
    <cellStyle name="Normal 9 5 2 2 2 3 4 2 4" xfId="5652" xr:uid="{18BBF281-3C57-4228-8019-AE707A59819B}"/>
    <cellStyle name="Normal 9 5 2 2 2 3 5" xfId="5030" xr:uid="{6381F239-12EB-4F19-B8D8-9010CF347B02}"/>
    <cellStyle name="Normal 9 5 2 2 2 3 5 2" xfId="41657" xr:uid="{3A3AF79A-6973-484E-9C60-FB9396629E61}"/>
    <cellStyle name="Normal 9 5 2 2 2 3 5 3" xfId="6241" xr:uid="{31878C20-C02B-4647-B0D7-DF7B419A396C}"/>
    <cellStyle name="Normal 9 5 2 2 2 3 5 4" xfId="5649" xr:uid="{FF91A070-19D8-4DE7-80B2-F2CF3782EDA3}"/>
    <cellStyle name="Normal 9 5 2 2 2 4" xfId="4133" xr:uid="{DE59F4AF-656C-490A-81F4-3828A20715E7}"/>
    <cellStyle name="Normal 9 5 2 2 2 4 2" xfId="5034" xr:uid="{646F0815-B56F-43CA-ACF0-701A54A91B91}"/>
    <cellStyle name="Normal 9 5 2 2 2 4 2 2" xfId="41661" xr:uid="{3EEC5ED4-E464-466B-96C0-4952A20646FB}"/>
    <cellStyle name="Normal 9 5 2 2 2 4 2 3" xfId="6245" xr:uid="{377E1BA1-03BC-4017-9CBD-E633BE81B42D}"/>
    <cellStyle name="Normal 9 5 2 2 2 4 2 4" xfId="5653" xr:uid="{18077679-5628-4E0A-B625-D48AB2D0D643}"/>
    <cellStyle name="Normal 9 5 2 2 2 5" xfId="4134" xr:uid="{AF43E556-A0D0-4D8D-8B9B-E790AB7D06CB}"/>
    <cellStyle name="Normal 9 5 2 2 2 5 2" xfId="5035" xr:uid="{84E813F0-9A6B-4014-BDC4-913BF3ED477E}"/>
    <cellStyle name="Normal 9 5 2 2 2 5 2 2" xfId="41662" xr:uid="{252ACBC1-3916-46FB-9977-FD558AC47287}"/>
    <cellStyle name="Normal 9 5 2 2 2 5 2 3" xfId="6246" xr:uid="{9FEB32E5-93E0-49FD-91BE-37DF2AC1870A}"/>
    <cellStyle name="Normal 9 5 2 2 2 5 2 4" xfId="5654" xr:uid="{62C45142-B393-4235-BD7A-377BCF5F05C5}"/>
    <cellStyle name="Normal 9 5 2 2 2 6" xfId="4135" xr:uid="{2AF8897B-A29C-4246-AA4D-35B07184BC67}"/>
    <cellStyle name="Normal 9 5 2 2 2 6 2" xfId="5036" xr:uid="{2BF6A560-5383-4743-9B50-42A1BE1E98CC}"/>
    <cellStyle name="Normal 9 5 2 2 2 6 2 2" xfId="41663" xr:uid="{0719F702-FC92-48A7-8F77-CCA12B192BC2}"/>
    <cellStyle name="Normal 9 5 2 2 2 6 2 3" xfId="6247" xr:uid="{511754C2-544B-4633-A125-6C01F7023943}"/>
    <cellStyle name="Normal 9 5 2 2 2 6 2 4" xfId="5655" xr:uid="{D1941D04-0826-4BF5-AE71-758159F2CCB9}"/>
    <cellStyle name="Normal 9 5 2 2 2 7" xfId="5025" xr:uid="{BDC9016E-4311-425E-81C2-D80CA405D921}"/>
    <cellStyle name="Normal 9 5 2 2 2 7 2" xfId="41652" xr:uid="{F041CD87-2290-438D-97AA-B982FD10C366}"/>
    <cellStyle name="Normal 9 5 2 2 2 7 3" xfId="6236" xr:uid="{DCFA4D56-A479-43D3-ADAC-3A86DAA2C630}"/>
    <cellStyle name="Normal 9 5 2 2 2 7 4" xfId="5644" xr:uid="{24B2FA25-3723-4E89-B83D-6636CC2A3D5C}"/>
    <cellStyle name="Normal 9 5 2 2 3" xfId="872" xr:uid="{0F245B17-1676-4B90-B3B0-A8D5E778E8C4}"/>
    <cellStyle name="Normal 9 5 2 2 3 2" xfId="2451" xr:uid="{8B7F7426-1419-49FA-BD06-EAE5EAA4BE5B}"/>
    <cellStyle name="Normal 9 5 2 2 3 2 2" xfId="4136" xr:uid="{D2539DD2-FA40-4E6F-BF3A-9907683707BA}"/>
    <cellStyle name="Normal 9 5 2 2 3 2 2 2" xfId="5039" xr:uid="{47606889-F12F-476D-89D4-70B2BF652B8E}"/>
    <cellStyle name="Normal 9 5 2 2 3 2 2 2 2" xfId="41666" xr:uid="{A8B14B1A-D035-43B8-B7C2-A1FE3E00F54E}"/>
    <cellStyle name="Normal 9 5 2 2 3 2 2 2 3" xfId="6250" xr:uid="{AE72D915-C6C8-44C9-8463-9685E50EE819}"/>
    <cellStyle name="Normal 9 5 2 2 3 2 2 2 4" xfId="5658" xr:uid="{0E556669-B23F-4331-B124-3BD65DF7779B}"/>
    <cellStyle name="Normal 9 5 2 2 3 2 3" xfId="4137" xr:uid="{626AF345-5330-431B-AF5C-B434E1671779}"/>
    <cellStyle name="Normal 9 5 2 2 3 2 3 2" xfId="5040" xr:uid="{F8540A70-F5A8-4AFE-BA7F-AE0A78616F87}"/>
    <cellStyle name="Normal 9 5 2 2 3 2 3 2 2" xfId="41667" xr:uid="{D02E01C4-50D5-47BE-8F00-AEFEF4306225}"/>
    <cellStyle name="Normal 9 5 2 2 3 2 3 2 3" xfId="6251" xr:uid="{F196BDA3-A2E4-4DD1-B88A-DE36B35CFA41}"/>
    <cellStyle name="Normal 9 5 2 2 3 2 3 2 4" xfId="5659" xr:uid="{3FBB2418-6A8D-4C56-995B-0E4233FE11AE}"/>
    <cellStyle name="Normal 9 5 2 2 3 2 4" xfId="4138" xr:uid="{4261B94D-6E09-4D54-BD07-A1D287660076}"/>
    <cellStyle name="Normal 9 5 2 2 3 2 4 2" xfId="5041" xr:uid="{BE37A0E3-7DDD-4EFC-823D-A9DB4DBC644D}"/>
    <cellStyle name="Normal 9 5 2 2 3 2 4 2 2" xfId="41668" xr:uid="{612F4886-F3CD-41B7-BC3C-1D0C91C32D22}"/>
    <cellStyle name="Normal 9 5 2 2 3 2 4 2 3" xfId="6252" xr:uid="{806BC3B5-51F6-4BAA-A1D8-9418CF7B4088}"/>
    <cellStyle name="Normal 9 5 2 2 3 2 4 2 4" xfId="5660" xr:uid="{394FACEA-AF09-4EDD-A112-7198FABB10BC}"/>
    <cellStyle name="Normal 9 5 2 2 3 2 5" xfId="5038" xr:uid="{DCB291FC-5E52-44E1-8FF2-746222649445}"/>
    <cellStyle name="Normal 9 5 2 2 3 2 5 2" xfId="41665" xr:uid="{8BD016EF-BF89-4C37-8E52-8ECE16F42B16}"/>
    <cellStyle name="Normal 9 5 2 2 3 2 5 3" xfId="6249" xr:uid="{A231D940-FE5A-45C9-8F4D-A51D3D8D4457}"/>
    <cellStyle name="Normal 9 5 2 2 3 2 5 4" xfId="5657" xr:uid="{8D36754B-6EFE-4100-B289-5BCFECACD068}"/>
    <cellStyle name="Normal 9 5 2 2 3 3" xfId="4139" xr:uid="{47F714C0-8D51-4498-9F93-646CCC53B862}"/>
    <cellStyle name="Normal 9 5 2 2 3 3 2" xfId="5042" xr:uid="{F7063A90-8249-411C-A157-8DD0564095F5}"/>
    <cellStyle name="Normal 9 5 2 2 3 3 2 2" xfId="41669" xr:uid="{32AAEDF2-29A7-4DDA-8188-37066E0A85A2}"/>
    <cellStyle name="Normal 9 5 2 2 3 3 2 3" xfId="6253" xr:uid="{73806947-E167-47FA-B741-7E9BD5206A5B}"/>
    <cellStyle name="Normal 9 5 2 2 3 3 2 4" xfId="5661" xr:uid="{E3E2CC93-A996-456E-9BD4-59D086492ABC}"/>
    <cellStyle name="Normal 9 5 2 2 3 4" xfId="4140" xr:uid="{BDDDF090-C156-4D4C-A5FF-DDD02019F739}"/>
    <cellStyle name="Normal 9 5 2 2 3 4 2" xfId="5043" xr:uid="{42BD7063-9961-4B99-9F12-C127AB2B721E}"/>
    <cellStyle name="Normal 9 5 2 2 3 4 2 2" xfId="41670" xr:uid="{13949079-73C7-4882-9376-E4356133142F}"/>
    <cellStyle name="Normal 9 5 2 2 3 4 2 3" xfId="6254" xr:uid="{19734133-0DDA-4FFB-B659-012517EC0845}"/>
    <cellStyle name="Normal 9 5 2 2 3 4 2 4" xfId="5662" xr:uid="{7A765F31-A8E8-4DDE-A6FD-95D99F5FC57C}"/>
    <cellStyle name="Normal 9 5 2 2 3 5" xfId="4141" xr:uid="{DBEB82F0-E3BE-48A3-8A4E-1071C5E3A9CD}"/>
    <cellStyle name="Normal 9 5 2 2 3 5 2" xfId="5044" xr:uid="{0613B711-C22F-4BEE-A72D-693EC46A2021}"/>
    <cellStyle name="Normal 9 5 2 2 3 5 2 2" xfId="41671" xr:uid="{8BC1D268-3DE9-4B17-BF3A-29614BB8F778}"/>
    <cellStyle name="Normal 9 5 2 2 3 5 2 3" xfId="6255" xr:uid="{F87EBA10-6183-45BE-8249-2F6F00B599C5}"/>
    <cellStyle name="Normal 9 5 2 2 3 5 2 4" xfId="5663" xr:uid="{F6DF4B01-D656-48B2-87D8-D7418599E06C}"/>
    <cellStyle name="Normal 9 5 2 2 3 6" xfId="5037" xr:uid="{EAE2429D-C095-44F2-A8DE-F5B479E7AEC9}"/>
    <cellStyle name="Normal 9 5 2 2 3 6 2" xfId="41664" xr:uid="{3F20FA10-032D-4F4F-9BDB-E7B0E359F50D}"/>
    <cellStyle name="Normal 9 5 2 2 3 6 3" xfId="6248" xr:uid="{0668CED1-42A7-4F25-821B-8E0A48B06569}"/>
    <cellStyle name="Normal 9 5 2 2 3 6 4" xfId="5656" xr:uid="{3663A6E5-08A6-4CD4-BD38-2A1B2A3992B1}"/>
    <cellStyle name="Normal 9 5 2 2 4" xfId="2452" xr:uid="{9D7E1663-5F5A-4E76-9257-3E6BB7A7D255}"/>
    <cellStyle name="Normal 9 5 2 2 4 2" xfId="4142" xr:uid="{0C94B838-BD4E-4523-8916-EADCD9193624}"/>
    <cellStyle name="Normal 9 5 2 2 4 2 2" xfId="5046" xr:uid="{88A9C0F7-8FE3-4FDD-8DF2-19D1261E4B98}"/>
    <cellStyle name="Normal 9 5 2 2 4 2 2 2" xfId="41673" xr:uid="{BCB8E60A-0E9B-4035-9388-2E48FC2ACFD5}"/>
    <cellStyle name="Normal 9 5 2 2 4 2 2 3" xfId="6257" xr:uid="{822F24A6-9D57-438E-A09E-2FADF95C21A1}"/>
    <cellStyle name="Normal 9 5 2 2 4 2 2 4" xfId="5665" xr:uid="{A7BED055-A9DA-4CFF-9075-BDE288E75870}"/>
    <cellStyle name="Normal 9 5 2 2 4 3" xfId="4143" xr:uid="{A32AA8AB-AFF2-425C-A424-EFA94445A6F2}"/>
    <cellStyle name="Normal 9 5 2 2 4 3 2" xfId="5047" xr:uid="{8B782BC0-1D81-4A66-8C06-A73B21B6CA20}"/>
    <cellStyle name="Normal 9 5 2 2 4 3 2 2" xfId="41674" xr:uid="{CBB06D2D-B761-41C2-9D6C-7CA3168B8DD3}"/>
    <cellStyle name="Normal 9 5 2 2 4 3 2 3" xfId="6258" xr:uid="{06B1D713-A363-4DA2-94B8-3F58D10E89B7}"/>
    <cellStyle name="Normal 9 5 2 2 4 3 2 4" xfId="5666" xr:uid="{E9A92B9C-93DD-4729-891D-A1FBEFABFB36}"/>
    <cellStyle name="Normal 9 5 2 2 4 4" xfId="4144" xr:uid="{0068DC6C-733A-4249-A5C0-466C4887BF53}"/>
    <cellStyle name="Normal 9 5 2 2 4 4 2" xfId="5048" xr:uid="{5DED8E65-6E7C-4B30-8566-E711AAA21C44}"/>
    <cellStyle name="Normal 9 5 2 2 4 4 2 2" xfId="41675" xr:uid="{2C5A48CF-616A-4DAD-96A6-730FE401F812}"/>
    <cellStyle name="Normal 9 5 2 2 4 4 2 3" xfId="6259" xr:uid="{5FBEA97A-A21E-4B03-B1E5-FC7693BFCC11}"/>
    <cellStyle name="Normal 9 5 2 2 4 4 2 4" xfId="5667" xr:uid="{2C120692-A400-4A09-88D6-229C25D68A28}"/>
    <cellStyle name="Normal 9 5 2 2 4 5" xfId="5045" xr:uid="{4D33613F-1A14-466D-8DD9-B64E2A788D58}"/>
    <cellStyle name="Normal 9 5 2 2 4 5 2" xfId="41672" xr:uid="{E010D656-3B71-4967-BA62-E580C575FD2A}"/>
    <cellStyle name="Normal 9 5 2 2 4 5 3" xfId="6256" xr:uid="{164F9547-EE83-471B-808C-E2FCB6FD45B8}"/>
    <cellStyle name="Normal 9 5 2 2 4 5 4" xfId="5664" xr:uid="{695F11A1-854F-4B7F-AA3F-A53A51DB8C9F}"/>
    <cellStyle name="Normal 9 5 2 2 5" xfId="4145" xr:uid="{B09DDD58-D8F2-4141-904D-235CA585FBC4}"/>
    <cellStyle name="Normal 9 5 2 2 5 2" xfId="4146" xr:uid="{A42DF037-EFC2-4A28-A23E-D7E494A01C5E}"/>
    <cellStyle name="Normal 9 5 2 2 5 2 2" xfId="5050" xr:uid="{DDA2CCAD-2B77-4EF0-8B31-77399DD2D75C}"/>
    <cellStyle name="Normal 9 5 2 2 5 2 2 2" xfId="41677" xr:uid="{07BF1309-9950-472D-9A6E-1DEE9CC69AF8}"/>
    <cellStyle name="Normal 9 5 2 2 5 2 2 3" xfId="6261" xr:uid="{50C70B47-5E60-4EED-8ED3-58D8BABFF18D}"/>
    <cellStyle name="Normal 9 5 2 2 5 2 2 4" xfId="5669" xr:uid="{B1A38B4F-4AF7-4BD9-8EA1-96E4CD5F1FF1}"/>
    <cellStyle name="Normal 9 5 2 2 5 3" xfId="4147" xr:uid="{899B10CB-C4F3-484F-BBAC-DF86D78261E7}"/>
    <cellStyle name="Normal 9 5 2 2 5 3 2" xfId="5051" xr:uid="{F17C9921-A585-4A87-9DDA-6F1651EB9CD4}"/>
    <cellStyle name="Normal 9 5 2 2 5 3 2 2" xfId="41678" xr:uid="{D04FE7E2-8A9A-4DD9-8A1A-4ACC51EEA278}"/>
    <cellStyle name="Normal 9 5 2 2 5 3 2 3" xfId="6262" xr:uid="{E218F8AA-40D7-4DDA-8A95-1BE63AC00E66}"/>
    <cellStyle name="Normal 9 5 2 2 5 3 2 4" xfId="5670" xr:uid="{67DF261F-AE5F-4AB5-816E-BC309DDC92AA}"/>
    <cellStyle name="Normal 9 5 2 2 5 4" xfId="4148" xr:uid="{C6F78CDC-6198-4621-9904-A38B0E026210}"/>
    <cellStyle name="Normal 9 5 2 2 5 4 2" xfId="5052" xr:uid="{CA7198D6-9FDB-4BF7-BA48-05344DFE13B3}"/>
    <cellStyle name="Normal 9 5 2 2 5 4 2 2" xfId="41679" xr:uid="{C4E155E4-F95A-4EDD-A3E1-9DCB1B95BF33}"/>
    <cellStyle name="Normal 9 5 2 2 5 4 2 3" xfId="6263" xr:uid="{FDFEF74D-FE4B-4C37-AE98-EFB4AE2AE788}"/>
    <cellStyle name="Normal 9 5 2 2 5 4 2 4" xfId="5671" xr:uid="{26BA1CAD-7923-4A90-85A5-89E61ECB51E3}"/>
    <cellStyle name="Normal 9 5 2 2 5 5" xfId="5049" xr:uid="{E6EBB0E3-54BC-44CB-B62F-5F309BFA05AA}"/>
    <cellStyle name="Normal 9 5 2 2 5 5 2" xfId="41676" xr:uid="{059AD963-EF22-4C02-AE23-335CDC4C18EC}"/>
    <cellStyle name="Normal 9 5 2 2 5 5 3" xfId="6260" xr:uid="{B4369CED-5BB0-44F0-B0A2-B4DAE75F9E13}"/>
    <cellStyle name="Normal 9 5 2 2 5 5 4" xfId="5668" xr:uid="{55B30542-D7AD-47D1-A95C-5255F7AF8B87}"/>
    <cellStyle name="Normal 9 5 2 2 6" xfId="4149" xr:uid="{19BD459E-2175-4B3C-9945-93ECB7876422}"/>
    <cellStyle name="Normal 9 5 2 2 6 2" xfId="5053" xr:uid="{AE236EAB-BE1A-4C75-B732-FD99D10B04A6}"/>
    <cellStyle name="Normal 9 5 2 2 6 2 2" xfId="41680" xr:uid="{EAA89464-5615-4F0A-A773-71B1306D148B}"/>
    <cellStyle name="Normal 9 5 2 2 6 2 3" xfId="6264" xr:uid="{8ADB79A7-A364-4BB3-9F04-3C437C8E9F54}"/>
    <cellStyle name="Normal 9 5 2 2 6 2 4" xfId="5672" xr:uid="{A46FF1F4-916C-4552-B1D9-8D2E46A19B7D}"/>
    <cellStyle name="Normal 9 5 2 2 7" xfId="4150" xr:uid="{07681F21-F6A9-4DB5-B76B-7D80D7A33B80}"/>
    <cellStyle name="Normal 9 5 2 2 7 2" xfId="5054" xr:uid="{79E583D3-4F31-48DC-BC77-7971811C4E91}"/>
    <cellStyle name="Normal 9 5 2 2 7 2 2" xfId="41681" xr:uid="{C62EBFFF-BE5B-4E13-9D01-F126C223727E}"/>
    <cellStyle name="Normal 9 5 2 2 7 2 3" xfId="6265" xr:uid="{51BFC3E0-B493-4ABC-8A7D-82FE2BC26780}"/>
    <cellStyle name="Normal 9 5 2 2 7 2 4" xfId="5673" xr:uid="{9748C87F-EB35-4D03-AC59-6623E0668FF2}"/>
    <cellStyle name="Normal 9 5 2 2 8" xfId="4151" xr:uid="{B7E2CC7D-A65B-4F74-B594-E1317C8B5938}"/>
    <cellStyle name="Normal 9 5 2 2 8 2" xfId="5055" xr:uid="{866F3203-0CAF-4392-9D01-D3D2A8052195}"/>
    <cellStyle name="Normal 9 5 2 2 8 2 2" xfId="41682" xr:uid="{5FC23384-02E1-47C9-BCDE-AC13446C733E}"/>
    <cellStyle name="Normal 9 5 2 2 8 2 3" xfId="6266" xr:uid="{B43FD763-0169-4A57-8686-9957FAD64D8F}"/>
    <cellStyle name="Normal 9 5 2 2 8 2 4" xfId="5674" xr:uid="{6D0FB9B2-6735-4C4F-AED7-CF01559F0468}"/>
    <cellStyle name="Normal 9 5 2 2 9" xfId="5024" xr:uid="{D3AF7A8A-C455-4FB8-BCCB-D1EB58405500}"/>
    <cellStyle name="Normal 9 5 2 2 9 2" xfId="41651" xr:uid="{BFDC6ABD-F831-4142-851D-1A14AD86FF17}"/>
    <cellStyle name="Normal 9 5 2 2 9 3" xfId="6235" xr:uid="{A52F03D7-A7F1-4716-BEBA-2736A8668BA6}"/>
    <cellStyle name="Normal 9 5 2 2 9 4" xfId="5643" xr:uid="{67DAA2F3-9ACF-4DB5-ACEB-9BC6ED91149A}"/>
    <cellStyle name="Normal 9 5 2 3" xfId="873" xr:uid="{C8F262D1-2BD6-425F-AB45-A47D112EB0B2}"/>
    <cellStyle name="Normal 9 5 2 3 2" xfId="874" xr:uid="{4AAECA52-03D6-4284-9AC9-370AB645065D}"/>
    <cellStyle name="Normal 9 5 2 3 2 2" xfId="875" xr:uid="{88BACB46-BE6A-4B98-A51A-0B12E2FFF6CF}"/>
    <cellStyle name="Normal 9 5 2 3 2 2 2" xfId="5058" xr:uid="{AC20E11C-6ED7-4CE2-A7E4-F9530C3F8AF9}"/>
    <cellStyle name="Normal 9 5 2 3 2 2 2 2" xfId="41685" xr:uid="{3FDF37DD-E9AC-4812-976D-A74F7F7FA1A4}"/>
    <cellStyle name="Normal 9 5 2 3 2 2 2 3" xfId="6269" xr:uid="{F4CC29F7-5E24-466F-A10B-EEE25E907516}"/>
    <cellStyle name="Normal 9 5 2 3 2 2 2 4" xfId="5677" xr:uid="{11EC9C31-638E-4E94-9412-CCCAD4A682A8}"/>
    <cellStyle name="Normal 9 5 2 3 2 3" xfId="4152" xr:uid="{007AFC4A-6E66-4AF5-B1DB-A6B1F50D71EF}"/>
    <cellStyle name="Normal 9 5 2 3 2 3 2" xfId="5059" xr:uid="{807099A7-840B-4823-9CF9-185136768CCB}"/>
    <cellStyle name="Normal 9 5 2 3 2 3 2 2" xfId="41686" xr:uid="{5D77E677-907E-4B55-9E1E-CF16C767B1AE}"/>
    <cellStyle name="Normal 9 5 2 3 2 3 2 3" xfId="6270" xr:uid="{2947330F-1C9D-4388-AF6E-5ADA88B5B628}"/>
    <cellStyle name="Normal 9 5 2 3 2 3 2 4" xfId="5678" xr:uid="{02F25531-8FF7-481D-B514-137E0BF7A3FC}"/>
    <cellStyle name="Normal 9 5 2 3 2 4" xfId="4153" xr:uid="{EF72939B-9037-4B06-9F14-CF2AD03F7FBE}"/>
    <cellStyle name="Normal 9 5 2 3 2 4 2" xfId="5060" xr:uid="{271AD8E5-EDC1-4E9A-8F4A-A852A1C87284}"/>
    <cellStyle name="Normal 9 5 2 3 2 4 2 2" xfId="41687" xr:uid="{7F9155AF-F21F-4327-A440-8F2A2FEAF780}"/>
    <cellStyle name="Normal 9 5 2 3 2 4 2 3" xfId="6271" xr:uid="{875AB0E1-6CCF-42CB-AF8B-CAFC852FF7F4}"/>
    <cellStyle name="Normal 9 5 2 3 2 4 2 4" xfId="5679" xr:uid="{D8F0F4EA-D38E-420D-99F4-429D60440F84}"/>
    <cellStyle name="Normal 9 5 2 3 2 5" xfId="5057" xr:uid="{FF59A661-D517-4E87-8F30-2F0C18E34D7E}"/>
    <cellStyle name="Normal 9 5 2 3 2 5 2" xfId="41684" xr:uid="{1DD3785D-E32B-4819-BF80-F6C6662C3CDC}"/>
    <cellStyle name="Normal 9 5 2 3 2 5 3" xfId="6268" xr:uid="{56B9D809-67D8-4BE8-8C81-66CA3B045C98}"/>
    <cellStyle name="Normal 9 5 2 3 2 5 4" xfId="5676" xr:uid="{75FA95C0-C715-42D3-9399-3CEC0558E56D}"/>
    <cellStyle name="Normal 9 5 2 3 3" xfId="876" xr:uid="{8824501E-B4DA-46AC-A50D-A16C9055D9B4}"/>
    <cellStyle name="Normal 9 5 2 3 3 2" xfId="4154" xr:uid="{9AA4D59F-F921-436F-86D2-727952AC7F2F}"/>
    <cellStyle name="Normal 9 5 2 3 3 2 2" xfId="5062" xr:uid="{7B307CB5-AB95-4C26-80DF-4BB06C5FEC62}"/>
    <cellStyle name="Normal 9 5 2 3 3 2 2 2" xfId="41689" xr:uid="{A6EAF2A3-594E-4660-80B2-C141D5C8A957}"/>
    <cellStyle name="Normal 9 5 2 3 3 2 2 3" xfId="6273" xr:uid="{CD467AC0-C52A-4E4D-8D84-ACE04A7F5ECB}"/>
    <cellStyle name="Normal 9 5 2 3 3 2 2 4" xfId="5681" xr:uid="{A8ADA842-66D2-4497-A19D-AC8B201C9196}"/>
    <cellStyle name="Normal 9 5 2 3 3 3" xfId="4155" xr:uid="{216B1318-D773-49B0-A2B0-ED7E5C855A46}"/>
    <cellStyle name="Normal 9 5 2 3 3 3 2" xfId="5063" xr:uid="{CACFFFC4-A857-48A7-8E43-CE656C4382C8}"/>
    <cellStyle name="Normal 9 5 2 3 3 3 2 2" xfId="41690" xr:uid="{3EA47A94-207A-4F5B-A0F9-F7DA10C95C76}"/>
    <cellStyle name="Normal 9 5 2 3 3 3 2 3" xfId="6274" xr:uid="{74903AD2-45BA-4AB4-8E02-9D970A6D4C45}"/>
    <cellStyle name="Normal 9 5 2 3 3 3 2 4" xfId="5682" xr:uid="{CD90890D-FB6E-4609-A875-04ECFCCDF7AD}"/>
    <cellStyle name="Normal 9 5 2 3 3 4" xfId="4156" xr:uid="{03B640D8-5AB4-4451-A2FA-952A5165D7EB}"/>
    <cellStyle name="Normal 9 5 2 3 3 4 2" xfId="5064" xr:uid="{AA4E6DAD-3583-4266-9DE8-DD57EF7701EC}"/>
    <cellStyle name="Normal 9 5 2 3 3 4 2 2" xfId="41691" xr:uid="{7B26F414-9246-4C62-B310-E8FDFBA19535}"/>
    <cellStyle name="Normal 9 5 2 3 3 4 2 3" xfId="6275" xr:uid="{EEF92F6E-D3EB-4F6D-A860-703DDBC711E4}"/>
    <cellStyle name="Normal 9 5 2 3 3 4 2 4" xfId="5683" xr:uid="{F0DBBA36-62FD-479C-B87C-C8541939CB2E}"/>
    <cellStyle name="Normal 9 5 2 3 3 5" xfId="5061" xr:uid="{9B8FD3B6-55F7-48C5-B5D5-1E5116A76ADE}"/>
    <cellStyle name="Normal 9 5 2 3 3 5 2" xfId="41688" xr:uid="{62CC0668-9FF2-4F5B-8C37-8F30434D4158}"/>
    <cellStyle name="Normal 9 5 2 3 3 5 3" xfId="6272" xr:uid="{B1AA8EF2-D065-4474-89F7-16D1C57A47D0}"/>
    <cellStyle name="Normal 9 5 2 3 3 5 4" xfId="5680" xr:uid="{6932D1B1-F842-455C-A1CA-B985C925B32E}"/>
    <cellStyle name="Normal 9 5 2 3 4" xfId="4157" xr:uid="{0080229A-A792-4259-9E7A-C85A835F0A36}"/>
    <cellStyle name="Normal 9 5 2 3 4 2" xfId="5065" xr:uid="{16DC8761-AFE1-42CA-80CA-07A199E2E621}"/>
    <cellStyle name="Normal 9 5 2 3 4 2 2" xfId="41692" xr:uid="{47743026-A232-4AA5-BFFD-CF690C87DCA9}"/>
    <cellStyle name="Normal 9 5 2 3 4 2 3" xfId="6276" xr:uid="{96A0DFC6-FD6F-43ED-A2AD-CFB8D6D05708}"/>
    <cellStyle name="Normal 9 5 2 3 4 2 4" xfId="5684" xr:uid="{E4547D06-576C-4ED3-AC82-92581B38BBD5}"/>
    <cellStyle name="Normal 9 5 2 3 5" xfId="4158" xr:uid="{BB733B37-662D-44BD-87EC-D5ECF64E2EF9}"/>
    <cellStyle name="Normal 9 5 2 3 5 2" xfId="5066" xr:uid="{B5C5DD1E-AFE1-42D7-A7DD-2D8708B407D7}"/>
    <cellStyle name="Normal 9 5 2 3 5 2 2" xfId="41693" xr:uid="{DB364F76-406E-4D34-9DB3-E7B316882E0F}"/>
    <cellStyle name="Normal 9 5 2 3 5 2 3" xfId="6277" xr:uid="{1716B316-6512-4D0A-A068-5E03CE5E4260}"/>
    <cellStyle name="Normal 9 5 2 3 5 2 4" xfId="5685" xr:uid="{404B95DB-B5F2-41E1-970E-8774996996AC}"/>
    <cellStyle name="Normal 9 5 2 3 6" xfId="4159" xr:uid="{841A1577-35F9-4CD2-B68A-E2BD7383A238}"/>
    <cellStyle name="Normal 9 5 2 3 6 2" xfId="5067" xr:uid="{12C94E80-9103-4CEF-A57F-2A279ADC96DB}"/>
    <cellStyle name="Normal 9 5 2 3 6 2 2" xfId="41694" xr:uid="{254DE0C4-0481-41E9-9F9E-D9C69FF2C150}"/>
    <cellStyle name="Normal 9 5 2 3 6 2 3" xfId="6278" xr:uid="{2D8A5C9B-08A9-42EA-98E1-E19CAC235189}"/>
    <cellStyle name="Normal 9 5 2 3 6 2 4" xfId="5686" xr:uid="{D33613BC-7D9B-4B14-91D8-630DFC9C07A6}"/>
    <cellStyle name="Normal 9 5 2 3 7" xfId="5056" xr:uid="{1CF2C37A-58B6-4CD5-B7A4-885F8B293929}"/>
    <cellStyle name="Normal 9 5 2 3 7 2" xfId="41683" xr:uid="{CA55AA7C-A559-476F-9AE1-0C8938B4AEC9}"/>
    <cellStyle name="Normal 9 5 2 3 7 3" xfId="6267" xr:uid="{5B86D0B3-D97E-4E9D-B21C-DA79277649D2}"/>
    <cellStyle name="Normal 9 5 2 3 7 4" xfId="5675" xr:uid="{D073A2F4-CC61-4215-AF82-D5F964E83A98}"/>
    <cellStyle name="Normal 9 5 2 4" xfId="877" xr:uid="{7B9B4390-A4CD-4CBA-8531-B3DA81310EFE}"/>
    <cellStyle name="Normal 9 5 2 4 2" xfId="878" xr:uid="{5B9C9874-5CEB-452E-A40D-7E95974ECAE3}"/>
    <cellStyle name="Normal 9 5 2 4 2 2" xfId="4160" xr:uid="{A53EF269-C336-4AEB-AF11-6C1278DB7E2C}"/>
    <cellStyle name="Normal 9 5 2 4 2 2 2" xfId="5070" xr:uid="{DE48A171-1D6F-47A2-83DA-F5A06B9975C2}"/>
    <cellStyle name="Normal 9 5 2 4 2 2 2 2" xfId="41697" xr:uid="{2C912721-55AD-40B9-B748-4ECD024F1361}"/>
    <cellStyle name="Normal 9 5 2 4 2 2 2 3" xfId="6281" xr:uid="{1D2406ED-FE04-44FB-A253-E2E3714B426F}"/>
    <cellStyle name="Normal 9 5 2 4 2 2 2 4" xfId="5689" xr:uid="{53890AA6-069F-4C0D-BBE6-38769DEDAAC2}"/>
    <cellStyle name="Normal 9 5 2 4 2 3" xfId="4161" xr:uid="{6033E73C-2779-4005-9F9C-F15D6CE95A63}"/>
    <cellStyle name="Normal 9 5 2 4 2 3 2" xfId="5071" xr:uid="{0645E5F7-3182-4170-98F5-EDAA9E62EA94}"/>
    <cellStyle name="Normal 9 5 2 4 2 3 2 2" xfId="41698" xr:uid="{9C9B50BA-73EF-497F-9E91-E452AA5815F9}"/>
    <cellStyle name="Normal 9 5 2 4 2 3 2 3" xfId="6282" xr:uid="{54420EA9-D318-4554-8D78-E242A570DD1E}"/>
    <cellStyle name="Normal 9 5 2 4 2 3 2 4" xfId="5690" xr:uid="{BDC61EE6-91E8-45C2-8CBC-BAAA7B08F130}"/>
    <cellStyle name="Normal 9 5 2 4 2 4" xfId="4162" xr:uid="{6784715E-1268-4199-89C6-C9D34D4E1365}"/>
    <cellStyle name="Normal 9 5 2 4 2 4 2" xfId="5072" xr:uid="{C9175DD4-F06D-4B06-A57E-A2CA56CD4575}"/>
    <cellStyle name="Normal 9 5 2 4 2 4 2 2" xfId="41699" xr:uid="{8E3BA354-D367-4DC1-8505-8DBC2611BBDE}"/>
    <cellStyle name="Normal 9 5 2 4 2 4 2 3" xfId="6283" xr:uid="{0451D005-95BE-4342-A6D8-E28FC8AD464C}"/>
    <cellStyle name="Normal 9 5 2 4 2 4 2 4" xfId="5691" xr:uid="{A80CB349-5735-42E8-A6F5-9371EB14D41B}"/>
    <cellStyle name="Normal 9 5 2 4 2 5" xfId="5069" xr:uid="{619F192D-7AFF-4A69-930F-E9BB62F4892A}"/>
    <cellStyle name="Normal 9 5 2 4 2 5 2" xfId="41696" xr:uid="{4FDC009E-5FD8-4E6A-865E-E02FBD47FD93}"/>
    <cellStyle name="Normal 9 5 2 4 2 5 3" xfId="6280" xr:uid="{0FDCBA48-2D23-4551-ADBB-E19F64004B94}"/>
    <cellStyle name="Normal 9 5 2 4 2 5 4" xfId="5688" xr:uid="{2E98419D-C1FE-4266-9861-B76B3A66C768}"/>
    <cellStyle name="Normal 9 5 2 4 3" xfId="4163" xr:uid="{F4CF2B8D-E0BA-4E22-8077-DD47E08B295F}"/>
    <cellStyle name="Normal 9 5 2 4 3 2" xfId="5073" xr:uid="{B1D00162-63A1-484F-8928-8FD974ABAD64}"/>
    <cellStyle name="Normal 9 5 2 4 3 2 2" xfId="41700" xr:uid="{BC920B6A-5927-4A8D-AD07-03662F1EA8AF}"/>
    <cellStyle name="Normal 9 5 2 4 3 2 3" xfId="6284" xr:uid="{EC35EC4F-037C-4A7A-B24A-5360B43F9D8F}"/>
    <cellStyle name="Normal 9 5 2 4 3 2 4" xfId="5692" xr:uid="{C04E1AE7-D64B-4472-8F2D-5D9D49D902ED}"/>
    <cellStyle name="Normal 9 5 2 4 4" xfId="4164" xr:uid="{37BF1274-4D9E-462E-920D-99FDA1D20F43}"/>
    <cellStyle name="Normal 9 5 2 4 4 2" xfId="5074" xr:uid="{E0E82D91-6262-4DBD-B268-E4B9139B650B}"/>
    <cellStyle name="Normal 9 5 2 4 4 2 2" xfId="41701" xr:uid="{3678EDA2-A35C-428E-9086-456BBAF2C1B0}"/>
    <cellStyle name="Normal 9 5 2 4 4 2 3" xfId="6285" xr:uid="{D8B387C3-C0EB-4789-8DAC-512CDBD8A8A2}"/>
    <cellStyle name="Normal 9 5 2 4 4 2 4" xfId="5693" xr:uid="{3E8FE33C-BB75-4E1A-AD70-11AF9D0E630F}"/>
    <cellStyle name="Normal 9 5 2 4 5" xfId="4165" xr:uid="{507B72C5-E8A1-4B0A-ACF4-CA68835A4F1D}"/>
    <cellStyle name="Normal 9 5 2 4 5 2" xfId="5075" xr:uid="{DAC2C86F-7EA9-4547-B7D3-E56D1F86A417}"/>
    <cellStyle name="Normal 9 5 2 4 5 2 2" xfId="41702" xr:uid="{2B385693-49E1-4B9A-AF13-E306CADBF67A}"/>
    <cellStyle name="Normal 9 5 2 4 5 2 3" xfId="6286" xr:uid="{710EF4DB-84D7-41CB-8713-895E3E6C6F5B}"/>
    <cellStyle name="Normal 9 5 2 4 5 2 4" xfId="5694" xr:uid="{A7FDBDB9-EACE-4032-B708-DE31C46AA436}"/>
    <cellStyle name="Normal 9 5 2 4 6" xfId="5068" xr:uid="{E6DBB127-48E0-4C8B-989C-7E03E0CDABDE}"/>
    <cellStyle name="Normal 9 5 2 4 6 2" xfId="41695" xr:uid="{CC24ED00-D792-46A1-B39C-D13689B04791}"/>
    <cellStyle name="Normal 9 5 2 4 6 3" xfId="6279" xr:uid="{D14A9F4D-BD11-4F8B-84C2-F40FE3968DC9}"/>
    <cellStyle name="Normal 9 5 2 4 6 4" xfId="5687" xr:uid="{35CD59B4-D76F-4B30-83EF-CB2F299D86B5}"/>
    <cellStyle name="Normal 9 5 2 5" xfId="879" xr:uid="{54613B91-5633-4258-874C-FAD7771C27C5}"/>
    <cellStyle name="Normal 9 5 2 5 2" xfId="4166" xr:uid="{2B325143-DE28-4263-B328-E14BC8DAE9B1}"/>
    <cellStyle name="Normal 9 5 2 5 2 2" xfId="5077" xr:uid="{F461B8F6-A1E1-485D-BE9E-8FAC7E7EE37A}"/>
    <cellStyle name="Normal 9 5 2 5 2 2 2" xfId="41704" xr:uid="{FE06C683-69A3-4814-ADB5-1A22DDF9740F}"/>
    <cellStyle name="Normal 9 5 2 5 2 2 3" xfId="6288" xr:uid="{65FE753F-B83A-4B96-946B-E299377BC989}"/>
    <cellStyle name="Normal 9 5 2 5 2 2 4" xfId="5696" xr:uid="{CD5EC7DD-EB3A-4819-8DA7-29A97DF8DC6D}"/>
    <cellStyle name="Normal 9 5 2 5 3" xfId="4167" xr:uid="{1EE36473-C686-4AED-8F16-04E99B83C90F}"/>
    <cellStyle name="Normal 9 5 2 5 3 2" xfId="5078" xr:uid="{6ADEB727-DADF-43A9-A98F-32A5F870C4FA}"/>
    <cellStyle name="Normal 9 5 2 5 3 2 2" xfId="41705" xr:uid="{3769FBD0-7182-4848-9131-79B5C689A478}"/>
    <cellStyle name="Normal 9 5 2 5 3 2 3" xfId="6289" xr:uid="{1A6DB5F2-227C-4E7C-908C-7B02C7B5B6F5}"/>
    <cellStyle name="Normal 9 5 2 5 3 2 4" xfId="5697" xr:uid="{C1C3C3D1-D906-4845-A6BE-82A66B2386B9}"/>
    <cellStyle name="Normal 9 5 2 5 4" xfId="4168" xr:uid="{15FF4A9E-48F4-41E5-BA58-ACB0CCBB113E}"/>
    <cellStyle name="Normal 9 5 2 5 4 2" xfId="5079" xr:uid="{85CA4AB8-4B80-47A1-82A9-23A4E4A4492D}"/>
    <cellStyle name="Normal 9 5 2 5 4 2 2" xfId="41706" xr:uid="{5889D147-CA85-4B14-BA15-9CD7C1323EDE}"/>
    <cellStyle name="Normal 9 5 2 5 4 2 3" xfId="6290" xr:uid="{30E62C80-C4B3-4E56-9CF9-296F4C7F6058}"/>
    <cellStyle name="Normal 9 5 2 5 4 2 4" xfId="5698" xr:uid="{407F28FD-8E53-4585-82C1-4BE1E05537AD}"/>
    <cellStyle name="Normal 9 5 2 5 5" xfId="5076" xr:uid="{FDEAF2E2-F287-46C1-BAF9-7A802F5A083B}"/>
    <cellStyle name="Normal 9 5 2 5 5 2" xfId="41703" xr:uid="{F71C0F19-B43A-4289-8AE6-DA3B75D37834}"/>
    <cellStyle name="Normal 9 5 2 5 5 3" xfId="6287" xr:uid="{99A69144-9B58-44C5-A962-5FBCC35ADEF9}"/>
    <cellStyle name="Normal 9 5 2 5 5 4" xfId="5695" xr:uid="{8172117E-72F8-4738-9FCF-A442212F69E3}"/>
    <cellStyle name="Normal 9 5 2 6" xfId="4169" xr:uid="{7B7A871B-E147-4B55-AE1C-15E8BA5BA2FB}"/>
    <cellStyle name="Normal 9 5 2 6 2" xfId="4170" xr:uid="{F9BB92AD-D2B0-49C3-8BB5-243CD6842AFF}"/>
    <cellStyle name="Normal 9 5 2 6 2 2" xfId="5081" xr:uid="{4A1A63E8-5C18-435B-BBAF-B526B37BC06F}"/>
    <cellStyle name="Normal 9 5 2 6 2 2 2" xfId="41708" xr:uid="{B70EBA70-5B54-4FE4-BA0B-0B665343A4A6}"/>
    <cellStyle name="Normal 9 5 2 6 2 2 3" xfId="6292" xr:uid="{91B7107E-C69E-47CC-87A1-2262DF187B2F}"/>
    <cellStyle name="Normal 9 5 2 6 2 2 4" xfId="5700" xr:uid="{7C54792E-6879-4C36-97AC-7E21A380FAC4}"/>
    <cellStyle name="Normal 9 5 2 6 3" xfId="4171" xr:uid="{5C5B1A6C-E7D6-4AEB-A935-3889BEB4A956}"/>
    <cellStyle name="Normal 9 5 2 6 3 2" xfId="5082" xr:uid="{717D7C66-61BE-4877-B9F7-0A54CB56701E}"/>
    <cellStyle name="Normal 9 5 2 6 3 2 2" xfId="41709" xr:uid="{1881517E-1859-4181-8CA6-2E2DDD000C2A}"/>
    <cellStyle name="Normal 9 5 2 6 3 2 3" xfId="6293" xr:uid="{DD078523-5E61-42B4-850D-6A9F91DAFD76}"/>
    <cellStyle name="Normal 9 5 2 6 3 2 4" xfId="5701" xr:uid="{D044E93C-0364-4492-9040-7ACCBBC44F22}"/>
    <cellStyle name="Normal 9 5 2 6 4" xfId="4172" xr:uid="{7F7D6412-F388-489D-A875-A492E886D373}"/>
    <cellStyle name="Normal 9 5 2 6 4 2" xfId="5083" xr:uid="{DD04EC85-EB9A-465A-9F8A-823A3C2ADEE1}"/>
    <cellStyle name="Normal 9 5 2 6 4 2 2" xfId="41710" xr:uid="{39560BB9-E8FD-4E73-B1BB-1F9C6D5F73B6}"/>
    <cellStyle name="Normal 9 5 2 6 4 2 3" xfId="6294" xr:uid="{1DA1CCFB-28A3-4D92-999C-D9E605AE48A8}"/>
    <cellStyle name="Normal 9 5 2 6 4 2 4" xfId="5702" xr:uid="{15061FDF-0767-43D3-AD26-30961C6F7BFC}"/>
    <cellStyle name="Normal 9 5 2 6 5" xfId="5080" xr:uid="{1778129A-8672-4E1B-8901-514FF679A40A}"/>
    <cellStyle name="Normal 9 5 2 6 5 2" xfId="41707" xr:uid="{3D662D05-EA34-4283-A2E3-D1C74D073C5E}"/>
    <cellStyle name="Normal 9 5 2 6 5 3" xfId="6291" xr:uid="{5D499E70-9A24-44FE-89C9-DACAC1EE3114}"/>
    <cellStyle name="Normal 9 5 2 6 5 4" xfId="5699" xr:uid="{BB405A9D-4DB2-48BB-8CBA-DBB8A14BCD9C}"/>
    <cellStyle name="Normal 9 5 2 7" xfId="4173" xr:uid="{1E1D035B-5BD7-4A84-A684-1E198464895A}"/>
    <cellStyle name="Normal 9 5 2 7 2" xfId="5084" xr:uid="{48E3AE73-7BBF-445D-BAE8-39C623382FAE}"/>
    <cellStyle name="Normal 9 5 2 7 2 2" xfId="41711" xr:uid="{4F1E4BF2-69F3-4C09-B127-C46D56D52249}"/>
    <cellStyle name="Normal 9 5 2 7 2 3" xfId="6295" xr:uid="{5FB88306-77AF-44FD-9C15-9222CE8AA47C}"/>
    <cellStyle name="Normal 9 5 2 7 2 4" xfId="5703" xr:uid="{D87ED57A-568D-4D8F-A1E6-67130481EB4F}"/>
    <cellStyle name="Normal 9 5 2 8" xfId="4174" xr:uid="{0D95FBD8-25EB-4EAF-A1C9-8C07F57C54A4}"/>
    <cellStyle name="Normal 9 5 2 8 2" xfId="5085" xr:uid="{6F22F765-FBB3-4415-808D-B49B927F0CF4}"/>
    <cellStyle name="Normal 9 5 2 8 2 2" xfId="41712" xr:uid="{37723501-746A-48B8-8987-B7D320082816}"/>
    <cellStyle name="Normal 9 5 2 8 2 3" xfId="6296" xr:uid="{AE74488A-8E46-4BE0-8493-C05AD8AD3DB3}"/>
    <cellStyle name="Normal 9 5 2 8 2 4" xfId="5704" xr:uid="{483A63B9-5BBA-4998-976D-A958E1A067F6}"/>
    <cellStyle name="Normal 9 5 2 9" xfId="4175" xr:uid="{4E3F166A-BE8F-40E7-89EC-BC716735B904}"/>
    <cellStyle name="Normal 9 5 2 9 2" xfId="5086" xr:uid="{1B9D9C6C-B793-478E-AB44-BAE6DF64A132}"/>
    <cellStyle name="Normal 9 5 2 9 2 2" xfId="41713" xr:uid="{7F47962A-5E3E-418D-8DD8-4A8578024B56}"/>
    <cellStyle name="Normal 9 5 2 9 2 3" xfId="6297" xr:uid="{BFC9FC31-48D5-4863-9DAB-96E61BAD988F}"/>
    <cellStyle name="Normal 9 5 2 9 2 4" xfId="5705" xr:uid="{7D12A67A-19B7-451D-AD3C-E3188BF435AE}"/>
    <cellStyle name="Normal 9 5 3" xfId="422" xr:uid="{F4EFD083-CC72-411D-8F5E-765080D8BF5C}"/>
    <cellStyle name="Normal 9 5 3 2" xfId="880" xr:uid="{11EA2D68-BF86-4CBC-985D-3FC3817B13DC}"/>
    <cellStyle name="Normal 9 5 3 2 2" xfId="881" xr:uid="{6426B258-ACA5-47E6-9330-BF42541DC9DC}"/>
    <cellStyle name="Normal 9 5 3 2 2 2" xfId="2453" xr:uid="{EBD3A346-8942-4855-BA7C-2EE748E163F0}"/>
    <cellStyle name="Normal 9 5 3 2 2 2 2" xfId="2454" xr:uid="{F7E0DEBF-D170-448C-B905-81B1D826EEBF}"/>
    <cellStyle name="Normal 9 5 3 2 2 2 2 2" xfId="5091" xr:uid="{7C8DC8CB-A0F9-449D-AFB8-F28CCB2F6B76}"/>
    <cellStyle name="Normal 9 5 3 2 2 2 2 2 2" xfId="41718" xr:uid="{DC8054AF-C1DB-4181-B4C7-2520362BD320}"/>
    <cellStyle name="Normal 9 5 3 2 2 2 2 2 3" xfId="6302" xr:uid="{3523A574-81DA-4E6A-B56B-19253B1B90C3}"/>
    <cellStyle name="Normal 9 5 3 2 2 2 2 2 4" xfId="5710" xr:uid="{578DF6F1-96D9-41FC-89CD-9DE3A7AA2C94}"/>
    <cellStyle name="Normal 9 5 3 2 2 2 3" xfId="5090" xr:uid="{9FBD062C-28C7-4E69-8B18-CA235CA25861}"/>
    <cellStyle name="Normal 9 5 3 2 2 2 3 2" xfId="41717" xr:uid="{02F06B73-CBB6-4F4A-BE21-D25B25BC50DC}"/>
    <cellStyle name="Normal 9 5 3 2 2 2 3 3" xfId="6301" xr:uid="{1D799733-C32E-48C2-8AEC-520F855F2B4D}"/>
    <cellStyle name="Normal 9 5 3 2 2 2 3 4" xfId="5709" xr:uid="{B8338C81-69CD-4990-A72D-B58077D6F9EF}"/>
    <cellStyle name="Normal 9 5 3 2 2 3" xfId="2455" xr:uid="{AD1BF456-E5C2-4090-B47E-6ED845814326}"/>
    <cellStyle name="Normal 9 5 3 2 2 3 2" xfId="5092" xr:uid="{CC1F31A5-8BCC-4AE8-B253-C7D55B0060B8}"/>
    <cellStyle name="Normal 9 5 3 2 2 3 2 2" xfId="41719" xr:uid="{39B2862B-9698-415E-814A-EF7254354E63}"/>
    <cellStyle name="Normal 9 5 3 2 2 3 2 3" xfId="6303" xr:uid="{D5093846-C33B-4BA9-BD1C-BD0969AECE5C}"/>
    <cellStyle name="Normal 9 5 3 2 2 3 2 4" xfId="5711" xr:uid="{4342BB8C-8B90-4F76-95F8-DE3AEE3457D4}"/>
    <cellStyle name="Normal 9 5 3 2 2 4" xfId="4176" xr:uid="{7C84A9A0-F63B-436F-B0BF-8CDEA3C34B78}"/>
    <cellStyle name="Normal 9 5 3 2 2 4 2" xfId="5093" xr:uid="{D0EAEA11-598D-41DF-BEF4-A7DCF813B04A}"/>
    <cellStyle name="Normal 9 5 3 2 2 4 2 2" xfId="41720" xr:uid="{5E546245-5057-448F-9A36-3413698B6536}"/>
    <cellStyle name="Normal 9 5 3 2 2 4 2 3" xfId="6304" xr:uid="{A6291832-F56F-489F-BC7F-C757EF08225F}"/>
    <cellStyle name="Normal 9 5 3 2 2 4 2 4" xfId="5712" xr:uid="{218B2FAA-6480-47A8-8C4B-44038BE14DCB}"/>
    <cellStyle name="Normal 9 5 3 2 2 5" xfId="5089" xr:uid="{8C3EF58A-C346-46ED-AD39-94FCF02C4CD2}"/>
    <cellStyle name="Normal 9 5 3 2 2 5 2" xfId="41716" xr:uid="{442EFB85-EF39-4D27-B778-4214E266FEA1}"/>
    <cellStyle name="Normal 9 5 3 2 2 5 3" xfId="6300" xr:uid="{5CB6EBF3-EFE7-48B8-8AD4-A0FBD589BEB0}"/>
    <cellStyle name="Normal 9 5 3 2 2 5 4" xfId="5708" xr:uid="{48F0FC59-F229-4859-900E-711DFB930A2B}"/>
    <cellStyle name="Normal 9 5 3 2 3" xfId="2456" xr:uid="{363C7B9F-C47E-442B-9590-96A30BEDA824}"/>
    <cellStyle name="Normal 9 5 3 2 3 2" xfId="2457" xr:uid="{18F96078-0828-40D8-A6CA-9BB4DF25B0D4}"/>
    <cellStyle name="Normal 9 5 3 2 3 2 2" xfId="5095" xr:uid="{39A7899F-F1D2-47E3-A12A-625267639B8D}"/>
    <cellStyle name="Normal 9 5 3 2 3 2 2 2" xfId="41722" xr:uid="{02C46C06-F3E2-445C-9BDF-61E9A8642300}"/>
    <cellStyle name="Normal 9 5 3 2 3 2 2 3" xfId="6306" xr:uid="{990EECBE-2042-4924-B0A5-20717A2E236E}"/>
    <cellStyle name="Normal 9 5 3 2 3 2 2 4" xfId="5714" xr:uid="{DDB5304F-86E4-4B54-BFC4-6E8A1FE9CFD7}"/>
    <cellStyle name="Normal 9 5 3 2 3 3" xfId="4177" xr:uid="{CC9135B9-3155-41B5-81B7-FF425E5F01F2}"/>
    <cellStyle name="Normal 9 5 3 2 3 3 2" xfId="5096" xr:uid="{A169F79A-3C4D-4676-B83F-AF40D0C01097}"/>
    <cellStyle name="Normal 9 5 3 2 3 3 2 2" xfId="41723" xr:uid="{9E60FAB3-36E0-4263-AF32-7E151B9C546E}"/>
    <cellStyle name="Normal 9 5 3 2 3 3 2 3" xfId="6307" xr:uid="{70E1BA49-CCBE-421C-8EE5-2A1F28B3E097}"/>
    <cellStyle name="Normal 9 5 3 2 3 3 2 4" xfId="5715" xr:uid="{101BE98F-81D1-46F5-958A-F307778D535E}"/>
    <cellStyle name="Normal 9 5 3 2 3 4" xfId="4178" xr:uid="{F917478B-9296-4C68-A55C-AAF2CEA1714D}"/>
    <cellStyle name="Normal 9 5 3 2 3 4 2" xfId="5097" xr:uid="{07297156-8BA8-41B0-9C33-83555FB5E8F5}"/>
    <cellStyle name="Normal 9 5 3 2 3 4 2 2" xfId="41724" xr:uid="{F66909A1-AB80-41B9-8D6F-F7E19FF72248}"/>
    <cellStyle name="Normal 9 5 3 2 3 4 2 3" xfId="6308" xr:uid="{E1D28756-98B8-4AE8-B42C-A32A94CEDF0F}"/>
    <cellStyle name="Normal 9 5 3 2 3 4 2 4" xfId="5716" xr:uid="{503A3C50-D85F-4656-A2E3-7BCB655DB059}"/>
    <cellStyle name="Normal 9 5 3 2 3 5" xfId="5094" xr:uid="{945C3C62-3289-4BCA-BADE-D116DC57A104}"/>
    <cellStyle name="Normal 9 5 3 2 3 5 2" xfId="41721" xr:uid="{A1045B95-4125-4F63-9906-1CD853130FDC}"/>
    <cellStyle name="Normal 9 5 3 2 3 5 3" xfId="6305" xr:uid="{B2393876-4DC2-4F20-A1A3-F867EDE9EDDC}"/>
    <cellStyle name="Normal 9 5 3 2 3 5 4" xfId="5713" xr:uid="{5E44D278-D65C-4B34-A5D5-7DE52C7425B3}"/>
    <cellStyle name="Normal 9 5 3 2 4" xfId="2458" xr:uid="{C6F4C0E7-8C98-4A68-8351-83CF9D176F81}"/>
    <cellStyle name="Normal 9 5 3 2 4 2" xfId="5098" xr:uid="{8D2B11C0-68F0-406A-8E1B-C570A72B8AF2}"/>
    <cellStyle name="Normal 9 5 3 2 4 2 2" xfId="41725" xr:uid="{D01EFC09-57A8-4C03-BBDC-77D46072D8D1}"/>
    <cellStyle name="Normal 9 5 3 2 4 2 3" xfId="6309" xr:uid="{229C7361-0AA9-4094-975C-E049F0615CFA}"/>
    <cellStyle name="Normal 9 5 3 2 4 2 4" xfId="5717" xr:uid="{951EDD8F-4B1D-4CBF-B8F4-9107F7724EC1}"/>
    <cellStyle name="Normal 9 5 3 2 5" xfId="4179" xr:uid="{A42F3D9B-DF1F-447F-A285-F3D2173FCEE1}"/>
    <cellStyle name="Normal 9 5 3 2 5 2" xfId="5099" xr:uid="{791C0C19-C5A7-4AAE-9F4E-8D54E6474E87}"/>
    <cellStyle name="Normal 9 5 3 2 5 2 2" xfId="41726" xr:uid="{268FE30F-38D0-4D49-BD8F-168B29FE7A9B}"/>
    <cellStyle name="Normal 9 5 3 2 5 2 3" xfId="6310" xr:uid="{B0AA8E2F-D627-49FC-85B9-D77D3EEA9C39}"/>
    <cellStyle name="Normal 9 5 3 2 5 2 4" xfId="5718" xr:uid="{11B4BF34-E28A-4E4E-8CED-A0FF286645B8}"/>
    <cellStyle name="Normal 9 5 3 2 6" xfId="4180" xr:uid="{9C0976A8-4DE0-4106-BE65-C5295703B3C3}"/>
    <cellStyle name="Normal 9 5 3 2 6 2" xfId="5100" xr:uid="{B1B333E0-175A-4FF5-A9B4-B78267327506}"/>
    <cellStyle name="Normal 9 5 3 2 6 2 2" xfId="41727" xr:uid="{E695A16F-B0E6-4084-AA99-12CD29625102}"/>
    <cellStyle name="Normal 9 5 3 2 6 2 3" xfId="6311" xr:uid="{B44CA005-03E1-474B-950C-0933577D589A}"/>
    <cellStyle name="Normal 9 5 3 2 6 2 4" xfId="5719" xr:uid="{B9D96E0B-F4C0-4394-9AA8-0F27ACF787E4}"/>
    <cellStyle name="Normal 9 5 3 2 7" xfId="5088" xr:uid="{AF2DFC86-84CC-49F3-91C0-AAB2CE910FB7}"/>
    <cellStyle name="Normal 9 5 3 2 7 2" xfId="41715" xr:uid="{6BC191A5-6C74-42A8-8281-567FC30D7C7F}"/>
    <cellStyle name="Normal 9 5 3 2 7 3" xfId="6299" xr:uid="{8E9E42B3-AE11-4A19-92DB-F5D7BB4D2021}"/>
    <cellStyle name="Normal 9 5 3 2 7 4" xfId="5707" xr:uid="{58FAF33F-5044-4ACA-BAA8-163C5EA1CDFF}"/>
    <cellStyle name="Normal 9 5 3 3" xfId="882" xr:uid="{7E8B405E-1B56-4DE4-88F0-495D9BD182A0}"/>
    <cellStyle name="Normal 9 5 3 3 2" xfId="2459" xr:uid="{6E332D50-6938-40EC-9A7E-861450AB2E82}"/>
    <cellStyle name="Normal 9 5 3 3 2 2" xfId="2460" xr:uid="{C1EFAA4D-DDDA-4327-9D74-C27FBA61365D}"/>
    <cellStyle name="Normal 9 5 3 3 2 2 2" xfId="5103" xr:uid="{9D3F06ED-CAC9-41C7-9D3C-EE9192B92999}"/>
    <cellStyle name="Normal 9 5 3 3 2 2 2 2" xfId="41730" xr:uid="{60BD9654-7C7F-482B-A76C-74B9D1A70984}"/>
    <cellStyle name="Normal 9 5 3 3 2 2 2 3" xfId="6314" xr:uid="{91E79718-B1E1-4E7A-9200-13F4A3E571F1}"/>
    <cellStyle name="Normal 9 5 3 3 2 2 2 4" xfId="5722" xr:uid="{09F7330E-601E-4B1C-B7CE-E3380EF777FC}"/>
    <cellStyle name="Normal 9 5 3 3 2 3" xfId="4181" xr:uid="{7D78360F-D7E9-4510-AAE8-4AA9265A8D0D}"/>
    <cellStyle name="Normal 9 5 3 3 2 3 2" xfId="5104" xr:uid="{52CC8BAC-0FD9-4A80-AB97-48F702F9668A}"/>
    <cellStyle name="Normal 9 5 3 3 2 3 2 2" xfId="41731" xr:uid="{CDB127F5-C36C-49D8-902A-4C47954E9C1B}"/>
    <cellStyle name="Normal 9 5 3 3 2 3 2 3" xfId="6315" xr:uid="{B3FF8DE7-43E2-427E-A848-7E6E74DA35B8}"/>
    <cellStyle name="Normal 9 5 3 3 2 3 2 4" xfId="5723" xr:uid="{5C17A58D-E346-4C9E-A46E-BC14BF338824}"/>
    <cellStyle name="Normal 9 5 3 3 2 4" xfId="4182" xr:uid="{70C1DB73-23A2-48D7-84FD-5DBE73A343F6}"/>
    <cellStyle name="Normal 9 5 3 3 2 4 2" xfId="5105" xr:uid="{AD827F39-38A8-4E88-A80F-E56CCC529F83}"/>
    <cellStyle name="Normal 9 5 3 3 2 4 2 2" xfId="41732" xr:uid="{BB7A4D1D-532D-41B0-96D6-172DE0DB06B3}"/>
    <cellStyle name="Normal 9 5 3 3 2 4 2 3" xfId="6316" xr:uid="{88BA987E-20C7-4F4F-9655-1AF4CFA7887B}"/>
    <cellStyle name="Normal 9 5 3 3 2 4 2 4" xfId="5724" xr:uid="{1C724B1C-630C-413A-975C-6FD4655D6970}"/>
    <cellStyle name="Normal 9 5 3 3 2 5" xfId="5102" xr:uid="{1F31275C-4BC9-415C-92A4-BA705ECBA7E6}"/>
    <cellStyle name="Normal 9 5 3 3 2 5 2" xfId="41729" xr:uid="{FCADF88E-D3E1-424E-9E7D-A7CCA4DB8191}"/>
    <cellStyle name="Normal 9 5 3 3 2 5 3" xfId="6313" xr:uid="{DD546394-0B4D-4F51-8F9A-9A7FA1FDC391}"/>
    <cellStyle name="Normal 9 5 3 3 2 5 4" xfId="5721" xr:uid="{C73AF85E-56D9-467A-847F-7DF627471900}"/>
    <cellStyle name="Normal 9 5 3 3 3" xfId="2461" xr:uid="{2E1D6369-B245-42F8-92E4-5C6F1C089B0D}"/>
    <cellStyle name="Normal 9 5 3 3 3 2" xfId="5106" xr:uid="{C51A3B82-DCC9-44DE-92FB-8045E91ECFA1}"/>
    <cellStyle name="Normal 9 5 3 3 3 2 2" xfId="41733" xr:uid="{5DDFED9C-658E-4399-BE6C-9C9100874F3E}"/>
    <cellStyle name="Normal 9 5 3 3 3 2 3" xfId="6317" xr:uid="{5CFCAFDA-0CEF-431E-8A37-6538B5171F21}"/>
    <cellStyle name="Normal 9 5 3 3 3 2 4" xfId="5725" xr:uid="{A2884388-5684-44D2-AD89-CE63B6044E29}"/>
    <cellStyle name="Normal 9 5 3 3 4" xfId="4183" xr:uid="{A206BB79-0D97-4770-8A75-FC8882A5CBDC}"/>
    <cellStyle name="Normal 9 5 3 3 4 2" xfId="5107" xr:uid="{3306685A-CC28-4874-9426-6005E8867C39}"/>
    <cellStyle name="Normal 9 5 3 3 4 2 2" xfId="41734" xr:uid="{DEE903E0-3073-4B2A-97CC-BDAA770AF239}"/>
    <cellStyle name="Normal 9 5 3 3 4 2 3" xfId="6318" xr:uid="{BB224FC3-2E96-4CA9-A01A-32DA306B01FF}"/>
    <cellStyle name="Normal 9 5 3 3 4 2 4" xfId="5726" xr:uid="{54F9A068-9B73-4F03-ABEF-3A06831A9E2B}"/>
    <cellStyle name="Normal 9 5 3 3 5" xfId="4184" xr:uid="{D285916A-65C0-47B9-BB07-A4A048D47E32}"/>
    <cellStyle name="Normal 9 5 3 3 5 2" xfId="5108" xr:uid="{F1157F34-4644-4BB4-A1B2-74F959E053D9}"/>
    <cellStyle name="Normal 9 5 3 3 5 2 2" xfId="41735" xr:uid="{19E32169-9089-43D8-B8E5-920B9E94E8F9}"/>
    <cellStyle name="Normal 9 5 3 3 5 2 3" xfId="6319" xr:uid="{26359121-BDA5-4C05-9E3C-C526A9295360}"/>
    <cellStyle name="Normal 9 5 3 3 5 2 4" xfId="5727" xr:uid="{5D2A0A88-5004-497A-B975-79A23BFF12B1}"/>
    <cellStyle name="Normal 9 5 3 3 6" xfId="5101" xr:uid="{3C56323C-2C19-4A69-9AEF-464DA510FAEC}"/>
    <cellStyle name="Normal 9 5 3 3 6 2" xfId="41728" xr:uid="{535A242B-F90F-4639-BD65-3B217E435A7A}"/>
    <cellStyle name="Normal 9 5 3 3 6 3" xfId="6312" xr:uid="{444F65A8-09DB-425C-BCDA-8F11434CB239}"/>
    <cellStyle name="Normal 9 5 3 3 6 4" xfId="5720" xr:uid="{07338AF6-9797-419B-98ED-76B82ADBE05A}"/>
    <cellStyle name="Normal 9 5 3 4" xfId="2462" xr:uid="{3C1A1E70-E537-45AD-9DB5-27760021DD09}"/>
    <cellStyle name="Normal 9 5 3 4 2" xfId="2463" xr:uid="{53472686-0D93-452D-AB99-48EFA860D8C5}"/>
    <cellStyle name="Normal 9 5 3 4 2 2" xfId="5110" xr:uid="{C0FFDF69-E0B7-4F4B-9553-1705D7E77F55}"/>
    <cellStyle name="Normal 9 5 3 4 2 2 2" xfId="41737" xr:uid="{7544176D-6157-4564-8B04-4C1DC34F392C}"/>
    <cellStyle name="Normal 9 5 3 4 2 2 3" xfId="6321" xr:uid="{8E0A9CD0-29BB-4CE7-9386-8FFB1E453B4C}"/>
    <cellStyle name="Normal 9 5 3 4 2 2 4" xfId="5729" xr:uid="{BF21A17E-A86E-4745-8696-31A73D334801}"/>
    <cellStyle name="Normal 9 5 3 4 3" xfId="4185" xr:uid="{B811A61E-3ACD-496C-A7AC-1E12525C48A5}"/>
    <cellStyle name="Normal 9 5 3 4 3 2" xfId="5111" xr:uid="{AE5FC921-2094-4A5A-A1AA-A1228E72A9FE}"/>
    <cellStyle name="Normal 9 5 3 4 3 2 2" xfId="41738" xr:uid="{C79867FB-7DEC-43C3-8381-A9848563BD3F}"/>
    <cellStyle name="Normal 9 5 3 4 3 2 3" xfId="6322" xr:uid="{A32C2350-A11E-4461-9300-45ACC746F0FA}"/>
    <cellStyle name="Normal 9 5 3 4 3 2 4" xfId="5730" xr:uid="{FB602AC5-93ED-4DD0-A699-4D59704D417F}"/>
    <cellStyle name="Normal 9 5 3 4 4" xfId="4186" xr:uid="{9F71DA52-4784-4BA8-88A1-5024F2326719}"/>
    <cellStyle name="Normal 9 5 3 4 4 2" xfId="5112" xr:uid="{D8782807-E301-4BC4-A4D1-41277F4FC089}"/>
    <cellStyle name="Normal 9 5 3 4 4 2 2" xfId="41739" xr:uid="{673AE154-F175-4A05-A8EB-630E4EE6D222}"/>
    <cellStyle name="Normal 9 5 3 4 4 2 3" xfId="6323" xr:uid="{643F4D1A-4163-4DDE-A015-F014AF02E2F3}"/>
    <cellStyle name="Normal 9 5 3 4 4 2 4" xfId="5731" xr:uid="{3334FE5B-56F5-4550-A690-EFACC4BC83BB}"/>
    <cellStyle name="Normal 9 5 3 4 5" xfId="5109" xr:uid="{C52FD2C7-63FF-42C6-AD9D-1F804C571040}"/>
    <cellStyle name="Normal 9 5 3 4 5 2" xfId="41736" xr:uid="{9ECEBC02-6AE2-46FA-8B16-7C80108E8190}"/>
    <cellStyle name="Normal 9 5 3 4 5 3" xfId="6320" xr:uid="{23300439-7330-4A34-BDA0-C7BBC03EFB34}"/>
    <cellStyle name="Normal 9 5 3 4 5 4" xfId="5728" xr:uid="{28769475-E6E3-4C2A-850B-65E99A79D60A}"/>
    <cellStyle name="Normal 9 5 3 5" xfId="2464" xr:uid="{B5BBB555-FCE1-4833-9417-9E6F3BD38318}"/>
    <cellStyle name="Normal 9 5 3 5 2" xfId="4187" xr:uid="{2280D563-4C3E-4666-A172-F2F752A22423}"/>
    <cellStyle name="Normal 9 5 3 5 2 2" xfId="5114" xr:uid="{872922E0-59C9-4E7E-A9F4-8F8480D4758D}"/>
    <cellStyle name="Normal 9 5 3 5 2 2 2" xfId="41741" xr:uid="{7167DEBB-BA0E-455E-9924-7ADEAD161AAF}"/>
    <cellStyle name="Normal 9 5 3 5 2 2 3" xfId="6325" xr:uid="{29F83169-9875-43FD-BBEA-7239A7D425ED}"/>
    <cellStyle name="Normal 9 5 3 5 2 2 4" xfId="5733" xr:uid="{FE21ACB0-008A-4858-82C4-4FB2A58EFD12}"/>
    <cellStyle name="Normal 9 5 3 5 3" xfId="4188" xr:uid="{F0B19765-5D63-4B53-AD5C-9C2FA6BBCA42}"/>
    <cellStyle name="Normal 9 5 3 5 3 2" xfId="5115" xr:uid="{3E9EEBF4-F294-47F5-A654-803D43475DD9}"/>
    <cellStyle name="Normal 9 5 3 5 3 2 2" xfId="41742" xr:uid="{AB7E0F1F-9CA4-44AA-8CFA-3428E5B6EF49}"/>
    <cellStyle name="Normal 9 5 3 5 3 2 3" xfId="6326" xr:uid="{76204FCA-15CD-4297-9802-9C0670416CEF}"/>
    <cellStyle name="Normal 9 5 3 5 3 2 4" xfId="5734" xr:uid="{8C73C307-DBC9-4CD1-A267-DEF622955F96}"/>
    <cellStyle name="Normal 9 5 3 5 4" xfId="4189" xr:uid="{3DAEDA47-B2CF-42E5-A5E0-C51CC9C4B2C3}"/>
    <cellStyle name="Normal 9 5 3 5 4 2" xfId="5116" xr:uid="{18E10B2B-A882-4EE8-8228-13FD2F59F123}"/>
    <cellStyle name="Normal 9 5 3 5 4 2 2" xfId="41743" xr:uid="{A1ED6A52-EA45-4633-8DCD-07A638BC5408}"/>
    <cellStyle name="Normal 9 5 3 5 4 2 3" xfId="6327" xr:uid="{47C931A0-6A3A-48D4-91F1-FEC090B4FB50}"/>
    <cellStyle name="Normal 9 5 3 5 4 2 4" xfId="5735" xr:uid="{6282B272-89B1-481F-9A0B-70AF53132981}"/>
    <cellStyle name="Normal 9 5 3 5 5" xfId="5113" xr:uid="{E566A88E-3A8E-4C28-8043-A3F03A44F8BC}"/>
    <cellStyle name="Normal 9 5 3 5 5 2" xfId="41740" xr:uid="{9444FC1A-12DA-4848-A202-C7EC42E58173}"/>
    <cellStyle name="Normal 9 5 3 5 5 3" xfId="6324" xr:uid="{CB525E5D-115D-44C8-A94A-81CE0A74E25D}"/>
    <cellStyle name="Normal 9 5 3 5 5 4" xfId="5732" xr:uid="{E2618BEF-4829-4458-B624-BBD4C5D8C44A}"/>
    <cellStyle name="Normal 9 5 3 6" xfId="4190" xr:uid="{43D765B2-874C-4EC0-ADC5-C6814A407AF5}"/>
    <cellStyle name="Normal 9 5 3 6 2" xfId="5117" xr:uid="{D6705574-215D-41EE-9EB8-F0DB5C5C4502}"/>
    <cellStyle name="Normal 9 5 3 6 2 2" xfId="41744" xr:uid="{D2486D74-1DFF-4401-BB1F-C0E7B3039E3F}"/>
    <cellStyle name="Normal 9 5 3 6 2 3" xfId="6328" xr:uid="{F741DE80-056D-4FAE-A480-41B92B61A814}"/>
    <cellStyle name="Normal 9 5 3 6 2 4" xfId="5736" xr:uid="{DA537BB6-8BED-435D-B9E5-E29B4459B0F3}"/>
    <cellStyle name="Normal 9 5 3 7" xfId="4191" xr:uid="{22075AB6-3543-4ADA-BBD1-346EECE60FB0}"/>
    <cellStyle name="Normal 9 5 3 7 2" xfId="5118" xr:uid="{E0C529D3-421B-4D09-89CE-1ACD399CB5A8}"/>
    <cellStyle name="Normal 9 5 3 7 2 2" xfId="41745" xr:uid="{2E92B973-6964-4266-A3E0-D89CA44AE54A}"/>
    <cellStyle name="Normal 9 5 3 7 2 3" xfId="6329" xr:uid="{FC7902EE-EB10-4F87-A73A-194A32A61E90}"/>
    <cellStyle name="Normal 9 5 3 7 2 4" xfId="5737" xr:uid="{E439AC7B-DACC-4908-A5D3-1E208563A01C}"/>
    <cellStyle name="Normal 9 5 3 8" xfId="4192" xr:uid="{1D8DF640-0FDE-4B56-B811-84B228D4D911}"/>
    <cellStyle name="Normal 9 5 3 8 2" xfId="5119" xr:uid="{AC9C61E9-5EBF-40D4-A77C-1F82E33B0440}"/>
    <cellStyle name="Normal 9 5 3 8 2 2" xfId="41746" xr:uid="{234D402A-213B-4A7B-A7FF-4E7E40916D9E}"/>
    <cellStyle name="Normal 9 5 3 8 2 3" xfId="6330" xr:uid="{8A9D21BD-0A70-4DB3-8DD4-51D6245A4072}"/>
    <cellStyle name="Normal 9 5 3 8 2 4" xfId="5738" xr:uid="{F7A527A4-F2E3-4D01-B387-4DCD3799C658}"/>
    <cellStyle name="Normal 9 5 3 9" xfId="5087" xr:uid="{79C91853-6BB0-4AA8-B933-E1ED4EDF0086}"/>
    <cellStyle name="Normal 9 5 3 9 2" xfId="41714" xr:uid="{E128DEE1-2019-41C7-8A46-F7ED962CE9A5}"/>
    <cellStyle name="Normal 9 5 3 9 3" xfId="6298" xr:uid="{A6CE1722-E3DE-4CDB-9B5D-472582CC62F6}"/>
    <cellStyle name="Normal 9 5 3 9 4" xfId="5706" xr:uid="{BFD55F8D-9698-44BB-8F3E-DE4439D9AE79}"/>
    <cellStyle name="Normal 9 5 4" xfId="423" xr:uid="{E3D692E2-98F0-4B68-9051-AC073713D2C9}"/>
    <cellStyle name="Normal 9 5 4 2" xfId="883" xr:uid="{842E3ECA-7C9A-4C32-BCE9-F89C8CF5A882}"/>
    <cellStyle name="Normal 9 5 4 2 2" xfId="884" xr:uid="{7BF4C317-61D8-4C72-855C-AD353CC4C138}"/>
    <cellStyle name="Normal 9 5 4 2 2 2" xfId="2465" xr:uid="{F91262E6-8DD3-45F6-AD90-CC64FBD87A83}"/>
    <cellStyle name="Normal 9 5 4 2 2 2 2" xfId="5123" xr:uid="{ECA45704-6608-49C0-B2FF-C37301EA8AAC}"/>
    <cellStyle name="Normal 9 5 4 2 2 2 2 2" xfId="41750" xr:uid="{BB910AC1-481B-4C3C-8660-8319206926AD}"/>
    <cellStyle name="Normal 9 5 4 2 2 2 2 3" xfId="6334" xr:uid="{7CCC8BD0-AF9F-45CB-951F-F7E57ADE4AA8}"/>
    <cellStyle name="Normal 9 5 4 2 2 2 2 4" xfId="5742" xr:uid="{19BF1B99-12B7-4B82-8499-3062E6463667}"/>
    <cellStyle name="Normal 9 5 4 2 2 3" xfId="4193" xr:uid="{7DB9054A-8312-4D72-85E4-19ADB5DC859A}"/>
    <cellStyle name="Normal 9 5 4 2 2 3 2" xfId="5124" xr:uid="{CB9DA487-6E94-42D1-A82D-BDD20FA81D28}"/>
    <cellStyle name="Normal 9 5 4 2 2 3 2 2" xfId="41751" xr:uid="{4B5C6C66-B339-4407-A848-AF8473D00F44}"/>
    <cellStyle name="Normal 9 5 4 2 2 3 2 3" xfId="6335" xr:uid="{C9887BC3-20EA-402F-8331-5C0EADA08A32}"/>
    <cellStyle name="Normal 9 5 4 2 2 3 2 4" xfId="5743" xr:uid="{62CC7EB2-851E-4F8C-90F8-863B8C2F0F25}"/>
    <cellStyle name="Normal 9 5 4 2 2 4" xfId="4194" xr:uid="{8D399705-D48B-4F7A-B72C-F45CBD1E5664}"/>
    <cellStyle name="Normal 9 5 4 2 2 4 2" xfId="5125" xr:uid="{C554D443-F33E-4714-B0C1-913862516C5B}"/>
    <cellStyle name="Normal 9 5 4 2 2 4 2 2" xfId="41752" xr:uid="{216C00F8-2ACA-4233-998A-C6BCB9E0519A}"/>
    <cellStyle name="Normal 9 5 4 2 2 4 2 3" xfId="6336" xr:uid="{19D9B95A-B99C-479F-95B8-2BB10BC00524}"/>
    <cellStyle name="Normal 9 5 4 2 2 4 2 4" xfId="5744" xr:uid="{8026FE19-9D3B-4BD6-AC10-2281FCAAB5BF}"/>
    <cellStyle name="Normal 9 5 4 2 2 5" xfId="5122" xr:uid="{4F4DF11F-3EE0-42EF-BCAD-07E126CE00A1}"/>
    <cellStyle name="Normal 9 5 4 2 2 5 2" xfId="41749" xr:uid="{03F3DB53-688E-4C09-BEB5-5C795128BCD7}"/>
    <cellStyle name="Normal 9 5 4 2 2 5 3" xfId="6333" xr:uid="{A1EA4A5C-CD08-431F-96F2-B0C25BA19F60}"/>
    <cellStyle name="Normal 9 5 4 2 2 5 4" xfId="5741" xr:uid="{BA6F9D6B-C1B1-494B-B6C4-D4CBFC7DE9D9}"/>
    <cellStyle name="Normal 9 5 4 2 3" xfId="2466" xr:uid="{0DC75408-9B72-47FB-A188-4F93B7019991}"/>
    <cellStyle name="Normal 9 5 4 2 3 2" xfId="5126" xr:uid="{6D96CFFF-2C1A-46AE-B8E3-1DF1D60B4574}"/>
    <cellStyle name="Normal 9 5 4 2 3 2 2" xfId="41753" xr:uid="{1E4DE1F1-5978-43F6-8EC4-DEC4E7B5AD7C}"/>
    <cellStyle name="Normal 9 5 4 2 3 2 3" xfId="6337" xr:uid="{725D1463-0E12-4DBA-BC3C-D9C0C0D17DA7}"/>
    <cellStyle name="Normal 9 5 4 2 3 2 4" xfId="5745" xr:uid="{E6D2C7AE-AE84-4265-89E6-A8B18C16EB9E}"/>
    <cellStyle name="Normal 9 5 4 2 4" xfId="4195" xr:uid="{8BC9CCBC-6280-466A-9887-F2FB2C0CFDCE}"/>
    <cellStyle name="Normal 9 5 4 2 4 2" xfId="5127" xr:uid="{433E0480-E2FC-4990-B4E8-7B8D069EB59D}"/>
    <cellStyle name="Normal 9 5 4 2 4 2 2" xfId="41754" xr:uid="{48CB4ECE-0817-4231-BDF4-6E29A1412CD4}"/>
    <cellStyle name="Normal 9 5 4 2 4 2 3" xfId="6338" xr:uid="{E74DC120-4844-4563-BF79-23435B0B6A0D}"/>
    <cellStyle name="Normal 9 5 4 2 4 2 4" xfId="5746" xr:uid="{E9FD563D-0FA6-4676-8B49-D44307AB0DB0}"/>
    <cellStyle name="Normal 9 5 4 2 5" xfId="4196" xr:uid="{9979D384-DEBA-450F-B25F-EA2B7EF9D319}"/>
    <cellStyle name="Normal 9 5 4 2 5 2" xfId="5128" xr:uid="{C9068ACC-1C5A-4D03-9759-12A4B170D2FA}"/>
    <cellStyle name="Normal 9 5 4 2 5 2 2" xfId="41755" xr:uid="{719816CB-B0AF-4E50-9507-FE3DA7E02518}"/>
    <cellStyle name="Normal 9 5 4 2 5 2 3" xfId="6339" xr:uid="{AD19EA1C-79B4-4FD0-B85B-07F242EB4F5D}"/>
    <cellStyle name="Normal 9 5 4 2 5 2 4" xfId="5747" xr:uid="{829C7980-0FA0-4348-8A62-509A9A1FFB2A}"/>
    <cellStyle name="Normal 9 5 4 2 6" xfId="5121" xr:uid="{1B775094-D51D-4EBA-A16B-2FA1DAFB8248}"/>
    <cellStyle name="Normal 9 5 4 2 6 2" xfId="41748" xr:uid="{1A76C8FA-E770-425E-ACA2-AD2D43576C0B}"/>
    <cellStyle name="Normal 9 5 4 2 6 3" xfId="6332" xr:uid="{3BC5B799-FBA1-4A8F-AAA9-4BFAA3D7D948}"/>
    <cellStyle name="Normal 9 5 4 2 6 4" xfId="5740" xr:uid="{0722FE44-023F-442E-A595-70926CAEFFD9}"/>
    <cellStyle name="Normal 9 5 4 3" xfId="885" xr:uid="{8AF974B6-42CA-485A-94B8-08D99721877B}"/>
    <cellStyle name="Normal 9 5 4 3 2" xfId="2467" xr:uid="{DCC022F3-F421-43CA-B457-5DA52F37E053}"/>
    <cellStyle name="Normal 9 5 4 3 2 2" xfId="5130" xr:uid="{112C11D5-0761-415F-AB4E-9DDEB78E300E}"/>
    <cellStyle name="Normal 9 5 4 3 2 2 2" xfId="41757" xr:uid="{353E78C7-0C11-4058-B657-ABEF1736BA13}"/>
    <cellStyle name="Normal 9 5 4 3 2 2 3" xfId="6341" xr:uid="{2E898013-42E1-4D00-972B-BE745439CC98}"/>
    <cellStyle name="Normal 9 5 4 3 2 2 4" xfId="5749" xr:uid="{743E94AA-113C-4F53-91BC-9F6146608CD1}"/>
    <cellStyle name="Normal 9 5 4 3 3" xfId="4197" xr:uid="{8F600DB4-65E1-4843-AF79-EA7F59B17E37}"/>
    <cellStyle name="Normal 9 5 4 3 3 2" xfId="5131" xr:uid="{D9C54EF6-D800-4E69-BAAE-EA40F4D794E4}"/>
    <cellStyle name="Normal 9 5 4 3 3 2 2" xfId="41758" xr:uid="{BBEA9AB3-1D10-4E1F-A274-2A62F8B428E2}"/>
    <cellStyle name="Normal 9 5 4 3 3 2 3" xfId="6342" xr:uid="{50003117-3B43-4CC3-85CB-2972BB86F314}"/>
    <cellStyle name="Normal 9 5 4 3 3 2 4" xfId="5750" xr:uid="{24B0E71D-4778-49CC-826E-DA5547038A42}"/>
    <cellStyle name="Normal 9 5 4 3 4" xfId="4198" xr:uid="{7DAE7C8E-C7FF-4B66-9E70-83A38C9F5A41}"/>
    <cellStyle name="Normal 9 5 4 3 4 2" xfId="5132" xr:uid="{F516F9BD-03F8-4A30-B7F2-ECC8F6AE5866}"/>
    <cellStyle name="Normal 9 5 4 3 4 2 2" xfId="41759" xr:uid="{08731110-BDAE-453E-99B6-144D211AD07B}"/>
    <cellStyle name="Normal 9 5 4 3 4 2 3" xfId="6343" xr:uid="{4D211DB9-F1AD-4118-A5AB-354042A28B36}"/>
    <cellStyle name="Normal 9 5 4 3 4 2 4" xfId="5751" xr:uid="{28D2CF8A-E272-4877-BFBA-B077B4D08EE9}"/>
    <cellStyle name="Normal 9 5 4 3 5" xfId="5129" xr:uid="{59AC5249-5B86-4679-8D93-C5D88F8FC420}"/>
    <cellStyle name="Normal 9 5 4 3 5 2" xfId="41756" xr:uid="{07DFA926-773B-449D-9F0E-A814C75B6581}"/>
    <cellStyle name="Normal 9 5 4 3 5 3" xfId="6340" xr:uid="{DC134B70-A852-4682-B401-A72F84867192}"/>
    <cellStyle name="Normal 9 5 4 3 5 4" xfId="5748" xr:uid="{21084CC1-2166-4E1B-8F0E-3B6172DC721B}"/>
    <cellStyle name="Normal 9 5 4 4" xfId="2468" xr:uid="{DCB20154-B373-4DEC-9E05-5791B968F220}"/>
    <cellStyle name="Normal 9 5 4 4 2" xfId="4199" xr:uid="{C60B2FD5-FDBB-4B2F-88E0-F524C451906A}"/>
    <cellStyle name="Normal 9 5 4 4 2 2" xfId="5134" xr:uid="{82D24BBC-502E-4925-B9FD-EE7CB0B965E8}"/>
    <cellStyle name="Normal 9 5 4 4 2 2 2" xfId="41761" xr:uid="{75D87B65-A8FE-4E97-820B-9E87BE9C99D5}"/>
    <cellStyle name="Normal 9 5 4 4 2 2 3" xfId="6345" xr:uid="{A9B5079F-B390-45ED-B450-02916AA7C872}"/>
    <cellStyle name="Normal 9 5 4 4 2 2 4" xfId="5753" xr:uid="{C72A5488-3DB2-4EE6-907B-270FE128D614}"/>
    <cellStyle name="Normal 9 5 4 4 3" xfId="4200" xr:uid="{6106F83A-467D-42F2-85A8-F5B6D8FF63F0}"/>
    <cellStyle name="Normal 9 5 4 4 3 2" xfId="5135" xr:uid="{B2A8D5C4-D374-4CE6-9E4C-EAC8A9877287}"/>
    <cellStyle name="Normal 9 5 4 4 3 2 2" xfId="41762" xr:uid="{60637355-4E2F-49D1-A5EA-75B7A3B419BF}"/>
    <cellStyle name="Normal 9 5 4 4 3 2 3" xfId="6346" xr:uid="{31F187A7-F7DC-4980-930D-575CCD71AA94}"/>
    <cellStyle name="Normal 9 5 4 4 3 2 4" xfId="5754" xr:uid="{4455A892-0B79-44B4-A850-2CA49FA74786}"/>
    <cellStyle name="Normal 9 5 4 4 4" xfId="4201" xr:uid="{F28463FF-495B-492D-9B77-747BEE52F121}"/>
    <cellStyle name="Normal 9 5 4 4 4 2" xfId="5136" xr:uid="{84CB5FAC-7FA4-4D98-91F0-ACF69DD788C8}"/>
    <cellStyle name="Normal 9 5 4 4 4 2 2" xfId="41763" xr:uid="{28B706E9-FFF5-4667-B4D8-020C89576256}"/>
    <cellStyle name="Normal 9 5 4 4 4 2 3" xfId="6347" xr:uid="{73519BC1-45C4-4013-A194-CB0F0F6FFD1C}"/>
    <cellStyle name="Normal 9 5 4 4 4 2 4" xfId="5755" xr:uid="{E14A7F26-1AC3-4567-B86E-A9D65730097E}"/>
    <cellStyle name="Normal 9 5 4 4 5" xfId="5133" xr:uid="{7206FBD2-A068-4666-ABDC-275CEAF8B2D2}"/>
    <cellStyle name="Normal 9 5 4 4 5 2" xfId="41760" xr:uid="{701E9B63-5F72-46C6-AAC8-191482C54A79}"/>
    <cellStyle name="Normal 9 5 4 4 5 3" xfId="6344" xr:uid="{5391CDE5-6B92-4731-AAAE-A0097E389C32}"/>
    <cellStyle name="Normal 9 5 4 4 5 4" xfId="5752" xr:uid="{A8BBAB0E-92EF-41FA-850C-E5D27DF113E4}"/>
    <cellStyle name="Normal 9 5 4 5" xfId="4202" xr:uid="{7D14F07A-0071-4D36-A87B-A3A2AF1B5B2D}"/>
    <cellStyle name="Normal 9 5 4 5 2" xfId="5137" xr:uid="{BE915B2E-5C91-4986-B181-2B438067C51A}"/>
    <cellStyle name="Normal 9 5 4 5 2 2" xfId="41764" xr:uid="{BFF2881B-9FA3-4CF1-A01E-99356A1574A0}"/>
    <cellStyle name="Normal 9 5 4 5 2 3" xfId="6348" xr:uid="{9FC76425-095B-4C1A-A0AD-C30C5F841147}"/>
    <cellStyle name="Normal 9 5 4 5 2 4" xfId="5756" xr:uid="{A615A357-845C-4BC8-8DD9-72431E7D98D0}"/>
    <cellStyle name="Normal 9 5 4 6" xfId="4203" xr:uid="{FA768C84-E59B-4015-A12E-93778C9C7270}"/>
    <cellStyle name="Normal 9 5 4 6 2" xfId="5138" xr:uid="{A7BF5E31-1C2B-403F-880A-3CABAE2859B6}"/>
    <cellStyle name="Normal 9 5 4 6 2 2" xfId="41765" xr:uid="{F3C5E8C0-E617-4358-9571-F0111A253BF3}"/>
    <cellStyle name="Normal 9 5 4 6 2 3" xfId="6349" xr:uid="{64D45538-7EB8-4A43-B10F-2E7CD3E6F5CC}"/>
    <cellStyle name="Normal 9 5 4 6 2 4" xfId="5757" xr:uid="{F0D42C83-9DBD-4273-BDB7-E67C08CC17A7}"/>
    <cellStyle name="Normal 9 5 4 7" xfId="4204" xr:uid="{260C2257-CD9F-436A-87B8-6F4E37AD1B6C}"/>
    <cellStyle name="Normal 9 5 4 7 2" xfId="5139" xr:uid="{BB84C7B3-F862-42EE-9570-C67AE0D1DC75}"/>
    <cellStyle name="Normal 9 5 4 7 2 2" xfId="41766" xr:uid="{62F7BE19-24CE-4BFA-8C31-DA206F5A611A}"/>
    <cellStyle name="Normal 9 5 4 7 2 3" xfId="6350" xr:uid="{150F5999-0D38-47BE-AEED-97D3E0A63E67}"/>
    <cellStyle name="Normal 9 5 4 7 2 4" xfId="5758" xr:uid="{AA64395B-18E4-4375-8935-A2E495EB7C74}"/>
    <cellStyle name="Normal 9 5 4 8" xfId="5120" xr:uid="{B6FE1135-40C0-4472-AFDC-DD2E27CAF821}"/>
    <cellStyle name="Normal 9 5 4 8 2" xfId="41747" xr:uid="{578F6621-6DFC-4C07-8638-D24FD6600FC5}"/>
    <cellStyle name="Normal 9 5 4 8 3" xfId="6331" xr:uid="{28305FFD-E8DA-43FE-B04C-3AA664EEF1F3}"/>
    <cellStyle name="Normal 9 5 4 8 4" xfId="5739" xr:uid="{C953C592-F46B-4DCD-9D55-863CCD0DA02E}"/>
    <cellStyle name="Normal 9 5 5" xfId="424" xr:uid="{DF4AA01E-086B-4D3A-ACB6-007785EB603C}"/>
    <cellStyle name="Normal 9 5 5 2" xfId="886" xr:uid="{51B46732-7443-43C7-8B6C-6C5890FC9AC8}"/>
    <cellStyle name="Normal 9 5 5 2 2" xfId="2469" xr:uid="{834DD8F3-A489-4802-ACAD-F5AE3C22C0F7}"/>
    <cellStyle name="Normal 9 5 5 2 2 2" xfId="5142" xr:uid="{F8F6D2E9-114D-4539-8E78-B056F5A65BB7}"/>
    <cellStyle name="Normal 9 5 5 2 2 2 2" xfId="41769" xr:uid="{9E9B2FF1-F6B0-483F-BA6B-AD4F8D728606}"/>
    <cellStyle name="Normal 9 5 5 2 2 2 3" xfId="6353" xr:uid="{2BC8A1F4-71D6-4206-B72B-8CE05145C41A}"/>
    <cellStyle name="Normal 9 5 5 2 2 2 4" xfId="5761" xr:uid="{3E4B430E-945A-4CDE-9B45-66AB496DBD34}"/>
    <cellStyle name="Normal 9 5 5 2 3" xfId="4205" xr:uid="{1C103F1A-97A6-4AF1-BB76-8ACF108E1EB7}"/>
    <cellStyle name="Normal 9 5 5 2 3 2" xfId="5143" xr:uid="{B663EF1E-10C5-4804-9DBA-53D2B8FBAE31}"/>
    <cellStyle name="Normal 9 5 5 2 3 2 2" xfId="41770" xr:uid="{C02C7771-0A5C-41C1-BF31-836F3EE2957B}"/>
    <cellStyle name="Normal 9 5 5 2 3 2 3" xfId="6354" xr:uid="{8C46853C-7A67-43FE-97FA-B77AC4CD9AE5}"/>
    <cellStyle name="Normal 9 5 5 2 3 2 4" xfId="5762" xr:uid="{A950C560-09BE-43D1-974F-42339CB15418}"/>
    <cellStyle name="Normal 9 5 5 2 4" xfId="4206" xr:uid="{6B16A7DE-07FB-4ACA-936E-E25B257CC48C}"/>
    <cellStyle name="Normal 9 5 5 2 4 2" xfId="5144" xr:uid="{DDFADF05-3DE5-4333-8577-45EFD88BA01B}"/>
    <cellStyle name="Normal 9 5 5 2 4 2 2" xfId="41771" xr:uid="{50DD00FA-0749-4E07-BA2D-FF9EB3948D94}"/>
    <cellStyle name="Normal 9 5 5 2 4 2 3" xfId="6355" xr:uid="{0AF578CD-77FE-4B4D-9ED3-D5E592DD3302}"/>
    <cellStyle name="Normal 9 5 5 2 4 2 4" xfId="5763" xr:uid="{3AAF15E0-977F-42D0-AB7A-3E0AD236BD09}"/>
    <cellStyle name="Normal 9 5 5 2 5" xfId="5141" xr:uid="{888819D4-5CAF-4D76-9AF6-3659A11D28BB}"/>
    <cellStyle name="Normal 9 5 5 2 5 2" xfId="41768" xr:uid="{1397F739-60AA-41FC-B580-E08AF7A124B6}"/>
    <cellStyle name="Normal 9 5 5 2 5 3" xfId="6352" xr:uid="{D7DC769F-2553-468A-A606-F374396DBADA}"/>
    <cellStyle name="Normal 9 5 5 2 5 4" xfId="5760" xr:uid="{8481B689-0BDE-4C07-94F3-5007E246C93A}"/>
    <cellStyle name="Normal 9 5 5 3" xfId="2470" xr:uid="{EF249F32-B669-4FFB-81F9-B881529A1048}"/>
    <cellStyle name="Normal 9 5 5 3 2" xfId="4207" xr:uid="{1E365EE1-2D86-4FC2-8615-9ADC516C9711}"/>
    <cellStyle name="Normal 9 5 5 3 2 2" xfId="5146" xr:uid="{FC16ADA1-DCD7-4F89-B42B-79452D8347E9}"/>
    <cellStyle name="Normal 9 5 5 3 2 2 2" xfId="41773" xr:uid="{C0A764E9-A44B-490C-9CCB-2575BD63C3CC}"/>
    <cellStyle name="Normal 9 5 5 3 2 2 3" xfId="6357" xr:uid="{87E8C673-4D07-478B-84C3-89DF21C724C7}"/>
    <cellStyle name="Normal 9 5 5 3 2 2 4" xfId="5765" xr:uid="{423A44DB-724E-4743-8DE6-21C773D48AAA}"/>
    <cellStyle name="Normal 9 5 5 3 3" xfId="4208" xr:uid="{884E6D31-1388-4B9B-ABC9-B0158FBF1FE8}"/>
    <cellStyle name="Normal 9 5 5 3 3 2" xfId="5147" xr:uid="{0E866DEC-F47D-4E3D-A6EC-30F60986FEED}"/>
    <cellStyle name="Normal 9 5 5 3 3 2 2" xfId="41774" xr:uid="{ADEF9045-130B-4770-8C21-2E7B66C0F214}"/>
    <cellStyle name="Normal 9 5 5 3 3 2 3" xfId="6358" xr:uid="{761C852C-EAEE-467C-9111-D0B39E918689}"/>
    <cellStyle name="Normal 9 5 5 3 3 2 4" xfId="5766" xr:uid="{0B93EA96-3905-4385-9EF0-5FEEBF28833E}"/>
    <cellStyle name="Normal 9 5 5 3 4" xfId="4209" xr:uid="{29685A60-B7A3-429E-8A12-C7DEDD6F28D7}"/>
    <cellStyle name="Normal 9 5 5 3 4 2" xfId="5148" xr:uid="{43E5E280-DFA7-44FA-A391-8891F71A7A7E}"/>
    <cellStyle name="Normal 9 5 5 3 4 2 2" xfId="41775" xr:uid="{3CACCAAB-F7EF-4902-BAB0-49621151CF78}"/>
    <cellStyle name="Normal 9 5 5 3 4 2 3" xfId="6359" xr:uid="{27B4EB61-0C67-4B2E-95FA-5F47950A0AEC}"/>
    <cellStyle name="Normal 9 5 5 3 4 2 4" xfId="5767" xr:uid="{A90852DC-A538-4589-99D7-275EC9B44077}"/>
    <cellStyle name="Normal 9 5 5 3 5" xfId="5145" xr:uid="{873BD8E4-9FFF-471E-8BF1-FDB886F2EBAE}"/>
    <cellStyle name="Normal 9 5 5 3 5 2" xfId="41772" xr:uid="{3848AA05-27B6-4F9F-865D-62A01E91F596}"/>
    <cellStyle name="Normal 9 5 5 3 5 3" xfId="6356" xr:uid="{494322B5-8E3D-4FBF-86A8-B3508BE0A617}"/>
    <cellStyle name="Normal 9 5 5 3 5 4" xfId="5764" xr:uid="{B394BAA7-C491-4581-A541-9D256F54924C}"/>
    <cellStyle name="Normal 9 5 5 4" xfId="4210" xr:uid="{0D1866FE-E6EB-4BE8-933D-AA10718DD7DF}"/>
    <cellStyle name="Normal 9 5 5 4 2" xfId="5149" xr:uid="{3CD99071-46E9-46A7-B6C2-FD66C2D8E5B7}"/>
    <cellStyle name="Normal 9 5 5 4 2 2" xfId="41776" xr:uid="{78A94990-2AC4-48D0-AFD9-9254D78F6E38}"/>
    <cellStyle name="Normal 9 5 5 4 2 3" xfId="6360" xr:uid="{41CD48A0-9E70-4A86-A6E8-829B2052FE48}"/>
    <cellStyle name="Normal 9 5 5 4 2 4" xfId="5768" xr:uid="{9A534D08-BDCF-47E8-83D6-B46A7F608931}"/>
    <cellStyle name="Normal 9 5 5 5" xfId="4211" xr:uid="{8B9E5616-F70B-44B1-AB50-4FD85FA40855}"/>
    <cellStyle name="Normal 9 5 5 5 2" xfId="5150" xr:uid="{263DA7A2-4C16-4D4A-AD19-34E746BB1A9C}"/>
    <cellStyle name="Normal 9 5 5 5 2 2" xfId="41777" xr:uid="{30280436-9B42-4D47-8CFB-CE86B39A13D4}"/>
    <cellStyle name="Normal 9 5 5 5 2 3" xfId="6361" xr:uid="{7BFD1D78-E439-4848-B6A3-D1E773B0DAFC}"/>
    <cellStyle name="Normal 9 5 5 5 2 4" xfId="5769" xr:uid="{6B95F6B0-30AA-4FA5-B661-03FC9736B107}"/>
    <cellStyle name="Normal 9 5 5 6" xfId="4212" xr:uid="{0C97562B-98DA-4787-B051-0CED8FDA958F}"/>
    <cellStyle name="Normal 9 5 5 6 2" xfId="5151" xr:uid="{24EBA63A-83C2-4174-8C87-7174AD646DE5}"/>
    <cellStyle name="Normal 9 5 5 6 2 2" xfId="41778" xr:uid="{AB17EA0F-8ADC-4C78-8955-378008412673}"/>
    <cellStyle name="Normal 9 5 5 6 2 3" xfId="6362" xr:uid="{C3543DA7-B994-405A-9D94-E655AA1D639A}"/>
    <cellStyle name="Normal 9 5 5 6 2 4" xfId="5770" xr:uid="{FF23EB79-D36D-48B8-8769-334B1CFB4B2A}"/>
    <cellStyle name="Normal 9 5 5 7" xfId="5140" xr:uid="{4E67909E-FB84-4355-8460-55C15E58C09D}"/>
    <cellStyle name="Normal 9 5 5 7 2" xfId="41767" xr:uid="{C880A47B-46AD-47DB-90B1-DECCEDDEC73E}"/>
    <cellStyle name="Normal 9 5 5 7 3" xfId="6351" xr:uid="{B1FFC606-9C52-4550-8D41-D44931004549}"/>
    <cellStyle name="Normal 9 5 5 7 4" xfId="5759" xr:uid="{EC5AEFBC-DA79-4086-8453-85F5C57BFE93}"/>
    <cellStyle name="Normal 9 5 6" xfId="887" xr:uid="{B092B712-BB87-43FA-977A-A1E6532D4C4B}"/>
    <cellStyle name="Normal 9 5 6 2" xfId="2471" xr:uid="{FFB20153-8440-492B-9F0A-61B88ABDEE65}"/>
    <cellStyle name="Normal 9 5 6 2 2" xfId="4213" xr:uid="{E8DA156D-7DDE-4B62-A8D1-C2B7A45DCEE2}"/>
    <cellStyle name="Normal 9 5 6 2 2 2" xfId="5154" xr:uid="{112D9C7B-1A0F-4827-9E16-46BEE2C9201A}"/>
    <cellStyle name="Normal 9 5 6 2 2 2 2" xfId="41781" xr:uid="{1DF3149A-6338-4133-BFBC-3F2A3DB36DC4}"/>
    <cellStyle name="Normal 9 5 6 2 2 2 3" xfId="6365" xr:uid="{089C3E3B-1004-4757-9DFB-F5B9FC5DD771}"/>
    <cellStyle name="Normal 9 5 6 2 2 2 4" xfId="5773" xr:uid="{557FBF9E-CD90-43BD-AF74-AF9E94C7D08F}"/>
    <cellStyle name="Normal 9 5 6 2 3" xfId="4214" xr:uid="{A890EF90-14C3-4170-BDA2-5BFC6DABBCCB}"/>
    <cellStyle name="Normal 9 5 6 2 3 2" xfId="5155" xr:uid="{5898ED6D-0479-4805-AD46-5D6B3665D8FE}"/>
    <cellStyle name="Normal 9 5 6 2 3 2 2" xfId="41782" xr:uid="{F973E6C9-E212-4A2A-B6F2-7673A78BED4A}"/>
    <cellStyle name="Normal 9 5 6 2 3 2 3" xfId="6366" xr:uid="{E9EDCF1B-5491-462A-97E1-2504BEF56C76}"/>
    <cellStyle name="Normal 9 5 6 2 3 2 4" xfId="5774" xr:uid="{1C1B8FB8-0C54-4F0A-8D1D-3F09C1B20B37}"/>
    <cellStyle name="Normal 9 5 6 2 4" xfId="4215" xr:uid="{F33D6605-74E4-45FA-839C-CD29108307CB}"/>
    <cellStyle name="Normal 9 5 6 2 4 2" xfId="5156" xr:uid="{B107A839-83AF-4C96-B030-449CDAD693DC}"/>
    <cellStyle name="Normal 9 5 6 2 4 2 2" xfId="41783" xr:uid="{B4AE50A9-91B3-435D-A027-958F879CCA14}"/>
    <cellStyle name="Normal 9 5 6 2 4 2 3" xfId="6367" xr:uid="{6BF91F45-D319-44C7-B0E9-2257F829B764}"/>
    <cellStyle name="Normal 9 5 6 2 4 2 4" xfId="5775" xr:uid="{7A25ED2C-1381-48AB-B7A8-1C393E26BF16}"/>
    <cellStyle name="Normal 9 5 6 2 5" xfId="5153" xr:uid="{E4B27A98-D740-4EA9-A2E4-63897B627E1E}"/>
    <cellStyle name="Normal 9 5 6 2 5 2" xfId="41780" xr:uid="{43799072-E892-4DF2-88A2-D0784C3BEF58}"/>
    <cellStyle name="Normal 9 5 6 2 5 3" xfId="6364" xr:uid="{EE05CF90-DDA7-4C04-BBEA-AF7A418A0602}"/>
    <cellStyle name="Normal 9 5 6 2 5 4" xfId="5772" xr:uid="{73AB8DEF-675D-488F-9476-7182EEEE0374}"/>
    <cellStyle name="Normal 9 5 6 3" xfId="4216" xr:uid="{C9F3BAEC-7C83-4C14-AAB8-17BF1E037448}"/>
    <cellStyle name="Normal 9 5 6 3 2" xfId="5157" xr:uid="{CE19D095-06A3-4B0A-A6FA-6524E9ADFB17}"/>
    <cellStyle name="Normal 9 5 6 3 2 2" xfId="41784" xr:uid="{C9299680-B2B2-4E09-B32B-ADAB0E3DF64F}"/>
    <cellStyle name="Normal 9 5 6 3 2 3" xfId="6368" xr:uid="{64CA7956-E46D-42C9-B466-B0A8C1D890C3}"/>
    <cellStyle name="Normal 9 5 6 3 2 4" xfId="5776" xr:uid="{A780063E-23B7-48F5-B3C3-58C75F751572}"/>
    <cellStyle name="Normal 9 5 6 4" xfId="4217" xr:uid="{4951B51F-FFAB-444E-84FA-49BDB3341031}"/>
    <cellStyle name="Normal 9 5 6 4 2" xfId="5158" xr:uid="{A99ECF00-68B1-41C1-8B98-8A370DDE7D36}"/>
    <cellStyle name="Normal 9 5 6 4 2 2" xfId="41785" xr:uid="{18E74C68-33B3-40F6-8F9F-0C054DA0A587}"/>
    <cellStyle name="Normal 9 5 6 4 2 3" xfId="6369" xr:uid="{D30202AA-F9FA-4A9D-B7BA-2F540F6743B6}"/>
    <cellStyle name="Normal 9 5 6 4 2 4" xfId="5777" xr:uid="{3FE7FD89-0A06-426A-B210-A619D8142D2F}"/>
    <cellStyle name="Normal 9 5 6 5" xfId="4218" xr:uid="{03B21CE7-F3F6-4D18-AA92-FD6337C31082}"/>
    <cellStyle name="Normal 9 5 6 5 2" xfId="5159" xr:uid="{0050EFFA-0494-4E1E-9558-E92B3C69F708}"/>
    <cellStyle name="Normal 9 5 6 5 2 2" xfId="41786" xr:uid="{CCD630D3-F204-44CE-BB9E-68D8BB10D491}"/>
    <cellStyle name="Normal 9 5 6 5 2 3" xfId="6370" xr:uid="{35FCF921-4A7D-489A-8E0C-8AE29B64C3F3}"/>
    <cellStyle name="Normal 9 5 6 5 2 4" xfId="5778" xr:uid="{72DBCD48-A313-487F-AA18-29319C6DE041}"/>
    <cellStyle name="Normal 9 5 6 6" xfId="5152" xr:uid="{8B059624-1D13-4B46-B91C-DADA4D0C9618}"/>
    <cellStyle name="Normal 9 5 6 6 2" xfId="41779" xr:uid="{0515BCCD-3F6B-4809-8850-581096C949AE}"/>
    <cellStyle name="Normal 9 5 6 6 3" xfId="6363" xr:uid="{2F9A4BD5-C638-4A14-BE8B-494524E85C44}"/>
    <cellStyle name="Normal 9 5 6 6 4" xfId="5771" xr:uid="{DAD3E762-6E51-4782-BAF9-7D3B3D3E2C29}"/>
    <cellStyle name="Normal 9 5 7" xfId="2472" xr:uid="{B33F0396-F50E-482F-BC2D-D13965DD5E26}"/>
    <cellStyle name="Normal 9 5 7 2" xfId="4219" xr:uid="{7B18CD87-FD50-4772-A06F-795542BF5737}"/>
    <cellStyle name="Normal 9 5 7 2 2" xfId="5161" xr:uid="{2CDFC295-CAC8-48F4-A31C-FCA385768D12}"/>
    <cellStyle name="Normal 9 5 7 2 2 2" xfId="41788" xr:uid="{14BA01FF-EFD2-4068-A021-D23C3C5BB358}"/>
    <cellStyle name="Normal 9 5 7 2 2 3" xfId="6372" xr:uid="{548F7C22-583B-4995-9202-5CCD634B2F2F}"/>
    <cellStyle name="Normal 9 5 7 2 2 4" xfId="5780" xr:uid="{0B94F89F-DA00-43C6-9859-C2DA9FE2DB8F}"/>
    <cellStyle name="Normal 9 5 7 3" xfId="4220" xr:uid="{B0E9D0FC-05A7-4A37-BF66-A4C58F15B9E7}"/>
    <cellStyle name="Normal 9 5 7 3 2" xfId="5162" xr:uid="{8EC30D93-548A-4498-9AF7-FBC6E9E8FFED}"/>
    <cellStyle name="Normal 9 5 7 3 2 2" xfId="41789" xr:uid="{1900655E-0392-478A-A367-272F1966D4DC}"/>
    <cellStyle name="Normal 9 5 7 3 2 3" xfId="6373" xr:uid="{89260AE3-ED0A-465E-A5BB-2C9C07964676}"/>
    <cellStyle name="Normal 9 5 7 3 2 4" xfId="5781" xr:uid="{9FCA17FA-9796-4435-9C13-76F707537C4D}"/>
    <cellStyle name="Normal 9 5 7 4" xfId="4221" xr:uid="{B6F7C676-892C-4756-89F6-5951FFED0165}"/>
    <cellStyle name="Normal 9 5 7 4 2" xfId="5163" xr:uid="{24C5EBDE-E53B-439E-AB01-B8AD9EA9A31A}"/>
    <cellStyle name="Normal 9 5 7 4 2 2" xfId="41790" xr:uid="{3222D8D1-A843-4A29-9A99-049D567AA44A}"/>
    <cellStyle name="Normal 9 5 7 4 2 3" xfId="6374" xr:uid="{4B7A7B15-513F-446D-9C90-62A81A9D603E}"/>
    <cellStyle name="Normal 9 5 7 4 2 4" xfId="5782" xr:uid="{38B109A7-DFBD-4E56-8440-1948FA4DC516}"/>
    <cellStyle name="Normal 9 5 7 5" xfId="5160" xr:uid="{57C2DD84-D53C-4648-B181-4AF69829FB91}"/>
    <cellStyle name="Normal 9 5 7 5 2" xfId="41787" xr:uid="{CBBB8D4C-32C5-4380-86AA-A2ED642E810F}"/>
    <cellStyle name="Normal 9 5 7 5 3" xfId="6371" xr:uid="{5B1951BF-923B-4692-A0FA-95AF798899D3}"/>
    <cellStyle name="Normal 9 5 7 5 4" xfId="5779" xr:uid="{D623D04F-7064-46D3-BA68-C5828657764A}"/>
    <cellStyle name="Normal 9 5 8" xfId="4222" xr:uid="{9996B2C7-3152-45C3-A210-00B1C2996957}"/>
    <cellStyle name="Normal 9 5 8 2" xfId="4223" xr:uid="{641ADBE1-E5FE-4C98-A11A-BC207F54898A}"/>
    <cellStyle name="Normal 9 5 8 2 2" xfId="5165" xr:uid="{BE0CFF29-E0F6-49C4-9547-0B8675957A38}"/>
    <cellStyle name="Normal 9 5 8 2 2 2" xfId="41792" xr:uid="{9DE4FBA2-F83A-46F1-B8A7-12B6C60CA390}"/>
    <cellStyle name="Normal 9 5 8 2 2 3" xfId="6376" xr:uid="{2027BC52-4322-4FC1-873D-CCCBB82D6833}"/>
    <cellStyle name="Normal 9 5 8 2 2 4" xfId="5784" xr:uid="{3E5EBD3C-1F28-4FE7-8717-48955B20A454}"/>
    <cellStyle name="Normal 9 5 8 3" xfId="4224" xr:uid="{78314F48-3727-42B9-97C2-50F352D44B2C}"/>
    <cellStyle name="Normal 9 5 8 3 2" xfId="5166" xr:uid="{8F4B7039-444F-48A6-80E4-422CD022116B}"/>
    <cellStyle name="Normal 9 5 8 3 2 2" xfId="41793" xr:uid="{A90C0BAD-33D5-4AE0-9B28-537E074BF867}"/>
    <cellStyle name="Normal 9 5 8 3 2 3" xfId="6377" xr:uid="{640EB3C5-F3FF-416E-BD01-2A069825EBD7}"/>
    <cellStyle name="Normal 9 5 8 3 2 4" xfId="5785" xr:uid="{C1186645-9C26-4E8F-8ACF-B9474DAC3681}"/>
    <cellStyle name="Normal 9 5 8 4" xfId="4225" xr:uid="{BCF15433-FEDB-4B39-9F58-16E033A4B625}"/>
    <cellStyle name="Normal 9 5 8 4 2" xfId="5167" xr:uid="{4CD9AF02-9304-4FD4-AC6D-248DD7E12C93}"/>
    <cellStyle name="Normal 9 5 8 4 2 2" xfId="41794" xr:uid="{E3A1D976-E031-43C4-A18D-31DA124A5344}"/>
    <cellStyle name="Normal 9 5 8 4 2 3" xfId="6378" xr:uid="{72BF8148-85A2-4EF9-A572-A221B539D581}"/>
    <cellStyle name="Normal 9 5 8 4 2 4" xfId="5786" xr:uid="{6E3A7898-BF93-4118-B4CA-4BD4CB6B8C54}"/>
    <cellStyle name="Normal 9 5 8 5" xfId="5164" xr:uid="{CACAE118-2F06-4F2C-8B34-0AE9551B90AA}"/>
    <cellStyle name="Normal 9 5 8 5 2" xfId="41791" xr:uid="{B57A4A3F-EEEE-4132-887E-0006B1C11218}"/>
    <cellStyle name="Normal 9 5 8 5 3" xfId="6375" xr:uid="{F904DD43-5408-4064-A477-C564068FB7D8}"/>
    <cellStyle name="Normal 9 5 8 5 4" xfId="5783" xr:uid="{31EDE1D9-1CC0-4434-A4CB-BC92F8A4FFF0}"/>
    <cellStyle name="Normal 9 5 9" xfId="4226" xr:uid="{2A1E0EB6-B1C6-4D29-B1A4-74A2C8516CCC}"/>
    <cellStyle name="Normal 9 5 9 2" xfId="5168" xr:uid="{C2CD3462-75AC-4F8E-B7AE-B21F58BA1AAC}"/>
    <cellStyle name="Normal 9 5 9 2 2" xfId="41795" xr:uid="{38B227B0-EA68-4CFB-84D5-C9CC244CB87D}"/>
    <cellStyle name="Normal 9 5 9 2 3" xfId="6379" xr:uid="{A3D09850-EFE7-4E3F-AA33-0EDFFBA1B732}"/>
    <cellStyle name="Normal 9 5 9 2 4" xfId="5787" xr:uid="{70FA4458-024C-4A32-A6AD-EDD140516DCD}"/>
    <cellStyle name="Normal 9 6" xfId="182" xr:uid="{458A7787-9704-47B4-ABCD-22CC248047AC}"/>
    <cellStyle name="Normal 9 6 10" xfId="5169" xr:uid="{C9471554-A673-4657-BA64-8EEF82F84A98}"/>
    <cellStyle name="Normal 9 6 10 2" xfId="41796" xr:uid="{7725FC7D-E56C-4FAF-B065-EE35675C919F}"/>
    <cellStyle name="Normal 9 6 10 3" xfId="6380" xr:uid="{4E888F93-DF08-4E39-BE2E-136B98E1901B}"/>
    <cellStyle name="Normal 9 6 10 4" xfId="5788" xr:uid="{E81094B2-7D66-4937-9192-7D22F91621DB}"/>
    <cellStyle name="Normal 9 6 2" xfId="183" xr:uid="{36F9FEFB-7C10-48CA-9340-C2A91D9B2841}"/>
    <cellStyle name="Normal 9 6 2 2" xfId="425" xr:uid="{35F9D036-7864-4EC4-B2DE-6C1E38E8DEA2}"/>
    <cellStyle name="Normal 9 6 2 2 2" xfId="888" xr:uid="{59A81A8C-A742-4E57-90B7-D534BA6FA164}"/>
    <cellStyle name="Normal 9 6 2 2 2 2" xfId="2473" xr:uid="{F2659D5F-75C3-4404-9B1B-1FA9F39D125A}"/>
    <cellStyle name="Normal 9 6 2 2 2 2 2" xfId="5173" xr:uid="{9C4124AC-A3AC-49FA-8252-2BA94CBEC5B0}"/>
    <cellStyle name="Normal 9 6 2 2 2 2 2 2" xfId="41800" xr:uid="{C4A2D5C3-CF8C-4FB1-8416-5DF4727DD361}"/>
    <cellStyle name="Normal 9 6 2 2 2 2 2 3" xfId="6384" xr:uid="{3AC76D5C-3DAD-48FC-8A43-3AC2BAFEC3C4}"/>
    <cellStyle name="Normal 9 6 2 2 2 2 2 4" xfId="5792" xr:uid="{172261A6-7730-4DE7-8D7C-10B1E41FB11F}"/>
    <cellStyle name="Normal 9 6 2 2 2 3" xfId="4227" xr:uid="{2B275CE2-0E78-48D3-91DE-0073628E7142}"/>
    <cellStyle name="Normal 9 6 2 2 2 3 2" xfId="5174" xr:uid="{B3EA9581-156E-42F7-9D1D-4DCDF432E9DD}"/>
    <cellStyle name="Normal 9 6 2 2 2 3 2 2" xfId="41801" xr:uid="{DD0D5453-1B64-414B-B998-96D00FE1C531}"/>
    <cellStyle name="Normal 9 6 2 2 2 3 2 3" xfId="6385" xr:uid="{D0B751FD-6EAB-4F59-86F3-2FAEE9E9F599}"/>
    <cellStyle name="Normal 9 6 2 2 2 3 2 4" xfId="5793" xr:uid="{F5A95570-E1CB-4CAC-AA06-2CF2980E75E1}"/>
    <cellStyle name="Normal 9 6 2 2 2 4" xfId="4228" xr:uid="{26EDEDD4-1CE6-496B-AB60-044C46D1D383}"/>
    <cellStyle name="Normal 9 6 2 2 2 4 2" xfId="5175" xr:uid="{BFD14892-717B-41C2-8624-17690EAE1B69}"/>
    <cellStyle name="Normal 9 6 2 2 2 4 2 2" xfId="41802" xr:uid="{834EE3C2-78B5-4AED-A765-5B617B077B17}"/>
    <cellStyle name="Normal 9 6 2 2 2 4 2 3" xfId="6386" xr:uid="{6576C19A-45C5-4839-B105-53F112515368}"/>
    <cellStyle name="Normal 9 6 2 2 2 4 2 4" xfId="5794" xr:uid="{22274711-3081-415F-BFC3-43DF17F271EF}"/>
    <cellStyle name="Normal 9 6 2 2 2 5" xfId="5172" xr:uid="{934386CE-55AA-427E-B2CB-5372A6EA204B}"/>
    <cellStyle name="Normal 9 6 2 2 2 5 2" xfId="41799" xr:uid="{11B6CF52-4C6C-42A2-B1DA-A94D656AC309}"/>
    <cellStyle name="Normal 9 6 2 2 2 5 3" xfId="6383" xr:uid="{B7DAB03F-7AD4-494A-B7A2-B8019D8CA924}"/>
    <cellStyle name="Normal 9 6 2 2 2 5 4" xfId="5791" xr:uid="{B132A460-9879-4496-95BF-159CE47BDB8B}"/>
    <cellStyle name="Normal 9 6 2 2 3" xfId="2474" xr:uid="{6034F70E-A468-493E-B626-F83D041CF0A9}"/>
    <cellStyle name="Normal 9 6 2 2 3 2" xfId="4229" xr:uid="{9A062798-8588-4749-B745-D873F9368B25}"/>
    <cellStyle name="Normal 9 6 2 2 3 2 2" xfId="5177" xr:uid="{F425DC18-C2E1-4AD1-9A74-1F45B0A1AC39}"/>
    <cellStyle name="Normal 9 6 2 2 3 2 2 2" xfId="41804" xr:uid="{F5F3F2B6-B7DB-4C09-83BD-945A6EC14469}"/>
    <cellStyle name="Normal 9 6 2 2 3 2 2 3" xfId="6388" xr:uid="{716E5BA7-0BD6-469C-950D-D1E7CB1D3A8A}"/>
    <cellStyle name="Normal 9 6 2 2 3 2 2 4" xfId="5796" xr:uid="{DCD41DB3-34D7-42D5-8F86-497378E5F510}"/>
    <cellStyle name="Normal 9 6 2 2 3 3" xfId="4230" xr:uid="{8946247D-82BF-4627-808F-32525AC17554}"/>
    <cellStyle name="Normal 9 6 2 2 3 3 2" xfId="5178" xr:uid="{4ACA972F-AA2E-4182-8B91-F64C24F48048}"/>
    <cellStyle name="Normal 9 6 2 2 3 3 2 2" xfId="41805" xr:uid="{C15912D3-EE73-4F81-9D2B-50832A038C19}"/>
    <cellStyle name="Normal 9 6 2 2 3 3 2 3" xfId="6389" xr:uid="{99B4A6E9-7583-4E92-BB07-B4BF7F09DF4C}"/>
    <cellStyle name="Normal 9 6 2 2 3 3 2 4" xfId="5797" xr:uid="{F7B1CAD3-3348-49F3-82D3-7B3AFC333B5A}"/>
    <cellStyle name="Normal 9 6 2 2 3 4" xfId="4231" xr:uid="{84C8E876-AD3C-4536-B072-5798EB6CD99D}"/>
    <cellStyle name="Normal 9 6 2 2 3 4 2" xfId="5179" xr:uid="{3CDEB4E5-60D5-466B-98A9-7304BE888D09}"/>
    <cellStyle name="Normal 9 6 2 2 3 4 2 2" xfId="41806" xr:uid="{28D8463D-1024-47C6-B00E-462075EA4EA0}"/>
    <cellStyle name="Normal 9 6 2 2 3 4 2 3" xfId="6390" xr:uid="{6DCAFF79-5F83-4483-BE98-50639C3D41EC}"/>
    <cellStyle name="Normal 9 6 2 2 3 4 2 4" xfId="5798" xr:uid="{FD85869E-8A94-4D0E-B53D-8964376E63F9}"/>
    <cellStyle name="Normal 9 6 2 2 3 5" xfId="5176" xr:uid="{FADBC24D-4006-4966-900E-69487792189C}"/>
    <cellStyle name="Normal 9 6 2 2 3 5 2" xfId="41803" xr:uid="{6E868F72-C5C0-45F0-B38E-A74E5D4731C7}"/>
    <cellStyle name="Normal 9 6 2 2 3 5 3" xfId="6387" xr:uid="{03257813-09CD-474D-A482-B83C228793E7}"/>
    <cellStyle name="Normal 9 6 2 2 3 5 4" xfId="5795" xr:uid="{C9FD229E-E7E5-4085-9BD6-15E925C65774}"/>
    <cellStyle name="Normal 9 6 2 2 4" xfId="4232" xr:uid="{4697D7AF-3594-49CF-9044-979D87B4C431}"/>
    <cellStyle name="Normal 9 6 2 2 4 2" xfId="5180" xr:uid="{B5567EE0-D88A-43D0-8A9D-E5A73ED51792}"/>
    <cellStyle name="Normal 9 6 2 2 4 2 2" xfId="41807" xr:uid="{7C496431-2DE9-4B9E-BD0D-EB6B21C91F30}"/>
    <cellStyle name="Normal 9 6 2 2 4 2 3" xfId="6391" xr:uid="{CC49473C-6D40-4D6B-B1C5-D2521FC50F5B}"/>
    <cellStyle name="Normal 9 6 2 2 4 2 4" xfId="5799" xr:uid="{5756E736-A54F-41DB-83B8-AE3F7DF99236}"/>
    <cellStyle name="Normal 9 6 2 2 5" xfId="4233" xr:uid="{06176951-D90B-4EB3-A9E9-055093AE8B6E}"/>
    <cellStyle name="Normal 9 6 2 2 5 2" xfId="5181" xr:uid="{7B4EDDF5-0C38-46CE-80EF-C181DE86CC5E}"/>
    <cellStyle name="Normal 9 6 2 2 5 2 2" xfId="41808" xr:uid="{B3DDF10F-3914-4493-9F57-0A9A5D1AD771}"/>
    <cellStyle name="Normal 9 6 2 2 5 2 3" xfId="6392" xr:uid="{9CE9FD43-81CA-4B29-A5CB-B452492402A8}"/>
    <cellStyle name="Normal 9 6 2 2 5 2 4" xfId="5800" xr:uid="{975C709F-8C4A-445A-9BCD-9BD93CE2237A}"/>
    <cellStyle name="Normal 9 6 2 2 6" xfId="4234" xr:uid="{7B684848-2605-4F84-9AAF-E77B3566F55B}"/>
    <cellStyle name="Normal 9 6 2 2 6 2" xfId="5182" xr:uid="{B594CA8C-E2A5-4852-8865-1F1395E93F40}"/>
    <cellStyle name="Normal 9 6 2 2 6 2 2" xfId="41809" xr:uid="{857A14C5-FBDC-4C47-A6DF-2B4B2C062F65}"/>
    <cellStyle name="Normal 9 6 2 2 6 2 3" xfId="6393" xr:uid="{D44E9598-A21B-4214-AEA3-B937976462DA}"/>
    <cellStyle name="Normal 9 6 2 2 6 2 4" xfId="5801" xr:uid="{AA6CBCD4-A071-465A-B322-04230242F0F5}"/>
    <cellStyle name="Normal 9 6 2 2 7" xfId="5171" xr:uid="{5E36C69A-69AF-4105-9518-A46A3381E160}"/>
    <cellStyle name="Normal 9 6 2 2 7 2" xfId="41798" xr:uid="{A9C6AB5F-8E2D-4513-8618-166A59D9D27A}"/>
    <cellStyle name="Normal 9 6 2 2 7 3" xfId="6382" xr:uid="{E2E2FE5E-E082-4D12-BD80-4B4E88E8CE01}"/>
    <cellStyle name="Normal 9 6 2 2 7 4" xfId="5790" xr:uid="{5F853DA0-0AC8-41E7-BC31-1C0CC1A44C70}"/>
    <cellStyle name="Normal 9 6 2 3" xfId="889" xr:uid="{7EFAD0B7-2C58-4B48-9C06-078052589A51}"/>
    <cellStyle name="Normal 9 6 2 3 2" xfId="2475" xr:uid="{29BFD4BC-05CE-49DF-818C-4C01C308060F}"/>
    <cellStyle name="Normal 9 6 2 3 2 2" xfId="4235" xr:uid="{1F74D3FC-FD84-4F97-B92F-E4C5D2775875}"/>
    <cellStyle name="Normal 9 6 2 3 2 2 2" xfId="5185" xr:uid="{390D480F-9125-402D-B824-C2FB25DA14C2}"/>
    <cellStyle name="Normal 9 6 2 3 2 2 2 2" xfId="41812" xr:uid="{B60BC4EE-DCF8-486D-B2B5-3AF2B75EE512}"/>
    <cellStyle name="Normal 9 6 2 3 2 2 2 3" xfId="6396" xr:uid="{CD0FE6E4-F006-4359-A025-E46B207C87AD}"/>
    <cellStyle name="Normal 9 6 2 3 2 2 2 4" xfId="5804" xr:uid="{42A5FEEE-34FD-4223-9E5D-872A68526CE0}"/>
    <cellStyle name="Normal 9 6 2 3 2 3" xfId="4236" xr:uid="{C172791A-B698-4209-A381-81EB512260EA}"/>
    <cellStyle name="Normal 9 6 2 3 2 3 2" xfId="5186" xr:uid="{951930C2-FECF-4490-8234-DB2972DDC260}"/>
    <cellStyle name="Normal 9 6 2 3 2 3 2 2" xfId="41813" xr:uid="{BACAA3C1-194A-42AC-83E2-5CE97A6CBD11}"/>
    <cellStyle name="Normal 9 6 2 3 2 3 2 3" xfId="6397" xr:uid="{04A62A10-D782-4E05-83DF-7AF25EA3B4C5}"/>
    <cellStyle name="Normal 9 6 2 3 2 3 2 4" xfId="5805" xr:uid="{F4165B76-399C-4260-A477-376AB558DBBA}"/>
    <cellStyle name="Normal 9 6 2 3 2 4" xfId="4237" xr:uid="{F0E255BA-7F29-4690-AAA0-D4BE2779DC16}"/>
    <cellStyle name="Normal 9 6 2 3 2 4 2" xfId="5187" xr:uid="{99819D4E-044F-4C5C-8037-74779FF0F0AC}"/>
    <cellStyle name="Normal 9 6 2 3 2 4 2 2" xfId="41814" xr:uid="{4E011E05-6B37-4E21-B469-B5C886CA11BE}"/>
    <cellStyle name="Normal 9 6 2 3 2 4 2 3" xfId="6398" xr:uid="{A2E5D819-2DE5-41F1-9728-31AA2A2CDAEE}"/>
    <cellStyle name="Normal 9 6 2 3 2 4 2 4" xfId="5806" xr:uid="{0F09AB72-E953-4F79-90FB-0CA5AF109C78}"/>
    <cellStyle name="Normal 9 6 2 3 2 5" xfId="5184" xr:uid="{98AC1BBA-345B-493D-92CA-F26130384FC3}"/>
    <cellStyle name="Normal 9 6 2 3 2 5 2" xfId="41811" xr:uid="{EFA19692-2EF5-494A-9D54-7E3853443629}"/>
    <cellStyle name="Normal 9 6 2 3 2 5 3" xfId="6395" xr:uid="{D4562164-988D-4C01-A514-3DBF600B8E39}"/>
    <cellStyle name="Normal 9 6 2 3 2 5 4" xfId="5803" xr:uid="{5CDF6B11-C5E7-4AE2-AD48-228613C34812}"/>
    <cellStyle name="Normal 9 6 2 3 3" xfId="4238" xr:uid="{1E6F9D37-E330-4DFB-9D3B-92B34DDA7953}"/>
    <cellStyle name="Normal 9 6 2 3 3 2" xfId="5188" xr:uid="{D2D8A415-24F7-4197-BE29-034A735926B0}"/>
    <cellStyle name="Normal 9 6 2 3 3 2 2" xfId="41815" xr:uid="{09F7D3AA-7412-4144-914E-6A1640B53092}"/>
    <cellStyle name="Normal 9 6 2 3 3 2 3" xfId="6399" xr:uid="{34CE9922-C8AB-45FC-BB26-39F95FC80EC3}"/>
    <cellStyle name="Normal 9 6 2 3 3 2 4" xfId="5807" xr:uid="{2BD6AD38-9E4B-4170-9FD5-9C5D555D60DA}"/>
    <cellStyle name="Normal 9 6 2 3 4" xfId="4239" xr:uid="{F733A184-832C-4328-BE3F-1A5A9C91E868}"/>
    <cellStyle name="Normal 9 6 2 3 4 2" xfId="5189" xr:uid="{B0987D9E-2B17-4A9C-957E-7EA9550DB49F}"/>
    <cellStyle name="Normal 9 6 2 3 4 2 2" xfId="41816" xr:uid="{3BDEC339-0BF3-40C4-825B-D9291ACDD249}"/>
    <cellStyle name="Normal 9 6 2 3 4 2 3" xfId="6400" xr:uid="{8C66EC86-9D1C-4CE6-8B57-15A004C6D756}"/>
    <cellStyle name="Normal 9 6 2 3 4 2 4" xfId="5808" xr:uid="{61778F04-E7EF-4C13-85D4-F47AE3145D75}"/>
    <cellStyle name="Normal 9 6 2 3 5" xfId="4240" xr:uid="{2BD6A168-8115-490A-91BB-0C735F2A30FB}"/>
    <cellStyle name="Normal 9 6 2 3 5 2" xfId="5190" xr:uid="{9AF184EB-78A6-48ED-A70A-0EDFE5D48698}"/>
    <cellStyle name="Normal 9 6 2 3 5 2 2" xfId="41817" xr:uid="{F61595DA-A68A-49F5-93BC-71E6EE277A45}"/>
    <cellStyle name="Normal 9 6 2 3 5 2 3" xfId="6401" xr:uid="{130E0EC4-C75C-4E39-9806-94773B04F080}"/>
    <cellStyle name="Normal 9 6 2 3 5 2 4" xfId="5809" xr:uid="{564ABAB9-E1A4-440E-AD59-DAC1EE4056B5}"/>
    <cellStyle name="Normal 9 6 2 3 6" xfId="5183" xr:uid="{EA5EB89D-854A-4762-AD8A-D72F07072794}"/>
    <cellStyle name="Normal 9 6 2 3 6 2" xfId="41810" xr:uid="{481D4451-065B-427B-88C6-7B7ABEF937C7}"/>
    <cellStyle name="Normal 9 6 2 3 6 3" xfId="6394" xr:uid="{E7F91077-53DA-4E07-B20B-C5E8EB4D196A}"/>
    <cellStyle name="Normal 9 6 2 3 6 4" xfId="5802" xr:uid="{15A92631-49D9-4DFA-99AD-8D313CDA502B}"/>
    <cellStyle name="Normal 9 6 2 4" xfId="2476" xr:uid="{87D20AF1-F71B-4477-86CF-AD09FF7808B0}"/>
    <cellStyle name="Normal 9 6 2 4 2" xfId="4241" xr:uid="{1DE96FB4-174F-4236-AE98-C4CEC36158A7}"/>
    <cellStyle name="Normal 9 6 2 4 2 2" xfId="5192" xr:uid="{27234693-3F0E-4E01-BB05-6078B6C10E1E}"/>
    <cellStyle name="Normal 9 6 2 4 2 2 2" xfId="41819" xr:uid="{247EDFF9-D1B4-4A44-B61A-435721B993F0}"/>
    <cellStyle name="Normal 9 6 2 4 2 2 3" xfId="6403" xr:uid="{74FE2DAD-D4B9-4808-9E6C-50D54181C093}"/>
    <cellStyle name="Normal 9 6 2 4 2 2 4" xfId="5811" xr:uid="{6CCBA48B-2C3A-4C95-BAAE-3211257E33E7}"/>
    <cellStyle name="Normal 9 6 2 4 3" xfId="4242" xr:uid="{2351F6D8-5211-4BEA-9349-4AA9343CC22E}"/>
    <cellStyle name="Normal 9 6 2 4 3 2" xfId="5193" xr:uid="{EA1D2334-D48E-47DF-8ED3-6C1DC83C9D3A}"/>
    <cellStyle name="Normal 9 6 2 4 3 2 2" xfId="41820" xr:uid="{AC8B36AB-7B52-4F9E-AB56-1F1B21ABD919}"/>
    <cellStyle name="Normal 9 6 2 4 3 2 3" xfId="6404" xr:uid="{2CDAE416-EB50-4B49-9A94-F7DFDA0E4830}"/>
    <cellStyle name="Normal 9 6 2 4 3 2 4" xfId="5812" xr:uid="{284A7DCB-424F-4CB2-B8A3-2C5BE7D24DA8}"/>
    <cellStyle name="Normal 9 6 2 4 4" xfId="4243" xr:uid="{FF346948-FF03-4365-858E-35A81296D593}"/>
    <cellStyle name="Normal 9 6 2 4 4 2" xfId="5194" xr:uid="{65FC7E94-9CEC-4735-A734-818CDA941731}"/>
    <cellStyle name="Normal 9 6 2 4 4 2 2" xfId="41821" xr:uid="{7121917E-4373-49D1-869C-FEF268D5BDB8}"/>
    <cellStyle name="Normal 9 6 2 4 4 2 3" xfId="6405" xr:uid="{9522DE9C-58A4-4A56-9545-E2777069D8D2}"/>
    <cellStyle name="Normal 9 6 2 4 4 2 4" xfId="5813" xr:uid="{E54A2079-39D5-4335-9404-820F26505CF8}"/>
    <cellStyle name="Normal 9 6 2 4 5" xfId="5191" xr:uid="{3561306B-A544-44E0-8151-2925D87805AA}"/>
    <cellStyle name="Normal 9 6 2 4 5 2" xfId="41818" xr:uid="{27664006-DD5F-45FF-A961-A4A3CBA48A2F}"/>
    <cellStyle name="Normal 9 6 2 4 5 3" xfId="6402" xr:uid="{51054126-7EAC-4FE6-BC9C-F4D0F405FEA9}"/>
    <cellStyle name="Normal 9 6 2 4 5 4" xfId="5810" xr:uid="{F2FBDF17-3C59-4C6A-A609-EE0AC1765567}"/>
    <cellStyle name="Normal 9 6 2 5" xfId="4244" xr:uid="{916DE762-2CC9-4C20-9810-D4E5D86F41E3}"/>
    <cellStyle name="Normal 9 6 2 5 2" xfId="4245" xr:uid="{465A9C62-BC47-4886-B021-96B57219CB74}"/>
    <cellStyle name="Normal 9 6 2 5 2 2" xfId="5196" xr:uid="{01BC7B79-65D0-4501-A430-4825FCBD7D39}"/>
    <cellStyle name="Normal 9 6 2 5 2 2 2" xfId="41823" xr:uid="{B1F4CC39-5A28-4E52-AAAC-B7F0CD5E32A6}"/>
    <cellStyle name="Normal 9 6 2 5 2 2 3" xfId="6407" xr:uid="{111C9456-FA4D-4A7B-9565-5662CD4A6147}"/>
    <cellStyle name="Normal 9 6 2 5 2 2 4" xfId="5815" xr:uid="{71175D7E-3415-4506-8FBC-AF0025739CAE}"/>
    <cellStyle name="Normal 9 6 2 5 3" xfId="4246" xr:uid="{741FD7A7-DD63-449D-B2EE-75EBA341547E}"/>
    <cellStyle name="Normal 9 6 2 5 3 2" xfId="5197" xr:uid="{41644EF6-FB8B-45B0-B1E5-568D4C0439B2}"/>
    <cellStyle name="Normal 9 6 2 5 3 2 2" xfId="41824" xr:uid="{6DC6DBB0-CCA5-4A4C-A99A-FD184D1BF828}"/>
    <cellStyle name="Normal 9 6 2 5 3 2 3" xfId="6408" xr:uid="{FF5C0770-D2AD-42E4-8BA5-9000528D12C4}"/>
    <cellStyle name="Normal 9 6 2 5 3 2 4" xfId="5816" xr:uid="{F545332D-7B58-4693-843D-8664EDCC8252}"/>
    <cellStyle name="Normal 9 6 2 5 4" xfId="4247" xr:uid="{C251A042-3580-41BC-BD06-05565584F7F3}"/>
    <cellStyle name="Normal 9 6 2 5 4 2" xfId="5198" xr:uid="{9D5E9CC2-D781-46C0-964D-A46EDD8FB84C}"/>
    <cellStyle name="Normal 9 6 2 5 4 2 2" xfId="41825" xr:uid="{895CE72D-3E3C-45E6-871E-FBEBBA3D74FD}"/>
    <cellStyle name="Normal 9 6 2 5 4 2 3" xfId="6409" xr:uid="{5219F2DE-EA8F-4B99-A264-69D6B7E8334A}"/>
    <cellStyle name="Normal 9 6 2 5 4 2 4" xfId="5817" xr:uid="{8991BC69-40A0-4116-8FD6-0C98B6B5C85B}"/>
    <cellStyle name="Normal 9 6 2 5 5" xfId="5195" xr:uid="{913D1BD4-F62A-4FF6-9F02-1AC82F3FFFE3}"/>
    <cellStyle name="Normal 9 6 2 5 5 2" xfId="41822" xr:uid="{F352CF6C-660F-408E-BFB8-D05957FF36F7}"/>
    <cellStyle name="Normal 9 6 2 5 5 3" xfId="6406" xr:uid="{3C652935-A1E6-45C1-A74D-D180D4DEE766}"/>
    <cellStyle name="Normal 9 6 2 5 5 4" xfId="5814" xr:uid="{6FEEF362-6A60-471E-A53B-FCF49ADD1019}"/>
    <cellStyle name="Normal 9 6 2 6" xfId="4248" xr:uid="{A57FBA34-CD9F-40FE-BF5E-2A1F4387EB66}"/>
    <cellStyle name="Normal 9 6 2 6 2" xfId="5199" xr:uid="{CC7C41F8-C0B4-4960-A1A3-6472C19DE945}"/>
    <cellStyle name="Normal 9 6 2 6 2 2" xfId="41826" xr:uid="{B0EBD6A4-9BAC-48CE-85CD-986C182BC8AC}"/>
    <cellStyle name="Normal 9 6 2 6 2 3" xfId="6410" xr:uid="{70118F20-4CAD-4193-BBC4-DA0C64FBB79A}"/>
    <cellStyle name="Normal 9 6 2 6 2 4" xfId="5818" xr:uid="{5A1C9640-2CE1-454C-AEB3-BDF0226B82A4}"/>
    <cellStyle name="Normal 9 6 2 7" xfId="4249" xr:uid="{DAF4489F-E49C-4FC2-8FF6-1E671BB2EA3C}"/>
    <cellStyle name="Normal 9 6 2 7 2" xfId="5200" xr:uid="{09B66D7B-7691-42E6-8819-44512C89CE5D}"/>
    <cellStyle name="Normal 9 6 2 7 2 2" xfId="41827" xr:uid="{03D984FE-D895-437A-A179-AB4789CFFE9C}"/>
    <cellStyle name="Normal 9 6 2 7 2 3" xfId="6411" xr:uid="{944908CD-0DA7-48A0-90BA-96FEA28DDD2D}"/>
    <cellStyle name="Normal 9 6 2 7 2 4" xfId="5819" xr:uid="{AD1D8C1B-50A8-43A7-AF80-88F9C344460B}"/>
    <cellStyle name="Normal 9 6 2 8" xfId="4250" xr:uid="{56058D97-4FA3-47E3-BA6D-303C2B9CA836}"/>
    <cellStyle name="Normal 9 6 2 8 2" xfId="5201" xr:uid="{4C8AD062-A02D-4FAD-AA1D-72D20F9FA856}"/>
    <cellStyle name="Normal 9 6 2 8 2 2" xfId="41828" xr:uid="{900E5BC7-0076-4FE9-A001-0CF22E74AB59}"/>
    <cellStyle name="Normal 9 6 2 8 2 3" xfId="6412" xr:uid="{2B1E78D4-A7CA-4B7D-B718-6ECF02C9C124}"/>
    <cellStyle name="Normal 9 6 2 8 2 4" xfId="5820" xr:uid="{8ABC0B5F-8996-4E9C-B2F0-210FEA6C5739}"/>
    <cellStyle name="Normal 9 6 2 9" xfId="5170" xr:uid="{2206776D-B383-4D82-94F9-5A9592A4AB27}"/>
    <cellStyle name="Normal 9 6 2 9 2" xfId="41797" xr:uid="{4A967863-6FA5-4B83-AD08-53ADABA4FB68}"/>
    <cellStyle name="Normal 9 6 2 9 3" xfId="6381" xr:uid="{B1F6285E-641A-4061-BD9E-298B4E993E34}"/>
    <cellStyle name="Normal 9 6 2 9 4" xfId="5789" xr:uid="{5BDF0688-9870-47AF-BC33-1012A7E861AE}"/>
    <cellStyle name="Normal 9 6 3" xfId="426" xr:uid="{846D43DB-F87C-46C9-AA10-72C20223F03E}"/>
    <cellStyle name="Normal 9 6 3 2" xfId="890" xr:uid="{ECCBBC51-6E80-4A4F-9B44-578E10704A88}"/>
    <cellStyle name="Normal 9 6 3 2 2" xfId="891" xr:uid="{5A4FE2BB-0AC1-41F7-8464-E2AE1043E70A}"/>
    <cellStyle name="Normal 9 6 3 2 2 2" xfId="5204" xr:uid="{38E7A160-8A9D-4F4C-8710-AF9E9833D2CF}"/>
    <cellStyle name="Normal 9 6 3 2 2 2 2" xfId="41831" xr:uid="{28EC40A9-4601-41C6-B953-496840A22098}"/>
    <cellStyle name="Normal 9 6 3 2 2 2 3" xfId="6415" xr:uid="{3BCA27F0-C966-4CFD-A994-5977B2350E00}"/>
    <cellStyle name="Normal 9 6 3 2 2 2 4" xfId="5823" xr:uid="{880614C0-0355-47E5-8556-BCC242B6DEAF}"/>
    <cellStyle name="Normal 9 6 3 2 3" xfId="4251" xr:uid="{4D6713F4-9C12-42C1-8119-0A474DD88935}"/>
    <cellStyle name="Normal 9 6 3 2 3 2" xfId="5205" xr:uid="{176CBB2F-4EC2-4357-A8B8-100DD0671A76}"/>
    <cellStyle name="Normal 9 6 3 2 3 2 2" xfId="41832" xr:uid="{BF5D976E-7C8D-4D25-9508-FF0FC41E6890}"/>
    <cellStyle name="Normal 9 6 3 2 3 2 3" xfId="6416" xr:uid="{A0A54843-7FB7-44AE-9ED6-0F5F6FB592D1}"/>
    <cellStyle name="Normal 9 6 3 2 3 2 4" xfId="5824" xr:uid="{8F09D83D-E744-4ED6-AEEB-B34CD6A270C7}"/>
    <cellStyle name="Normal 9 6 3 2 4" xfId="4252" xr:uid="{6F37AA8A-1788-41AB-B37D-8E12C8995344}"/>
    <cellStyle name="Normal 9 6 3 2 4 2" xfId="5206" xr:uid="{EABD7512-CD09-4116-ACA4-C3DA8FC09A9A}"/>
    <cellStyle name="Normal 9 6 3 2 4 2 2" xfId="41833" xr:uid="{BE3ED518-C444-4062-BC5A-141B0843C545}"/>
    <cellStyle name="Normal 9 6 3 2 4 2 3" xfId="6417" xr:uid="{4AD58D0C-251B-4B00-A967-42CB0B0FAF7D}"/>
    <cellStyle name="Normal 9 6 3 2 4 2 4" xfId="5825" xr:uid="{FFC8436E-02A6-459F-B68E-98F2FB14C9D7}"/>
    <cellStyle name="Normal 9 6 3 2 5" xfId="5203" xr:uid="{07816831-EB80-4601-8B57-53B4C4C01ABC}"/>
    <cellStyle name="Normal 9 6 3 2 5 2" xfId="41830" xr:uid="{EB30AE64-3BCF-48ED-BA12-7EB15D808899}"/>
    <cellStyle name="Normal 9 6 3 2 5 3" xfId="6414" xr:uid="{5492340A-ABD5-4291-B79A-936D315AC8DD}"/>
    <cellStyle name="Normal 9 6 3 2 5 4" xfId="5822" xr:uid="{93FC3290-925D-41F7-BCA6-4BB2F5F765AC}"/>
    <cellStyle name="Normal 9 6 3 3" xfId="892" xr:uid="{B6DB71AF-BCF7-42D1-B029-F1F0D8A0BF78}"/>
    <cellStyle name="Normal 9 6 3 3 2" xfId="4253" xr:uid="{F76D2A7A-C8FF-4822-ADAA-A6AB8384882D}"/>
    <cellStyle name="Normal 9 6 3 3 2 2" xfId="5208" xr:uid="{153957C7-EC98-4E08-94D3-26FA9E544699}"/>
    <cellStyle name="Normal 9 6 3 3 2 2 2" xfId="41835" xr:uid="{67AB6ABD-ED36-48B1-851E-97FDEB26632A}"/>
    <cellStyle name="Normal 9 6 3 3 2 2 3" xfId="6419" xr:uid="{7DFD165E-4B5A-43D5-97F3-C8409DB4151B}"/>
    <cellStyle name="Normal 9 6 3 3 2 2 4" xfId="5827" xr:uid="{9EC54EF3-C675-4FE8-94B5-6471BA20DD10}"/>
    <cellStyle name="Normal 9 6 3 3 3" xfId="4254" xr:uid="{63C080CE-4698-451A-BCA0-ABD07197EE0B}"/>
    <cellStyle name="Normal 9 6 3 3 3 2" xfId="5209" xr:uid="{7167B252-E714-4414-BA87-1DEA251AC1E7}"/>
    <cellStyle name="Normal 9 6 3 3 3 2 2" xfId="41836" xr:uid="{ADC5DEEF-743D-404E-91DA-E2BA425FC785}"/>
    <cellStyle name="Normal 9 6 3 3 3 2 3" xfId="6420" xr:uid="{05936ACF-248F-4018-A437-50D7C077628E}"/>
    <cellStyle name="Normal 9 6 3 3 3 2 4" xfId="5828" xr:uid="{CFD14893-63FA-4015-AC2D-F9E043EA2FA1}"/>
    <cellStyle name="Normal 9 6 3 3 4" xfId="4255" xr:uid="{8919A870-88DE-43DD-A9BE-E7BC381767D6}"/>
    <cellStyle name="Normal 9 6 3 3 4 2" xfId="5210" xr:uid="{1CDD19D4-7313-4CB0-9F89-71868868A5EC}"/>
    <cellStyle name="Normal 9 6 3 3 4 2 2" xfId="41837" xr:uid="{3CA75225-93A0-4054-A500-F19CB338D3F7}"/>
    <cellStyle name="Normal 9 6 3 3 4 2 3" xfId="6421" xr:uid="{BB4C8E7D-692A-43A8-B99E-BAE2983E35D7}"/>
    <cellStyle name="Normal 9 6 3 3 4 2 4" xfId="5829" xr:uid="{B8CE5EE7-01DF-44AA-8999-CE500C154CDB}"/>
    <cellStyle name="Normal 9 6 3 3 5" xfId="5207" xr:uid="{0DE0B905-22F3-45DB-AE41-25D9FC7E23BF}"/>
    <cellStyle name="Normal 9 6 3 3 5 2" xfId="41834" xr:uid="{DCDDE693-4208-46DA-9CAF-02C07F882E99}"/>
    <cellStyle name="Normal 9 6 3 3 5 3" xfId="6418" xr:uid="{26D23DCF-9116-48B7-ABC4-C540CAA596A4}"/>
    <cellStyle name="Normal 9 6 3 3 5 4" xfId="5826" xr:uid="{AD55D8C5-0BB2-4E34-B0BA-D6D9856CAE55}"/>
    <cellStyle name="Normal 9 6 3 4" xfId="4256" xr:uid="{71D8FC00-AC59-4C71-9C2E-BA72AF28AACF}"/>
    <cellStyle name="Normal 9 6 3 4 2" xfId="5211" xr:uid="{03C1FEB9-7A2C-48D5-8636-560C9B7A4935}"/>
    <cellStyle name="Normal 9 6 3 4 2 2" xfId="41838" xr:uid="{035694E5-E37E-4A45-A371-1355C87858B8}"/>
    <cellStyle name="Normal 9 6 3 4 2 3" xfId="6422" xr:uid="{82F2AE36-BB34-468E-B913-16CF8818A4DA}"/>
    <cellStyle name="Normal 9 6 3 4 2 4" xfId="5830" xr:uid="{D69EB6E6-6C1A-413E-9FB1-48CD4E374607}"/>
    <cellStyle name="Normal 9 6 3 5" xfId="4257" xr:uid="{F9393295-A441-43FC-953F-4FDF91BD44C2}"/>
    <cellStyle name="Normal 9 6 3 5 2" xfId="5212" xr:uid="{94305549-B2C0-4195-91F2-E93E3FBABEB9}"/>
    <cellStyle name="Normal 9 6 3 5 2 2" xfId="41839" xr:uid="{FDAA4BF2-300B-43E0-B4B0-640A006E26CF}"/>
    <cellStyle name="Normal 9 6 3 5 2 3" xfId="6423" xr:uid="{177CE2A7-97E4-4CF8-8342-C7EE52CD7FB8}"/>
    <cellStyle name="Normal 9 6 3 5 2 4" xfId="5831" xr:uid="{6A5446B8-9F9A-4EEA-9893-76F84914079A}"/>
    <cellStyle name="Normal 9 6 3 6" xfId="4258" xr:uid="{40F85E47-1349-4160-9D31-5D04DE51AF85}"/>
    <cellStyle name="Normal 9 6 3 6 2" xfId="5213" xr:uid="{0D294A7B-013E-406B-9D91-EFE7C0B363F0}"/>
    <cellStyle name="Normal 9 6 3 6 2 2" xfId="41840" xr:uid="{A7679A5A-0513-4784-9841-AF8833B92DD1}"/>
    <cellStyle name="Normal 9 6 3 6 2 3" xfId="6424" xr:uid="{2C51B89A-D2C1-401F-BB41-37C8F08EECA4}"/>
    <cellStyle name="Normal 9 6 3 6 2 4" xfId="5832" xr:uid="{F9BB2646-5B12-4F30-B4B9-1951757FD1DF}"/>
    <cellStyle name="Normal 9 6 3 7" xfId="5202" xr:uid="{6F409330-6749-4CF2-9BDD-F45F4D9470AC}"/>
    <cellStyle name="Normal 9 6 3 7 2" xfId="41829" xr:uid="{EA3E5041-90CA-47F3-AE75-6F05FC519F3D}"/>
    <cellStyle name="Normal 9 6 3 7 3" xfId="6413" xr:uid="{44B9FCC3-53BA-4B4D-AD84-26D0D551F8E6}"/>
    <cellStyle name="Normal 9 6 3 7 4" xfId="5821" xr:uid="{F70B15AA-D463-4541-A14A-E4B3AA4159EE}"/>
    <cellStyle name="Normal 9 6 4" xfId="427" xr:uid="{B66CAA15-FA9B-40EA-B02A-608AED370CAA}"/>
    <cellStyle name="Normal 9 6 4 2" xfId="893" xr:uid="{35E5D146-2E9E-4100-943B-469BF9CF90A0}"/>
    <cellStyle name="Normal 9 6 4 2 2" xfId="4259" xr:uid="{4ACCDAF7-CA26-4F09-A574-081EDAC305E9}"/>
    <cellStyle name="Normal 9 6 4 2 2 2" xfId="5216" xr:uid="{9BA1E13D-8119-4899-B78D-9FC548A5B1DE}"/>
    <cellStyle name="Normal 9 6 4 2 2 2 2" xfId="41843" xr:uid="{85274510-7331-46BD-825A-D92A69393244}"/>
    <cellStyle name="Normal 9 6 4 2 2 2 3" xfId="6427" xr:uid="{7893BFBF-4F00-4564-80B3-ECCA83429A04}"/>
    <cellStyle name="Normal 9 6 4 2 2 2 4" xfId="5835" xr:uid="{FAAD8569-4788-4090-8E96-A8C697B9CE15}"/>
    <cellStyle name="Normal 9 6 4 2 3" xfId="4260" xr:uid="{4E1027E1-CA4A-4DD8-9233-5275B80781D6}"/>
    <cellStyle name="Normal 9 6 4 2 3 2" xfId="5217" xr:uid="{B394BB5C-4221-48D6-9CA1-FA4007088EC8}"/>
    <cellStyle name="Normal 9 6 4 2 3 2 2" xfId="41844" xr:uid="{F349039F-9562-451A-A14F-3DA51AFDC945}"/>
    <cellStyle name="Normal 9 6 4 2 3 2 3" xfId="6428" xr:uid="{3A569C2C-6994-43D2-8BC7-441D19E9CD47}"/>
    <cellStyle name="Normal 9 6 4 2 3 2 4" xfId="5836" xr:uid="{7A1B1BDD-87B0-41F3-B2EB-CAF9BE25DEE1}"/>
    <cellStyle name="Normal 9 6 4 2 4" xfId="4261" xr:uid="{B2FCB9DB-6801-4265-9310-C01A17D24E8D}"/>
    <cellStyle name="Normal 9 6 4 2 4 2" xfId="5218" xr:uid="{911521C1-CC4E-4F87-A347-10812E7CFD4F}"/>
    <cellStyle name="Normal 9 6 4 2 4 2 2" xfId="41845" xr:uid="{34A90B97-5DF9-4573-B2B0-ECBE323F5AFD}"/>
    <cellStyle name="Normal 9 6 4 2 4 2 3" xfId="6429" xr:uid="{B7C62FA3-0488-4FA0-93D1-929BFF66343D}"/>
    <cellStyle name="Normal 9 6 4 2 4 2 4" xfId="5837" xr:uid="{898E6439-1D52-41AC-8655-B5EBB69A84FF}"/>
    <cellStyle name="Normal 9 6 4 2 5" xfId="5215" xr:uid="{987AD04F-91E0-4D45-8379-064C4508FE75}"/>
    <cellStyle name="Normal 9 6 4 2 5 2" xfId="41842" xr:uid="{3E35F283-D767-4E4F-920A-C374F500828E}"/>
    <cellStyle name="Normal 9 6 4 2 5 3" xfId="6426" xr:uid="{5F562FB4-33BF-46B2-B563-9DE946572755}"/>
    <cellStyle name="Normal 9 6 4 2 5 4" xfId="5834" xr:uid="{AEC17AA8-9D78-4EAA-91AA-7B0DC586AADE}"/>
    <cellStyle name="Normal 9 6 4 3" xfId="4262" xr:uid="{9F0CFDD6-B4EB-417A-81D4-A4DD1A4153BF}"/>
    <cellStyle name="Normal 9 6 4 3 2" xfId="5219" xr:uid="{3BCDAB5C-1953-472F-9C2A-9102DA49547C}"/>
    <cellStyle name="Normal 9 6 4 3 2 2" xfId="41846" xr:uid="{F47A4CD2-39A5-4CF1-9714-C8EB36982447}"/>
    <cellStyle name="Normal 9 6 4 3 2 3" xfId="6430" xr:uid="{45826BAE-D257-43F5-8B9F-9F18D645924B}"/>
    <cellStyle name="Normal 9 6 4 3 2 4" xfId="5838" xr:uid="{C8B2B273-9F77-490C-AAC8-D0210ADED44B}"/>
    <cellStyle name="Normal 9 6 4 4" xfId="4263" xr:uid="{D3BD53EA-0CEF-44BA-8F1A-A38BC1584A56}"/>
    <cellStyle name="Normal 9 6 4 4 2" xfId="5220" xr:uid="{37EAD629-9C7C-4F07-A588-DA9F82A63FEE}"/>
    <cellStyle name="Normal 9 6 4 4 2 2" xfId="41847" xr:uid="{3711BEA7-B542-44E2-9F9B-98BE954A374F}"/>
    <cellStyle name="Normal 9 6 4 4 2 3" xfId="6431" xr:uid="{B5A7F569-5E0B-4FEF-8B29-BCB8E0070CBD}"/>
    <cellStyle name="Normal 9 6 4 4 2 4" xfId="5839" xr:uid="{DE72F750-9325-4426-83FB-0FEBAF4314BC}"/>
    <cellStyle name="Normal 9 6 4 5" xfId="4264" xr:uid="{556D419B-227D-4DB7-A9A5-7117B74D0484}"/>
    <cellStyle name="Normal 9 6 4 5 2" xfId="5221" xr:uid="{7CF2D963-B530-49F4-9AF3-CB788426368E}"/>
    <cellStyle name="Normal 9 6 4 5 2 2" xfId="41848" xr:uid="{E9D16FD4-025E-4FBE-9E73-19F8C0CBD339}"/>
    <cellStyle name="Normal 9 6 4 5 2 3" xfId="6432" xr:uid="{841F688D-5B8C-4699-BF63-EBF5D69A3677}"/>
    <cellStyle name="Normal 9 6 4 5 2 4" xfId="5840" xr:uid="{9D15DD25-4A85-4C5C-B4F9-0F4D29962F8B}"/>
    <cellStyle name="Normal 9 6 4 6" xfId="5214" xr:uid="{AADA09D8-9264-42FD-BEF2-CE098AF9FFFC}"/>
    <cellStyle name="Normal 9 6 4 6 2" xfId="41841" xr:uid="{49A21BD1-4D4A-475C-97C0-8AA14FF8FA5C}"/>
    <cellStyle name="Normal 9 6 4 6 3" xfId="6425" xr:uid="{DD1192B0-888F-4490-927B-12F78C0EB2DE}"/>
    <cellStyle name="Normal 9 6 4 6 4" xfId="5833" xr:uid="{61C9828A-65D7-458C-A098-9E9B33A15E91}"/>
    <cellStyle name="Normal 9 6 5" xfId="894" xr:uid="{0FE63D85-82B9-488D-800E-7072149908CC}"/>
    <cellStyle name="Normal 9 6 5 2" xfId="4265" xr:uid="{1A6E024B-5974-4FCE-868F-625D12775F96}"/>
    <cellStyle name="Normal 9 6 5 2 2" xfId="5223" xr:uid="{E0432192-3EBB-4A13-BC88-EE6F23CF6DBE}"/>
    <cellStyle name="Normal 9 6 5 2 2 2" xfId="41850" xr:uid="{1701C3CC-A041-4230-BCA4-F7E1CC18BBFC}"/>
    <cellStyle name="Normal 9 6 5 2 2 3" xfId="6434" xr:uid="{F1905A4A-46B7-44AF-8E3F-26ACB38C1F06}"/>
    <cellStyle name="Normal 9 6 5 2 2 4" xfId="5842" xr:uid="{57300996-0F50-4BC6-A2F2-7E4C47616AC1}"/>
    <cellStyle name="Normal 9 6 5 3" xfId="4266" xr:uid="{505EA76B-99EF-4E42-BF52-DDA1D6E843EB}"/>
    <cellStyle name="Normal 9 6 5 3 2" xfId="5224" xr:uid="{B2C5622B-9AAE-4225-9F04-26AA9FBC94CF}"/>
    <cellStyle name="Normal 9 6 5 3 2 2" xfId="41851" xr:uid="{C0244F32-0387-4BD6-9F08-0DBB233FB1BA}"/>
    <cellStyle name="Normal 9 6 5 3 2 3" xfId="6435" xr:uid="{E1B6277E-A329-4DE4-A0E7-C46B30DFBE7F}"/>
    <cellStyle name="Normal 9 6 5 3 2 4" xfId="5843" xr:uid="{5AE52630-7AC0-4CF0-849C-9F66CA062820}"/>
    <cellStyle name="Normal 9 6 5 4" xfId="4267" xr:uid="{B089C085-7B42-4ADD-9E54-1245976FE623}"/>
    <cellStyle name="Normal 9 6 5 4 2" xfId="5225" xr:uid="{C338EFFD-A672-4016-AB91-953A71E21403}"/>
    <cellStyle name="Normal 9 6 5 4 2 2" xfId="41852" xr:uid="{9141581E-226A-4B12-9EB3-4A1BABF1D926}"/>
    <cellStyle name="Normal 9 6 5 4 2 3" xfId="6436" xr:uid="{FD564C08-7067-4F6D-B65A-390CE6590EDA}"/>
    <cellStyle name="Normal 9 6 5 4 2 4" xfId="5844" xr:uid="{5B9B2F2C-74B2-4AFA-92D4-71A70D5455A2}"/>
    <cellStyle name="Normal 9 6 5 5" xfId="5222" xr:uid="{65B656B8-2CAB-4D67-A167-F50785E47BDA}"/>
    <cellStyle name="Normal 9 6 5 5 2" xfId="41849" xr:uid="{2E1B9253-0644-49D5-AAC5-0848F7B8558E}"/>
    <cellStyle name="Normal 9 6 5 5 3" xfId="6433" xr:uid="{1BA195C7-FD1E-4DAE-A5AC-A73886A0688B}"/>
    <cellStyle name="Normal 9 6 5 5 4" xfId="5841" xr:uid="{B6F21C17-B34F-4D47-8B18-6C7FFA9D673D}"/>
    <cellStyle name="Normal 9 6 6" xfId="4268" xr:uid="{2E4AAFAE-44BE-44A2-98A2-84DC3C2E4307}"/>
    <cellStyle name="Normal 9 6 6 2" xfId="4269" xr:uid="{C8B89495-208E-4F11-AAC0-5613066A95CD}"/>
    <cellStyle name="Normal 9 6 6 2 2" xfId="5227" xr:uid="{D0B33780-0280-40A7-BA98-2AAC19C0AEC7}"/>
    <cellStyle name="Normal 9 6 6 2 2 2" xfId="41854" xr:uid="{D1A4BD2E-FD51-4D9C-B717-4BB59E6180E6}"/>
    <cellStyle name="Normal 9 6 6 2 2 3" xfId="6438" xr:uid="{E0767F9E-727C-46F0-A3EC-FA57549B0184}"/>
    <cellStyle name="Normal 9 6 6 2 2 4" xfId="5846" xr:uid="{B96F5F52-3FD5-40D1-A521-78ADDD041313}"/>
    <cellStyle name="Normal 9 6 6 3" xfId="4270" xr:uid="{657E260E-45F9-4DAB-8C8B-5614AC242FE7}"/>
    <cellStyle name="Normal 9 6 6 3 2" xfId="5228" xr:uid="{C6A4A7A8-017C-40CC-B788-9CADC0152F7C}"/>
    <cellStyle name="Normal 9 6 6 3 2 2" xfId="41855" xr:uid="{7CBF3462-BE60-4F8D-9666-8C913780C0D3}"/>
    <cellStyle name="Normal 9 6 6 3 2 3" xfId="6439" xr:uid="{B70A1646-1C49-4597-B662-4DF96FD34F93}"/>
    <cellStyle name="Normal 9 6 6 3 2 4" xfId="5847" xr:uid="{D9B210E3-848C-473D-8525-C18DE2A4AEE3}"/>
    <cellStyle name="Normal 9 6 6 4" xfId="4271" xr:uid="{FA4B86B4-3A23-41B9-A633-7F4170EC8481}"/>
    <cellStyle name="Normal 9 6 6 4 2" xfId="5229" xr:uid="{6A919FA1-A611-4C48-9579-E07F46C9B75B}"/>
    <cellStyle name="Normal 9 6 6 4 2 2" xfId="41856" xr:uid="{0981846B-4AD7-4001-8435-33BDB9E664FF}"/>
    <cellStyle name="Normal 9 6 6 4 2 3" xfId="6440" xr:uid="{6F56B036-D28B-4928-80FB-5DC11C47D478}"/>
    <cellStyle name="Normal 9 6 6 4 2 4" xfId="5848" xr:uid="{6F5DF47F-CD84-4DEA-84C3-801754CF83E9}"/>
    <cellStyle name="Normal 9 6 6 5" xfId="5226" xr:uid="{D133572B-5D39-4E2A-B188-E397D9FFFF73}"/>
    <cellStyle name="Normal 9 6 6 5 2" xfId="41853" xr:uid="{A1782B11-5469-44ED-9403-50FE65135295}"/>
    <cellStyle name="Normal 9 6 6 5 3" xfId="6437" xr:uid="{0C67128D-9042-4295-B4D1-ED92C6D413E0}"/>
    <cellStyle name="Normal 9 6 6 5 4" xfId="5845" xr:uid="{00B8BE5D-8E40-4DF3-AB07-41F67C0A27C2}"/>
    <cellStyle name="Normal 9 6 7" xfId="4272" xr:uid="{1B074E68-5636-4E7D-AF1D-D5AAF27F82CF}"/>
    <cellStyle name="Normal 9 6 7 2" xfId="5230" xr:uid="{1E33AAFB-ED58-4754-B2FE-A167798562F4}"/>
    <cellStyle name="Normal 9 6 7 2 2" xfId="41857" xr:uid="{58FA82D4-09F7-4245-AEE6-B8918749E21A}"/>
    <cellStyle name="Normal 9 6 7 2 3" xfId="6441" xr:uid="{5739B29F-EE2A-41CF-B8D9-2A271FC5AADE}"/>
    <cellStyle name="Normal 9 6 7 2 4" xfId="5849" xr:uid="{DEFB6F6C-5051-414B-980A-23EC44C544F3}"/>
    <cellStyle name="Normal 9 6 8" xfId="4273" xr:uid="{F1D56EA6-7D6C-4293-9192-4627A3A323F6}"/>
    <cellStyle name="Normal 9 6 8 2" xfId="5231" xr:uid="{A5E263EF-68A5-4978-A8AE-F0DFA96C7F2F}"/>
    <cellStyle name="Normal 9 6 8 2 2" xfId="41858" xr:uid="{A7CB6A69-EE01-41C1-BE35-9A84FFF4BF10}"/>
    <cellStyle name="Normal 9 6 8 2 3" xfId="6442" xr:uid="{5EECAE9C-EB74-4357-9D0E-BFCCF9BB74FF}"/>
    <cellStyle name="Normal 9 6 8 2 4" xfId="5850" xr:uid="{8CA46F63-20D5-44A9-A719-472F8526A1A9}"/>
    <cellStyle name="Normal 9 6 9" xfId="4274" xr:uid="{2525241F-6F37-4B4C-BAB2-AF72C90F098A}"/>
    <cellStyle name="Normal 9 6 9 2" xfId="5232" xr:uid="{BF1A7F64-77A5-4B02-8ADB-D4DE07796404}"/>
    <cellStyle name="Normal 9 6 9 2 2" xfId="41859" xr:uid="{E3719B5F-2CD6-4796-A1FD-8EC2A15D706F}"/>
    <cellStyle name="Normal 9 6 9 2 3" xfId="6443" xr:uid="{1733397A-9D07-4D29-B5D2-1FE196C28AF6}"/>
    <cellStyle name="Normal 9 6 9 2 4" xfId="5851" xr:uid="{0901AE21-FE1C-4A66-9D92-C9F198238DD7}"/>
    <cellStyle name="Normal 9 7" xfId="184" xr:uid="{93D92CF0-AB68-4387-ADDA-81FF83F20687}"/>
    <cellStyle name="Normal 9 7 2" xfId="428" xr:uid="{4A5F332A-9A4A-4287-9BD1-C26E26A4D31C}"/>
    <cellStyle name="Normal 9 7 2 2" xfId="895" xr:uid="{8C08D6E4-8555-4A71-AA43-3167E22F63F6}"/>
    <cellStyle name="Normal 9 7 2 2 2" xfId="2477" xr:uid="{CC68DA67-7DA9-429E-93DE-8C67511A13B6}"/>
    <cellStyle name="Normal 9 7 2 2 2 2" xfId="2478" xr:uid="{3BD88BEE-C4C7-4711-9D35-4EB36DBE68BF}"/>
    <cellStyle name="Normal 9 7 2 2 2 2 2" xfId="5237" xr:uid="{A3E3A2D4-D279-4662-9540-4015914272AF}"/>
    <cellStyle name="Normal 9 7 2 2 2 2 2 2" xfId="41864" xr:uid="{D04DC7BC-5849-4288-92E4-1C51D0DC2377}"/>
    <cellStyle name="Normal 9 7 2 2 2 2 2 3" xfId="6448" xr:uid="{036C4C4A-8845-4121-B214-BF858C4B27F2}"/>
    <cellStyle name="Normal 9 7 2 2 2 2 2 4" xfId="5856" xr:uid="{D2F86A69-6D73-472F-B80D-5DCF5C13E6F0}"/>
    <cellStyle name="Normal 9 7 2 2 2 3" xfId="5236" xr:uid="{5054AEAC-C25E-424B-A40D-75393953F6C1}"/>
    <cellStyle name="Normal 9 7 2 2 2 3 2" xfId="41863" xr:uid="{40A2843D-1768-46E0-8226-61A9CD07BC9A}"/>
    <cellStyle name="Normal 9 7 2 2 2 3 3" xfId="6447" xr:uid="{A6B1D6C7-D7EE-4BBF-8135-771570324BA9}"/>
    <cellStyle name="Normal 9 7 2 2 2 3 4" xfId="5855" xr:uid="{EB487DD5-3F2D-4764-96D8-3A80E12A81DA}"/>
    <cellStyle name="Normal 9 7 2 2 3" xfId="2479" xr:uid="{39D5D5D5-3522-4FA1-941F-5A71E493ADF5}"/>
    <cellStyle name="Normal 9 7 2 2 3 2" xfId="5238" xr:uid="{6674EA7C-027D-4178-B7D4-5080D08289F5}"/>
    <cellStyle name="Normal 9 7 2 2 3 2 2" xfId="41865" xr:uid="{D7F46CB4-A3BE-4F67-9949-F93A10A733BE}"/>
    <cellStyle name="Normal 9 7 2 2 3 2 3" xfId="6449" xr:uid="{32B9EF20-9A1D-429C-9438-3588DD85E833}"/>
    <cellStyle name="Normal 9 7 2 2 3 2 4" xfId="5857" xr:uid="{C60569EF-EC3E-48E5-A429-61048C33927E}"/>
    <cellStyle name="Normal 9 7 2 2 4" xfId="4275" xr:uid="{78831CE3-AB87-4E28-AC6C-6061A6DFBD4A}"/>
    <cellStyle name="Normal 9 7 2 2 4 2" xfId="5239" xr:uid="{C021F9E7-FE5D-4025-B5EC-08EE6951F076}"/>
    <cellStyle name="Normal 9 7 2 2 4 2 2" xfId="41866" xr:uid="{13C24D57-EC0D-4FED-9A14-2D1C548CEEA6}"/>
    <cellStyle name="Normal 9 7 2 2 4 2 3" xfId="6450" xr:uid="{DC474010-3127-4068-A738-E900064619D4}"/>
    <cellStyle name="Normal 9 7 2 2 4 2 4" xfId="5858" xr:uid="{9FAFFF3D-065D-416C-A1AA-C6E93C285E3F}"/>
    <cellStyle name="Normal 9 7 2 2 5" xfId="5235" xr:uid="{BA8FA4FF-0515-48E8-854D-F476A543040E}"/>
    <cellStyle name="Normal 9 7 2 2 5 2" xfId="41862" xr:uid="{AD4D493A-8E47-4A87-9654-A21663496CFD}"/>
    <cellStyle name="Normal 9 7 2 2 5 3" xfId="6446" xr:uid="{70031D8A-BA12-4706-BDBD-892F15BEED1B}"/>
    <cellStyle name="Normal 9 7 2 2 5 4" xfId="5854" xr:uid="{A6498525-E6AE-43B5-B2FE-B075115DA1EC}"/>
    <cellStyle name="Normal 9 7 2 3" xfId="2480" xr:uid="{C80D1C3B-B49D-4553-B010-F77FEF93DF9F}"/>
    <cellStyle name="Normal 9 7 2 3 2" xfId="2481" xr:uid="{D131455B-2EE1-4C43-8C74-DBEBD5DF4ADE}"/>
    <cellStyle name="Normal 9 7 2 3 2 2" xfId="5241" xr:uid="{D6FFA81B-9D89-47CA-B973-23060FB9C695}"/>
    <cellStyle name="Normal 9 7 2 3 2 2 2" xfId="41868" xr:uid="{A6F05C61-8D0C-4692-B548-F5E61D4E354C}"/>
    <cellStyle name="Normal 9 7 2 3 2 2 3" xfId="6452" xr:uid="{86C0AC57-8439-4F87-8ED7-E6EA9F1B4593}"/>
    <cellStyle name="Normal 9 7 2 3 2 2 4" xfId="5860" xr:uid="{0C177499-B52C-4416-B58B-5004A4F76C41}"/>
    <cellStyle name="Normal 9 7 2 3 3" xfId="4276" xr:uid="{4861A046-A3FD-4EC6-88F2-FAD45B0714DC}"/>
    <cellStyle name="Normal 9 7 2 3 3 2" xfId="5242" xr:uid="{A466DFB1-6BD4-47DB-B480-DEF6CC5C2C7D}"/>
    <cellStyle name="Normal 9 7 2 3 3 2 2" xfId="41869" xr:uid="{A01E8706-940C-44D3-AB28-186CBFB57210}"/>
    <cellStyle name="Normal 9 7 2 3 3 2 3" xfId="6453" xr:uid="{F6A8F190-C0F5-4B32-B4BC-EAF4759B83BC}"/>
    <cellStyle name="Normal 9 7 2 3 3 2 4" xfId="5861" xr:uid="{71DF168A-70E9-48F0-ADEC-DA7AC3528BC2}"/>
    <cellStyle name="Normal 9 7 2 3 4" xfId="4277" xr:uid="{EFE54FA6-0721-4AD8-9BC4-9A64D0D50441}"/>
    <cellStyle name="Normal 9 7 2 3 4 2" xfId="5243" xr:uid="{FD9D9D18-094F-40E3-9A0B-B149C3C002DA}"/>
    <cellStyle name="Normal 9 7 2 3 4 2 2" xfId="41870" xr:uid="{6CBC91C4-B649-4DFF-A63B-9950A08ADCF7}"/>
    <cellStyle name="Normal 9 7 2 3 4 2 3" xfId="6454" xr:uid="{D6A74BAB-E705-4F25-8473-9C756840D675}"/>
    <cellStyle name="Normal 9 7 2 3 4 2 4" xfId="5862" xr:uid="{C4D31903-871A-4F9F-8EB5-11A2027A6CB8}"/>
    <cellStyle name="Normal 9 7 2 3 5" xfId="5240" xr:uid="{67EB2A4C-E085-4AA9-82DA-2FBC61AA3B1B}"/>
    <cellStyle name="Normal 9 7 2 3 5 2" xfId="41867" xr:uid="{7EDCA381-8248-44EF-B1B4-7724DFCE0D3B}"/>
    <cellStyle name="Normal 9 7 2 3 5 3" xfId="6451" xr:uid="{008618F5-A7A6-475B-97DE-5C977FB3CE7F}"/>
    <cellStyle name="Normal 9 7 2 3 5 4" xfId="5859" xr:uid="{D2D887B2-5733-4591-AAE1-CAE09CB98C7F}"/>
    <cellStyle name="Normal 9 7 2 4" xfId="2482" xr:uid="{C1826BA2-B64A-42E6-A722-595222D2255A}"/>
    <cellStyle name="Normal 9 7 2 4 2" xfId="5244" xr:uid="{ABEB7B2F-F001-4173-A07B-8F004C18D923}"/>
    <cellStyle name="Normal 9 7 2 4 2 2" xfId="41871" xr:uid="{AB79F8DB-E0AD-4064-8363-82DAE1226616}"/>
    <cellStyle name="Normal 9 7 2 4 2 3" xfId="6455" xr:uid="{F9E21681-D750-4284-8D09-96F717462763}"/>
    <cellStyle name="Normal 9 7 2 4 2 4" xfId="5863" xr:uid="{2D130330-0E83-4F62-944C-5282FFD20088}"/>
    <cellStyle name="Normal 9 7 2 5" xfId="4278" xr:uid="{8050DDEA-AA96-42DE-A16D-75403F39E678}"/>
    <cellStyle name="Normal 9 7 2 5 2" xfId="5245" xr:uid="{E16FC246-0758-46F3-AB93-532F639FBE47}"/>
    <cellStyle name="Normal 9 7 2 5 2 2" xfId="41872" xr:uid="{381AF200-E42D-428B-9ADF-D3F76033105C}"/>
    <cellStyle name="Normal 9 7 2 5 2 3" xfId="6456" xr:uid="{24D82464-3F9E-43AB-9490-72C7A0664E6C}"/>
    <cellStyle name="Normal 9 7 2 5 2 4" xfId="5864" xr:uid="{BA023806-B233-42B8-BA83-FCA9697563C6}"/>
    <cellStyle name="Normal 9 7 2 6" xfId="4279" xr:uid="{5DFCF0CA-4358-4576-8294-F415B6F515D1}"/>
    <cellStyle name="Normal 9 7 2 6 2" xfId="5246" xr:uid="{BD06FE26-688D-4DCC-8921-4EF628AE0824}"/>
    <cellStyle name="Normal 9 7 2 6 2 2" xfId="41873" xr:uid="{FB6ED107-46B2-4035-A3A6-F7BB5CC4E173}"/>
    <cellStyle name="Normal 9 7 2 6 2 3" xfId="6457" xr:uid="{55FCC25E-5EAB-4792-9346-CD47261D4280}"/>
    <cellStyle name="Normal 9 7 2 6 2 4" xfId="5865" xr:uid="{015645CA-2985-410A-B31A-670BB9E1F3EC}"/>
    <cellStyle name="Normal 9 7 2 7" xfId="5234" xr:uid="{D896FC4B-C2F9-42D9-968A-B6BA5D282370}"/>
    <cellStyle name="Normal 9 7 2 7 2" xfId="41861" xr:uid="{ED88CEA5-D32F-42A8-B852-97B8D91EB671}"/>
    <cellStyle name="Normal 9 7 2 7 3" xfId="6445" xr:uid="{AE1D69D3-2732-49F2-9997-BEED7BD22DA9}"/>
    <cellStyle name="Normal 9 7 2 7 4" xfId="5853" xr:uid="{82E7DF4C-B71E-4AE9-ACB4-7C3C69281C09}"/>
    <cellStyle name="Normal 9 7 3" xfId="896" xr:uid="{02106F9D-FF11-42DD-AB8F-DE5F030AD230}"/>
    <cellStyle name="Normal 9 7 3 2" xfId="2483" xr:uid="{AB9D2F31-C0AC-4AE2-B7BA-6B45657FC366}"/>
    <cellStyle name="Normal 9 7 3 2 2" xfId="2484" xr:uid="{9AFC12D7-EC5D-4BE3-98F7-C1ED80022174}"/>
    <cellStyle name="Normal 9 7 3 2 2 2" xfId="5249" xr:uid="{DE571784-70F0-48A1-AFCC-0DFA13E3382D}"/>
    <cellStyle name="Normal 9 7 3 2 2 2 2" xfId="41876" xr:uid="{4B1B4C3F-ABA0-48C6-B6BA-FB6B19FDEF95}"/>
    <cellStyle name="Normal 9 7 3 2 2 2 3" xfId="6460" xr:uid="{863B7FE9-E07B-4267-94DC-636648C44709}"/>
    <cellStyle name="Normal 9 7 3 2 2 2 4" xfId="5868" xr:uid="{FC4DA5B0-05F5-426C-AF07-5575FB86EF29}"/>
    <cellStyle name="Normal 9 7 3 2 3" xfId="4280" xr:uid="{188FCBC0-D90E-47B9-B0B6-EFC73A2BCE17}"/>
    <cellStyle name="Normal 9 7 3 2 3 2" xfId="5250" xr:uid="{9C0F7D36-E402-4BA3-8C72-F260543D6A65}"/>
    <cellStyle name="Normal 9 7 3 2 3 2 2" xfId="41877" xr:uid="{6E20C419-8BCA-45F3-AAAF-C38DFD1DDCF4}"/>
    <cellStyle name="Normal 9 7 3 2 3 2 3" xfId="6461" xr:uid="{CE043A4C-6908-4602-B171-0F913BB1A979}"/>
    <cellStyle name="Normal 9 7 3 2 3 2 4" xfId="5869" xr:uid="{ABA3D6AC-CDCD-4E7B-A598-68FF54718D88}"/>
    <cellStyle name="Normal 9 7 3 2 4" xfId="4281" xr:uid="{D2A2D8AD-ADB8-470A-A28F-119CD77B7B29}"/>
    <cellStyle name="Normal 9 7 3 2 4 2" xfId="5251" xr:uid="{4242404C-D1CE-45FC-8E3F-DF96B070A5EC}"/>
    <cellStyle name="Normal 9 7 3 2 4 2 2" xfId="41878" xr:uid="{E37BC516-CA5B-42DB-99C4-53939B1C357A}"/>
    <cellStyle name="Normal 9 7 3 2 4 2 3" xfId="6462" xr:uid="{5E60F8D4-9D46-4B37-8C69-EB344DA7FF73}"/>
    <cellStyle name="Normal 9 7 3 2 4 2 4" xfId="5870" xr:uid="{4DC24346-97A3-405C-BD06-79AD21CE7DD6}"/>
    <cellStyle name="Normal 9 7 3 2 5" xfId="5248" xr:uid="{534B00A9-ACFE-4F98-BD55-0D7369D72E08}"/>
    <cellStyle name="Normal 9 7 3 2 5 2" xfId="41875" xr:uid="{B11B9C32-3EAA-4B9D-A5C9-86B270EAA36A}"/>
    <cellStyle name="Normal 9 7 3 2 5 3" xfId="6459" xr:uid="{B399B538-4ECE-47F6-B351-393D5496FAE0}"/>
    <cellStyle name="Normal 9 7 3 2 5 4" xfId="5867" xr:uid="{4902F3C2-8620-4895-842B-1165AA41CC28}"/>
    <cellStyle name="Normal 9 7 3 3" xfId="2485" xr:uid="{CC8DF83D-25EC-4783-9BAE-2D92FCBD0B3D}"/>
    <cellStyle name="Normal 9 7 3 3 2" xfId="5252" xr:uid="{41C36F09-E0D1-4DF8-BC0A-E88E4986A743}"/>
    <cellStyle name="Normal 9 7 3 3 2 2" xfId="41879" xr:uid="{16E3C24F-E121-4D30-8122-3D8B6E7ACC3A}"/>
    <cellStyle name="Normal 9 7 3 3 2 3" xfId="6463" xr:uid="{54C3EDC6-9509-4493-93C5-61693E6BD58F}"/>
    <cellStyle name="Normal 9 7 3 3 2 4" xfId="5871" xr:uid="{4B1D6AF8-4FCA-4DF3-B11F-D23F13D14DF9}"/>
    <cellStyle name="Normal 9 7 3 4" xfId="4282" xr:uid="{57C6A785-F3D9-40B0-83E3-F7483046C5B2}"/>
    <cellStyle name="Normal 9 7 3 4 2" xfId="5253" xr:uid="{7A370BA9-A77F-430B-8FE0-DB4D17718B0A}"/>
    <cellStyle name="Normal 9 7 3 4 2 2" xfId="41880" xr:uid="{CB3511BB-119F-42E7-9C2D-063E42FAB679}"/>
    <cellStyle name="Normal 9 7 3 4 2 3" xfId="6464" xr:uid="{B4C588DA-EFA8-44FA-A80D-64ADC8DF651A}"/>
    <cellStyle name="Normal 9 7 3 4 2 4" xfId="5872" xr:uid="{383D0B36-787B-469F-84EC-09F1E15240EB}"/>
    <cellStyle name="Normal 9 7 3 5" xfId="4283" xr:uid="{AEAADAD5-3ECC-43B0-89A2-A92BD8ABC34A}"/>
    <cellStyle name="Normal 9 7 3 5 2" xfId="5254" xr:uid="{A15A4ACA-4654-427F-8F7B-B69BAB64DD10}"/>
    <cellStyle name="Normal 9 7 3 5 2 2" xfId="41881" xr:uid="{8CC571E7-12F7-4F43-B1B9-5841AC531DA4}"/>
    <cellStyle name="Normal 9 7 3 5 2 3" xfId="6465" xr:uid="{E1BAD93B-084F-4EF7-96B0-C53F8B151C43}"/>
    <cellStyle name="Normal 9 7 3 5 2 4" xfId="5873" xr:uid="{1F9E2C31-10D5-47FF-AF59-6B4C76EF6523}"/>
    <cellStyle name="Normal 9 7 3 6" xfId="5247" xr:uid="{0C6AD3FF-B3C7-4ABC-910F-B069C21629C1}"/>
    <cellStyle name="Normal 9 7 3 6 2" xfId="41874" xr:uid="{8C433EB8-2075-4AA6-BEFA-4D22DA5078F9}"/>
    <cellStyle name="Normal 9 7 3 6 3" xfId="6458" xr:uid="{8270E06D-C7DD-43CF-872D-990A054687C8}"/>
    <cellStyle name="Normal 9 7 3 6 4" xfId="5866" xr:uid="{53793265-4F8A-4C39-A998-901D91821FB3}"/>
    <cellStyle name="Normal 9 7 4" xfId="2486" xr:uid="{C9C3F84A-2390-47C7-842D-A7B9C5B0954C}"/>
    <cellStyle name="Normal 9 7 4 2" xfId="2487" xr:uid="{4DFBBBB9-AF43-4A72-BF0C-1C371902EBB7}"/>
    <cellStyle name="Normal 9 7 4 2 2" xfId="5256" xr:uid="{34831A35-9084-4B41-8CD1-A78FA41F9260}"/>
    <cellStyle name="Normal 9 7 4 2 2 2" xfId="41883" xr:uid="{B0BA807D-C69C-433F-AB61-2AB34BF70387}"/>
    <cellStyle name="Normal 9 7 4 2 2 3" xfId="6467" xr:uid="{06A59383-3F89-4C5F-B32F-EDE76158E04A}"/>
    <cellStyle name="Normal 9 7 4 2 2 4" xfId="5875" xr:uid="{55A07107-732D-45AF-8B6B-D6AC4557DCB6}"/>
    <cellStyle name="Normal 9 7 4 3" xfId="4284" xr:uid="{AA03A502-992B-48A8-A178-90B2DBF6DA70}"/>
    <cellStyle name="Normal 9 7 4 3 2" xfId="5257" xr:uid="{BCED45C7-2D50-4AC2-B056-AB1CB7A97712}"/>
    <cellStyle name="Normal 9 7 4 3 2 2" xfId="41884" xr:uid="{BADDBB4B-FA98-4A5B-9ACF-E7A514477496}"/>
    <cellStyle name="Normal 9 7 4 3 2 3" xfId="6468" xr:uid="{59DE6603-EFBB-4EAA-AFC9-7764AA133B81}"/>
    <cellStyle name="Normal 9 7 4 3 2 4" xfId="5876" xr:uid="{C2B95BF0-2C3E-4565-956B-17BD7CFA4102}"/>
    <cellStyle name="Normal 9 7 4 4" xfId="4285" xr:uid="{D6D700AF-E92A-4240-83D3-1D510CBA93B2}"/>
    <cellStyle name="Normal 9 7 4 4 2" xfId="5258" xr:uid="{F46798CA-21ED-4BE6-81FD-C8CEFBF48C5D}"/>
    <cellStyle name="Normal 9 7 4 4 2 2" xfId="41885" xr:uid="{B93AAAFF-0D1B-4CE5-91BD-1F526958ADBA}"/>
    <cellStyle name="Normal 9 7 4 4 2 3" xfId="6469" xr:uid="{B9E0B4B7-86EF-4EA3-993B-D2A40FAE960A}"/>
    <cellStyle name="Normal 9 7 4 4 2 4" xfId="5877" xr:uid="{71F3B335-47A1-4103-A66B-31143DC41B53}"/>
    <cellStyle name="Normal 9 7 4 5" xfId="5255" xr:uid="{C821E6C4-E55A-44DA-BD97-A94A6D63B800}"/>
    <cellStyle name="Normal 9 7 4 5 2" xfId="41882" xr:uid="{C0108D6F-68E7-42AA-A1C1-67C10766F642}"/>
    <cellStyle name="Normal 9 7 4 5 3" xfId="6466" xr:uid="{26B8FB8A-F2BF-40EE-86F3-CAF4B441B742}"/>
    <cellStyle name="Normal 9 7 4 5 4" xfId="5874" xr:uid="{587BB62A-6DD8-4EA1-ADB5-0392A43D3717}"/>
    <cellStyle name="Normal 9 7 5" xfId="2488" xr:uid="{ABF3FD73-6012-4358-AD5B-BBA3331AAEDA}"/>
    <cellStyle name="Normal 9 7 5 2" xfId="4286" xr:uid="{D49945C8-6A56-44AF-B94E-8B55060C88FF}"/>
    <cellStyle name="Normal 9 7 5 2 2" xfId="5260" xr:uid="{B976F7E1-CA07-4A7F-89ED-85A7389E24E1}"/>
    <cellStyle name="Normal 9 7 5 2 2 2" xfId="41887" xr:uid="{0BDAC296-084D-43A0-9761-002C1A2354B7}"/>
    <cellStyle name="Normal 9 7 5 2 2 3" xfId="6471" xr:uid="{DA696D3F-DF8C-4F2B-B076-2DA2CC38710C}"/>
    <cellStyle name="Normal 9 7 5 2 2 4" xfId="5879" xr:uid="{7881A11B-7FD9-4FFB-BEC9-C88DEF7130BB}"/>
    <cellStyle name="Normal 9 7 5 3" xfId="4287" xr:uid="{A82DDB8F-A1FA-4BB0-9E1A-CADA0289868C}"/>
    <cellStyle name="Normal 9 7 5 3 2" xfId="5261" xr:uid="{8E780BC0-F9EB-4173-B24A-23AF1FCED3EF}"/>
    <cellStyle name="Normal 9 7 5 3 2 2" xfId="41888" xr:uid="{8DF95A1B-7B1D-480E-9E71-702DC33A4E10}"/>
    <cellStyle name="Normal 9 7 5 3 2 3" xfId="6472" xr:uid="{F809FAC4-D8E7-46CE-A39B-05650E9C313A}"/>
    <cellStyle name="Normal 9 7 5 3 2 4" xfId="5880" xr:uid="{1237AE11-1ADE-4D38-89FB-C21809E7B3D0}"/>
    <cellStyle name="Normal 9 7 5 4" xfId="4288" xr:uid="{6DBFD170-F54E-4FED-8F04-E934D632FF38}"/>
    <cellStyle name="Normal 9 7 5 4 2" xfId="5262" xr:uid="{97AB71F7-AF21-4100-B661-DAFBC8DB0B1D}"/>
    <cellStyle name="Normal 9 7 5 4 2 2" xfId="41889" xr:uid="{129F4A65-91E4-440E-A7BF-D6B158B95F3D}"/>
    <cellStyle name="Normal 9 7 5 4 2 3" xfId="6473" xr:uid="{A6292930-4E98-4CB9-A124-4976E1718248}"/>
    <cellStyle name="Normal 9 7 5 4 2 4" xfId="5881" xr:uid="{239DF662-BF5A-40D3-B5E7-72397039BA27}"/>
    <cellStyle name="Normal 9 7 5 5" xfId="5259" xr:uid="{F82C8B34-C613-4DF7-AD73-00F0A26DE238}"/>
    <cellStyle name="Normal 9 7 5 5 2" xfId="41886" xr:uid="{87B85783-5956-42C1-A21C-964484C13F7C}"/>
    <cellStyle name="Normal 9 7 5 5 3" xfId="6470" xr:uid="{43E84339-9F35-492E-93FF-8FDF890C464F}"/>
    <cellStyle name="Normal 9 7 5 5 4" xfId="5878" xr:uid="{9A7FAF2A-4714-4DAC-9696-84FCEB7D643B}"/>
    <cellStyle name="Normal 9 7 6" xfId="4289" xr:uid="{6C07404A-61B9-4DF3-A5F7-A4AE2A2E3E14}"/>
    <cellStyle name="Normal 9 7 6 2" xfId="5263" xr:uid="{23600641-DC5C-4DD5-85B4-D84F4D595CE1}"/>
    <cellStyle name="Normal 9 7 6 2 2" xfId="41890" xr:uid="{C13E305F-4904-4F91-8803-F390F0EC5F63}"/>
    <cellStyle name="Normal 9 7 6 2 3" xfId="6474" xr:uid="{F39134A5-D0C2-4D35-970B-61B5383D9639}"/>
    <cellStyle name="Normal 9 7 6 2 4" xfId="5882" xr:uid="{8F550776-81BC-4804-9EC2-C8DDA503EC5F}"/>
    <cellStyle name="Normal 9 7 7" xfId="4290" xr:uid="{927214D4-8891-4F14-844E-2B418EB6629B}"/>
    <cellStyle name="Normal 9 7 7 2" xfId="5264" xr:uid="{42EB1B4E-47CD-454D-9BFB-A15C4F82AA4C}"/>
    <cellStyle name="Normal 9 7 7 2 2" xfId="41891" xr:uid="{5D5685B0-DF12-48A5-A3EF-69BD5042933D}"/>
    <cellStyle name="Normal 9 7 7 2 3" xfId="6475" xr:uid="{F204ABA0-FD2A-45C1-9A55-6D12D33C584E}"/>
    <cellStyle name="Normal 9 7 7 2 4" xfId="5883" xr:uid="{1C038806-1EA9-4080-8CF5-862092E90288}"/>
    <cellStyle name="Normal 9 7 8" xfId="4291" xr:uid="{D4957325-13E3-4AF3-9338-E9BE1BFADFE6}"/>
    <cellStyle name="Normal 9 7 8 2" xfId="5265" xr:uid="{2D57317D-3C52-4D46-9971-3F87AFD7F35F}"/>
    <cellStyle name="Normal 9 7 8 2 2" xfId="41892" xr:uid="{20CB5EA6-29B5-44A5-BF29-F1B9E0423B19}"/>
    <cellStyle name="Normal 9 7 8 2 3" xfId="6476" xr:uid="{F912D66E-ABEB-4B3D-9826-EF4F0C00B4A3}"/>
    <cellStyle name="Normal 9 7 8 2 4" xfId="5884" xr:uid="{44AC4141-3CC5-4E08-9ACB-80192CAC7CCA}"/>
    <cellStyle name="Normal 9 7 9" xfId="5233" xr:uid="{6186EF2E-09C4-4CFB-B801-4B948E0C68B5}"/>
    <cellStyle name="Normal 9 7 9 2" xfId="41860" xr:uid="{EFFA4391-97DC-422A-B048-4EDF1E5136C0}"/>
    <cellStyle name="Normal 9 7 9 3" xfId="6444" xr:uid="{A53DF665-B61D-45B4-950A-CD7471D80F86}"/>
    <cellStyle name="Normal 9 7 9 4" xfId="5852" xr:uid="{8AFBC152-30C2-43BA-929F-CBA30F3AF64B}"/>
    <cellStyle name="Normal 9 8" xfId="429" xr:uid="{E3DA8EDF-98BA-4209-9380-7402E3BAF7AD}"/>
    <cellStyle name="Normal 9 8 2" xfId="897" xr:uid="{EA852E97-C06B-4894-9EF3-9749E87756BC}"/>
    <cellStyle name="Normal 9 8 2 2" xfId="898" xr:uid="{B7D22977-94C0-42F0-BDD2-49135C4E53D8}"/>
    <cellStyle name="Normal 9 8 2 2 2" xfId="2489" xr:uid="{B1FC59F6-07A4-4506-BE9F-8533EF9A7603}"/>
    <cellStyle name="Normal 9 8 2 2 2 2" xfId="5269" xr:uid="{3D53939C-B7B6-4A29-A884-1753AA0B8625}"/>
    <cellStyle name="Normal 9 8 2 2 2 2 2" xfId="41896" xr:uid="{30735D21-FA2D-4D75-93A1-51A5135017EA}"/>
    <cellStyle name="Normal 9 8 2 2 2 2 3" xfId="6480" xr:uid="{E4ED6109-DF93-41C8-A28F-8FB5A4D4A2FB}"/>
    <cellStyle name="Normal 9 8 2 2 2 2 4" xfId="5888" xr:uid="{1CA888A3-9697-4B77-A3F6-4A8508753D13}"/>
    <cellStyle name="Normal 9 8 2 2 3" xfId="4292" xr:uid="{1118EA4A-6A1D-4FC0-9125-9DEDE35166AB}"/>
    <cellStyle name="Normal 9 8 2 2 3 2" xfId="5270" xr:uid="{242AC556-D349-4ECC-8182-695F74653F47}"/>
    <cellStyle name="Normal 9 8 2 2 3 2 2" xfId="41897" xr:uid="{A04CFB08-7295-45A3-9728-E156354EA44D}"/>
    <cellStyle name="Normal 9 8 2 2 3 2 3" xfId="6481" xr:uid="{F6DED223-5787-4FB9-A9C1-84C70323052A}"/>
    <cellStyle name="Normal 9 8 2 2 3 2 4" xfId="5889" xr:uid="{A482A5ED-B9A6-47ED-A8AD-26B96789ECFA}"/>
    <cellStyle name="Normal 9 8 2 2 4" xfId="4293" xr:uid="{0813E306-9ECD-44FD-9693-6B5901072CB5}"/>
    <cellStyle name="Normal 9 8 2 2 4 2" xfId="5271" xr:uid="{4F531F85-B788-4653-82CD-5591EFA1FA3A}"/>
    <cellStyle name="Normal 9 8 2 2 4 2 2" xfId="41898" xr:uid="{2F9DEE7B-84AF-4236-BC72-A85EF0D8CFFD}"/>
    <cellStyle name="Normal 9 8 2 2 4 2 3" xfId="6482" xr:uid="{F9C0580E-B8AF-4820-9C18-31A958966594}"/>
    <cellStyle name="Normal 9 8 2 2 4 2 4" xfId="5890" xr:uid="{AE838263-C864-464D-AFC9-9DFA2268B836}"/>
    <cellStyle name="Normal 9 8 2 2 5" xfId="5268" xr:uid="{3B83F510-1926-4B2B-A655-8CD5D1D2F884}"/>
    <cellStyle name="Normal 9 8 2 2 5 2" xfId="41895" xr:uid="{D7E43AA7-DB4D-4D0E-B0E2-DA7F9362213F}"/>
    <cellStyle name="Normal 9 8 2 2 5 3" xfId="6479" xr:uid="{1797414C-86E2-43F1-9500-245F70274288}"/>
    <cellStyle name="Normal 9 8 2 2 5 4" xfId="5887" xr:uid="{83A8A25F-90C1-4DD7-BBBD-6A4DF172B35D}"/>
    <cellStyle name="Normal 9 8 2 3" xfId="2490" xr:uid="{574CDD1F-9ED9-471C-8816-E53BDB8072B5}"/>
    <cellStyle name="Normal 9 8 2 3 2" xfId="5272" xr:uid="{5C6C0549-E554-44FD-8590-AFD0284B11B2}"/>
    <cellStyle name="Normal 9 8 2 3 2 2" xfId="41899" xr:uid="{A492404B-9560-47D1-BC0B-A3441A5119D0}"/>
    <cellStyle name="Normal 9 8 2 3 2 3" xfId="6483" xr:uid="{A6C9F9C0-D78E-43DC-839E-DFA0F0E6B2C3}"/>
    <cellStyle name="Normal 9 8 2 3 2 4" xfId="5891" xr:uid="{E2DA5F24-594C-4030-AA3E-14FA5D2A43B9}"/>
    <cellStyle name="Normal 9 8 2 4" xfId="4294" xr:uid="{C767674B-9722-41DC-8E38-54CDDFC7C349}"/>
    <cellStyle name="Normal 9 8 2 4 2" xfId="5273" xr:uid="{712B35CE-7542-453F-BA3A-B36BC93B4C01}"/>
    <cellStyle name="Normal 9 8 2 4 2 2" xfId="41900" xr:uid="{66D5A3CB-BA4B-4CF8-B671-6EA6C5CD6F92}"/>
    <cellStyle name="Normal 9 8 2 4 2 3" xfId="6484" xr:uid="{C923DB4E-8E76-43FF-8712-865EC4F4A6FC}"/>
    <cellStyle name="Normal 9 8 2 4 2 4" xfId="5892" xr:uid="{DAD1D98D-743A-41BE-9F19-A3E5F1C2F832}"/>
    <cellStyle name="Normal 9 8 2 5" xfId="4295" xr:uid="{D994AB8A-A249-4D10-95B9-4E3033E573D5}"/>
    <cellStyle name="Normal 9 8 2 5 2" xfId="5274" xr:uid="{35D61310-10A2-4F5A-9316-254AB5F34D02}"/>
    <cellStyle name="Normal 9 8 2 5 2 2" xfId="41901" xr:uid="{7387DB4B-8B62-4FFF-BC00-55774305790D}"/>
    <cellStyle name="Normal 9 8 2 5 2 3" xfId="6485" xr:uid="{EB2D9DE6-F154-4574-9F17-5EFA66E0235D}"/>
    <cellStyle name="Normal 9 8 2 5 2 4" xfId="5893" xr:uid="{B8B2CBE7-523C-44EB-BC60-E185A0AAF416}"/>
    <cellStyle name="Normal 9 8 2 6" xfId="5267" xr:uid="{64C15E1F-2BAC-4558-8192-A1D67C22F6BB}"/>
    <cellStyle name="Normal 9 8 2 6 2" xfId="41894" xr:uid="{269001FB-D6D8-4959-AFFD-355F14ED5815}"/>
    <cellStyle name="Normal 9 8 2 6 3" xfId="6478" xr:uid="{426C6177-A89E-4A63-BC41-9C513835424B}"/>
    <cellStyle name="Normal 9 8 2 6 4" xfId="5886" xr:uid="{9233A002-14CE-47C4-AA90-80ADA9C227DE}"/>
    <cellStyle name="Normal 9 8 3" xfId="899" xr:uid="{6367CE9B-DB9A-430D-8F1B-46A941CD2320}"/>
    <cellStyle name="Normal 9 8 3 2" xfId="2491" xr:uid="{62D9CA49-133F-4B54-88F7-CE1DF04B7DB8}"/>
    <cellStyle name="Normal 9 8 3 2 2" xfId="5276" xr:uid="{976E0414-770F-416A-A534-99B2E9D4764D}"/>
    <cellStyle name="Normal 9 8 3 2 2 2" xfId="41903" xr:uid="{58653A84-CA5E-4A33-8B28-356C0ACFD7D1}"/>
    <cellStyle name="Normal 9 8 3 2 2 3" xfId="6487" xr:uid="{0E575A5B-35BD-4979-9AC5-4B246F877159}"/>
    <cellStyle name="Normal 9 8 3 2 2 4" xfId="5895" xr:uid="{1F784ED4-1BF3-41D1-B0B9-DCF4E6FCB4D0}"/>
    <cellStyle name="Normal 9 8 3 3" xfId="4296" xr:uid="{8DCFC4DD-67C0-40A7-9399-F1F87F29740C}"/>
    <cellStyle name="Normal 9 8 3 3 2" xfId="5277" xr:uid="{66516121-C090-4A18-B418-CB3A3BD5F10B}"/>
    <cellStyle name="Normal 9 8 3 3 2 2" xfId="41904" xr:uid="{5DD6DB16-CB1E-49D2-825D-B6FBF9B1EA4B}"/>
    <cellStyle name="Normal 9 8 3 3 2 3" xfId="6488" xr:uid="{4C957A92-1DDB-4601-AB24-26293E75EA7B}"/>
    <cellStyle name="Normal 9 8 3 3 2 4" xfId="5896" xr:uid="{FF7B02C2-1D6D-45D1-A124-845BF3F82BB4}"/>
    <cellStyle name="Normal 9 8 3 4" xfId="4297" xr:uid="{3145B16F-2ACE-4221-B3EC-D5C098B76516}"/>
    <cellStyle name="Normal 9 8 3 4 2" xfId="5278" xr:uid="{D500FD39-CECE-4EF9-9E47-E5D9B7142E86}"/>
    <cellStyle name="Normal 9 8 3 4 2 2" xfId="41905" xr:uid="{5374555E-E871-4497-97C7-B8E9F8ADC599}"/>
    <cellStyle name="Normal 9 8 3 4 2 3" xfId="6489" xr:uid="{9E0D1908-CD67-4445-96BA-B0D1D0D50433}"/>
    <cellStyle name="Normal 9 8 3 4 2 4" xfId="5897" xr:uid="{D98D9C7B-F92B-43B9-B1C0-0BFDB51ADED3}"/>
    <cellStyle name="Normal 9 8 3 5" xfId="5275" xr:uid="{945C6B96-E586-496E-AC44-EC6CE7B352F1}"/>
    <cellStyle name="Normal 9 8 3 5 2" xfId="41902" xr:uid="{12F47226-D4EB-4A5C-8709-EEF92F8EC58B}"/>
    <cellStyle name="Normal 9 8 3 5 3" xfId="6486" xr:uid="{3F59B4CD-2872-45A2-A0AB-469851BF0C34}"/>
    <cellStyle name="Normal 9 8 3 5 4" xfId="5894" xr:uid="{DC1DE27E-734C-498B-ABEC-EB4555B85B74}"/>
    <cellStyle name="Normal 9 8 4" xfId="2492" xr:uid="{2E15AFD9-7A5C-43C0-9481-DBC35F02D709}"/>
    <cellStyle name="Normal 9 8 4 2" xfId="4298" xr:uid="{F2A4789D-C69C-4E2A-AAFF-37E05636F77E}"/>
    <cellStyle name="Normal 9 8 4 2 2" xfId="5280" xr:uid="{FC559B26-84A8-4398-A1D2-B3C5367EC3FE}"/>
    <cellStyle name="Normal 9 8 4 2 2 2" xfId="41907" xr:uid="{20A682A8-FD1F-462A-9F8C-E96141BE28FF}"/>
    <cellStyle name="Normal 9 8 4 2 2 3" xfId="6491" xr:uid="{D18A8DB3-942E-4EDF-82C0-64D106C78632}"/>
    <cellStyle name="Normal 9 8 4 2 2 4" xfId="5899" xr:uid="{A06AE671-168F-472E-8A7A-63175AE127CF}"/>
    <cellStyle name="Normal 9 8 4 3" xfId="4299" xr:uid="{38F4F983-71BD-4F2A-B7FE-287611E455E2}"/>
    <cellStyle name="Normal 9 8 4 3 2" xfId="5281" xr:uid="{515FDC1D-9FFD-4C54-AC1D-8448082C8504}"/>
    <cellStyle name="Normal 9 8 4 3 2 2" xfId="41908" xr:uid="{4E3F60F7-D57B-4207-9B91-37FEBA0AD451}"/>
    <cellStyle name="Normal 9 8 4 3 2 3" xfId="6492" xr:uid="{3FCB3407-8462-46A6-8EC5-95AB61BB3CE3}"/>
    <cellStyle name="Normal 9 8 4 3 2 4" xfId="5900" xr:uid="{46332964-0DC1-4202-A8C2-A2604A21ADBC}"/>
    <cellStyle name="Normal 9 8 4 4" xfId="4300" xr:uid="{A4913DFE-AF89-45BA-911E-1DA410ADD0E7}"/>
    <cellStyle name="Normal 9 8 4 4 2" xfId="5282" xr:uid="{1D30101C-04FF-429F-842B-28383EFEF35F}"/>
    <cellStyle name="Normal 9 8 4 4 2 2" xfId="41909" xr:uid="{64EA1698-FFAC-4474-A43A-DB9482B39C38}"/>
    <cellStyle name="Normal 9 8 4 4 2 3" xfId="6493" xr:uid="{C0F89AAB-F597-4A2E-8C2E-07C8E925F523}"/>
    <cellStyle name="Normal 9 8 4 4 2 4" xfId="5901" xr:uid="{6DE949CF-487C-4497-A3DB-7D6F8BB3D06D}"/>
    <cellStyle name="Normal 9 8 4 5" xfId="5279" xr:uid="{B705BED6-26DD-40C5-9BE5-3B7487162E23}"/>
    <cellStyle name="Normal 9 8 4 5 2" xfId="41906" xr:uid="{7AC7ECD3-C328-494C-935A-73B14DD5B204}"/>
    <cellStyle name="Normal 9 8 4 5 3" xfId="6490" xr:uid="{189ADF30-996B-4A7A-9597-B469CF3E3AF7}"/>
    <cellStyle name="Normal 9 8 4 5 4" xfId="5898" xr:uid="{9734B14B-3D35-4534-96EB-B9CC806F526A}"/>
    <cellStyle name="Normal 9 8 5" xfId="4301" xr:uid="{41C3E45F-BDED-41CF-B68B-23C2C4A1E8C3}"/>
    <cellStyle name="Normal 9 8 5 2" xfId="5283" xr:uid="{885EBDF3-FA75-47C0-B523-D605CD67C829}"/>
    <cellStyle name="Normal 9 8 5 2 2" xfId="41910" xr:uid="{343D2EF8-03BF-48AF-A6B3-DFA9FDFAA3A2}"/>
    <cellStyle name="Normal 9 8 5 2 3" xfId="6494" xr:uid="{B51F1E9C-BB2A-4541-9404-7C3D7B8B3A02}"/>
    <cellStyle name="Normal 9 8 5 2 4" xfId="5902" xr:uid="{81ABE4D1-F251-4488-9868-12FCB42D4D15}"/>
    <cellStyle name="Normal 9 8 6" xfId="4302" xr:uid="{1C805106-8515-4F9B-80C4-C3DF85B84645}"/>
    <cellStyle name="Normal 9 8 6 2" xfId="5284" xr:uid="{62132951-11C3-48A0-8872-32B9DA051A91}"/>
    <cellStyle name="Normal 9 8 6 2 2" xfId="41911" xr:uid="{551583DF-1C93-4AD8-A8A5-629E4D048910}"/>
    <cellStyle name="Normal 9 8 6 2 3" xfId="6495" xr:uid="{637A8682-4EC5-4949-B981-1BD7BFA87A06}"/>
    <cellStyle name="Normal 9 8 6 2 4" xfId="5903" xr:uid="{B97E0581-43CC-48F3-A0B6-15A63A89748C}"/>
    <cellStyle name="Normal 9 8 7" xfId="4303" xr:uid="{2813F5A8-FFDD-4103-8E50-B3A5C7D7FA08}"/>
    <cellStyle name="Normal 9 8 7 2" xfId="5285" xr:uid="{3569F76F-CCFB-40A8-9CD8-BBA20AF9B91C}"/>
    <cellStyle name="Normal 9 8 7 2 2" xfId="41912" xr:uid="{1CABAFC4-9FFD-4EA1-A1A2-043A042C14F3}"/>
    <cellStyle name="Normal 9 8 7 2 3" xfId="6496" xr:uid="{CE9EFD74-3A7D-4488-A320-3AEA813E0CDA}"/>
    <cellStyle name="Normal 9 8 7 2 4" xfId="5904" xr:uid="{97002178-E9DF-44CC-B258-32E7E4034990}"/>
    <cellStyle name="Normal 9 8 8" xfId="5266" xr:uid="{56DE93EB-52CF-4F6E-B57A-2D93935CD3DD}"/>
    <cellStyle name="Normal 9 8 8 2" xfId="41893" xr:uid="{5C1C7201-7630-4F34-9601-9FB1FE1D2A5F}"/>
    <cellStyle name="Normal 9 8 8 3" xfId="6477" xr:uid="{5596BECA-F6DC-4F68-B557-EDFFC95C0E9D}"/>
    <cellStyle name="Normal 9 8 8 4" xfId="5885" xr:uid="{13723B38-70D7-4BEF-97FD-74EF6486ACBA}"/>
    <cellStyle name="Normal 9 9" xfId="430" xr:uid="{09F370D0-DF2B-438A-A1BB-64AFDF86D0BC}"/>
    <cellStyle name="Normal 9 9 2" xfId="900" xr:uid="{7A5E3870-EFFE-4EE7-A8BD-EF2B5BDC4788}"/>
    <cellStyle name="Normal 9 9 2 2" xfId="2493" xr:uid="{F3EA212C-04A0-47A0-882C-635149C736FB}"/>
    <cellStyle name="Normal 9 9 2 2 2" xfId="5288" xr:uid="{15B0E367-8439-42ED-806E-B513AE128524}"/>
    <cellStyle name="Normal 9 9 2 2 2 2" xfId="41915" xr:uid="{D3111EE0-F726-455C-8E6E-96B111CA62DC}"/>
    <cellStyle name="Normal 9 9 2 2 2 3" xfId="6499" xr:uid="{88D0D1E3-6EF2-4B54-B048-4DA85F81A797}"/>
    <cellStyle name="Normal 9 9 2 2 2 4" xfId="5907" xr:uid="{19FC73B6-152C-4177-B545-57CA89D154D0}"/>
    <cellStyle name="Normal 9 9 2 3" xfId="4304" xr:uid="{E2986899-08C5-4D78-82E3-6A87B9D7CE68}"/>
    <cellStyle name="Normal 9 9 2 3 2" xfId="5289" xr:uid="{9B375164-FB1A-4574-9570-CB35A8025493}"/>
    <cellStyle name="Normal 9 9 2 3 2 2" xfId="41916" xr:uid="{6FED5D67-EC0B-45DB-8790-4BD0FA11B273}"/>
    <cellStyle name="Normal 9 9 2 3 2 3" xfId="6500" xr:uid="{7667D8AA-C625-4B46-AF06-CD8ED263C5D6}"/>
    <cellStyle name="Normal 9 9 2 3 2 4" xfId="5908" xr:uid="{A06CAEEA-AA14-4A07-9258-40CC4FCF3306}"/>
    <cellStyle name="Normal 9 9 2 4" xfId="4305" xr:uid="{06766B16-EE1C-486E-AAB7-6613124F49D0}"/>
    <cellStyle name="Normal 9 9 2 4 2" xfId="5290" xr:uid="{FD446365-8DD1-4EA1-9A98-BF7350E930B9}"/>
    <cellStyle name="Normal 9 9 2 4 2 2" xfId="41917" xr:uid="{368A9A53-9224-44EB-A0A9-5C45CC4F01DD}"/>
    <cellStyle name="Normal 9 9 2 4 2 3" xfId="6501" xr:uid="{07985EF5-94F7-4183-B821-C9541B85B7F4}"/>
    <cellStyle name="Normal 9 9 2 4 2 4" xfId="5909" xr:uid="{69A62BD6-9FD0-427E-A434-8391E38918AF}"/>
    <cellStyle name="Normal 9 9 2 5" xfId="5287" xr:uid="{49D6E068-0F46-457E-A51A-62DD4B66EAA6}"/>
    <cellStyle name="Normal 9 9 2 5 2" xfId="41914" xr:uid="{A408E481-D52F-49D7-B032-AC174A87451B}"/>
    <cellStyle name="Normal 9 9 2 5 3" xfId="6498" xr:uid="{4C8F5C88-5826-46C0-BA97-43BBABEEF17E}"/>
    <cellStyle name="Normal 9 9 2 5 4" xfId="5906" xr:uid="{33251852-6CCA-4BD4-A265-FF2F861F4E20}"/>
    <cellStyle name="Normal 9 9 3" xfId="2494" xr:uid="{E51C76DB-3E70-431A-9A00-D2263A3E097A}"/>
    <cellStyle name="Normal 9 9 3 2" xfId="4306" xr:uid="{CCA480DA-5875-48CA-8EF4-E442E34B5B10}"/>
    <cellStyle name="Normal 9 9 3 2 2" xfId="5292" xr:uid="{5D8DE77B-EC3D-4BAB-8403-A9A4C54B6C6D}"/>
    <cellStyle name="Normal 9 9 3 2 2 2" xfId="41919" xr:uid="{E9535F74-7C2B-4803-9D2E-BEB2246ED200}"/>
    <cellStyle name="Normal 9 9 3 2 2 3" xfId="6503" xr:uid="{69590F37-0B42-44D4-8647-3C5A2F070BD0}"/>
    <cellStyle name="Normal 9 9 3 2 2 4" xfId="5911" xr:uid="{0087DB18-2D11-4315-A27E-BFBF0A0DB971}"/>
    <cellStyle name="Normal 9 9 3 3" xfId="4307" xr:uid="{F2D506CE-731F-4460-B71F-A84DF12527FA}"/>
    <cellStyle name="Normal 9 9 3 3 2" xfId="5293" xr:uid="{990232CD-7112-4EB7-9AFF-A874AD2B1898}"/>
    <cellStyle name="Normal 9 9 3 3 2 2" xfId="41920" xr:uid="{1979AB82-E81B-43C1-B2E5-B71642182B81}"/>
    <cellStyle name="Normal 9 9 3 3 2 3" xfId="6504" xr:uid="{B1DA9F8A-CD19-46AB-A3AF-85880B81A745}"/>
    <cellStyle name="Normal 9 9 3 3 2 4" xfId="5912" xr:uid="{E4F2478C-862D-4CC0-80D0-84433B7E259B}"/>
    <cellStyle name="Normal 9 9 3 4" xfId="4308" xr:uid="{1B0EF008-630E-46DD-8C4A-CA1BC8952B96}"/>
    <cellStyle name="Normal 9 9 3 4 2" xfId="5294" xr:uid="{9C0D1EF7-827C-41E5-A873-E07423F60F3B}"/>
    <cellStyle name="Normal 9 9 3 4 2 2" xfId="41921" xr:uid="{A7C29626-55B2-428C-8BE4-D442270EEA41}"/>
    <cellStyle name="Normal 9 9 3 4 2 3" xfId="6505" xr:uid="{2AA957AF-FC9C-4551-9E1A-A62DD02D1F77}"/>
    <cellStyle name="Normal 9 9 3 4 2 4" xfId="5913" xr:uid="{7D9F3E25-B8A2-496E-ADA2-3492F208BE3C}"/>
    <cellStyle name="Normal 9 9 3 5" xfId="5291" xr:uid="{EE497A84-BED1-4640-A82B-35AC1C39C1A3}"/>
    <cellStyle name="Normal 9 9 3 5 2" xfId="41918" xr:uid="{ADD71824-F14E-498C-9A28-1045EEF22C75}"/>
    <cellStyle name="Normal 9 9 3 5 3" xfId="6502" xr:uid="{BFECFA57-A55B-4621-A176-436780E12B53}"/>
    <cellStyle name="Normal 9 9 3 5 4" xfId="5910" xr:uid="{C86C2EBF-99D6-4765-8791-DC2DA76B2D23}"/>
    <cellStyle name="Normal 9 9 4" xfId="4309" xr:uid="{F3C9E37E-CC0B-4113-97CB-F49AF37A648A}"/>
    <cellStyle name="Normal 9 9 4 2" xfId="5295" xr:uid="{762C01E2-DD0C-46FC-B191-00851B09DB17}"/>
    <cellStyle name="Normal 9 9 4 2 2" xfId="41922" xr:uid="{851C1B08-E090-4BDD-9BE7-B18BCD4CE15E}"/>
    <cellStyle name="Normal 9 9 4 2 3" xfId="6506" xr:uid="{212AE6E7-8509-42AC-AFB5-03BB9E06AEF7}"/>
    <cellStyle name="Normal 9 9 4 2 4" xfId="5914" xr:uid="{1FE6200F-677C-4256-B834-703780C42076}"/>
    <cellStyle name="Normal 9 9 5" xfId="4310" xr:uid="{F548815E-368F-4EE9-9611-578B883A827C}"/>
    <cellStyle name="Normal 9 9 5 2" xfId="5296" xr:uid="{75F48DBD-B48F-45D1-875E-F1A2715BFB02}"/>
    <cellStyle name="Normal 9 9 5 2 2" xfId="41923" xr:uid="{3C1820BC-52D7-44C4-8C10-2597DF536AAA}"/>
    <cellStyle name="Normal 9 9 5 2 3" xfId="6507" xr:uid="{46847B21-CB16-4DCC-BF13-B374DC8921BA}"/>
    <cellStyle name="Normal 9 9 5 2 4" xfId="5915" xr:uid="{9C69CB90-6644-4899-B67E-ACD703C7393A}"/>
    <cellStyle name="Normal 9 9 6" xfId="4311" xr:uid="{01514B61-FF0C-4CE1-B11C-D51CFB490B85}"/>
    <cellStyle name="Normal 9 9 6 2" xfId="5297" xr:uid="{DCCF41ED-2B86-4441-BCF8-33DFCC5CA738}"/>
    <cellStyle name="Normal 9 9 6 2 2" xfId="41924" xr:uid="{393EB9C5-7FFD-47C1-A341-6BDF35912F48}"/>
    <cellStyle name="Normal 9 9 6 2 3" xfId="6508" xr:uid="{DED6A89C-6E1B-480D-9A88-DE6FF216220A}"/>
    <cellStyle name="Normal 9 9 6 2 4" xfId="5916" xr:uid="{B008EC25-FFE2-4261-8EBC-6A4C2570259D}"/>
    <cellStyle name="Normal 9 9 7" xfId="5286" xr:uid="{836E7D20-C2BB-43B0-BC02-6DD2510B95E7}"/>
    <cellStyle name="Normal 9 9 7 2" xfId="41913" xr:uid="{20FF52B5-EB0D-41FF-B7D2-AC942540B23A}"/>
    <cellStyle name="Normal 9 9 7 3" xfId="6497" xr:uid="{56181755-4D30-443D-9ADB-960437B4BAB3}"/>
    <cellStyle name="Normal 9 9 7 4" xfId="5905" xr:uid="{43682E20-52B6-4703-AB61-4FE407DC2B20}"/>
    <cellStyle name="Percent 2" xfId="185" xr:uid="{BF16C56C-3896-47AE-B5F5-E91DB68E0F00}"/>
    <cellStyle name="Percent 2 10" xfId="8083" xr:uid="{DAA04083-BBC2-4A8A-B842-C4CB3C3D3470}"/>
    <cellStyle name="Percent 2 10 2" xfId="9795" xr:uid="{3C86E58A-F1C0-4A04-A0F0-281AC81D2404}"/>
    <cellStyle name="Percent 2 10 2 2" xfId="13217" xr:uid="{97B41751-5649-4FBE-AF34-3941569EA6FA}"/>
    <cellStyle name="Percent 2 10 2 2 2" xfId="26907" xr:uid="{230F0C4D-6380-4C75-A6D1-2483E74EC141}"/>
    <cellStyle name="Percent 2 10 2 2 2 2" xfId="40599" xr:uid="{651EDFDB-2CEE-4092-ABE6-7EB1AEB25932}"/>
    <cellStyle name="Percent 2 10 2 2 2 3" xfId="55483" xr:uid="{B0019BFB-3EEF-4655-AE5F-706F6D5414E3}"/>
    <cellStyle name="Percent 2 10 2 2 3" xfId="20063" xr:uid="{22FDE720-F052-4F05-91E5-90FFE7EA4834}"/>
    <cellStyle name="Percent 2 10 2 2 4" xfId="33753" xr:uid="{39D6DB8E-9AF5-4878-B32E-BAA3A3F97641}"/>
    <cellStyle name="Percent 2 10 2 2 5" xfId="48637" xr:uid="{4A53DF7C-DD90-408E-833A-E042887A884D}"/>
    <cellStyle name="Percent 2 10 2 3" xfId="23485" xr:uid="{7F6118F2-371F-421F-8CB6-CF7A8A27BD65}"/>
    <cellStyle name="Percent 2 10 2 3 2" xfId="37177" xr:uid="{4E4F5BF5-6BCA-461A-B738-971D79A5F028}"/>
    <cellStyle name="Percent 2 10 2 3 3" xfId="52061" xr:uid="{9267B6EB-17E5-4BC9-AEE0-9B495C5282CA}"/>
    <cellStyle name="Percent 2 10 2 4" xfId="16641" xr:uid="{3792429D-DA4C-41C9-ADEE-F864592DEC43}"/>
    <cellStyle name="Percent 2 10 2 5" xfId="30331" xr:uid="{3DD7AAE5-E935-446A-8F71-8BA8FCF7125B}"/>
    <cellStyle name="Percent 2 10 2 6" xfId="45215" xr:uid="{1CED98FA-4076-4B77-AB2A-34B72F96A314}"/>
    <cellStyle name="Percent 2 10 3" xfId="11505" xr:uid="{5C4BF7D5-77D2-4C9C-A757-5E4CB7489F11}"/>
    <cellStyle name="Percent 2 10 3 2" xfId="25195" xr:uid="{B371FC12-C80C-4D04-80FA-285DD271A150}"/>
    <cellStyle name="Percent 2 10 3 2 2" xfId="38887" xr:uid="{F6C5A6D7-F3C6-4E23-B7B8-960DB2A63EA1}"/>
    <cellStyle name="Percent 2 10 3 2 3" xfId="53771" xr:uid="{CD2989B3-A12D-4183-A720-BE1933A0601D}"/>
    <cellStyle name="Percent 2 10 3 3" xfId="18351" xr:uid="{35D65E25-3A93-4A72-8FD0-4F94C26CBDF6}"/>
    <cellStyle name="Percent 2 10 3 4" xfId="32041" xr:uid="{FE4F0C2F-E400-423D-8B31-D5F7DE912E4F}"/>
    <cellStyle name="Percent 2 10 3 5" xfId="46925" xr:uid="{3A1652C2-49A4-4809-86AE-0064CB7AA103}"/>
    <cellStyle name="Percent 2 10 4" xfId="21773" xr:uid="{1A12E45F-ABD9-41E9-9D68-7CAEB1BB4EC2}"/>
    <cellStyle name="Percent 2 10 4 2" xfId="35465" xr:uid="{520E78C2-19A2-46AD-909D-E7B8354471F5}"/>
    <cellStyle name="Percent 2 10 4 3" xfId="50349" xr:uid="{71213AC3-19ED-4BE6-83F4-6403D7CFCCB5}"/>
    <cellStyle name="Percent 2 10 5" xfId="14929" xr:uid="{F85C9A97-5BFD-4446-BB0D-87C674A22D2A}"/>
    <cellStyle name="Percent 2 10 6" xfId="28619" xr:uid="{35C06B2F-9BFA-4947-A03C-554C60D59AB4}"/>
    <cellStyle name="Percent 2 10 7" xfId="43503" xr:uid="{A7BD87A8-DD0B-4B74-9160-C4B5DD51A9D2}"/>
    <cellStyle name="Percent 2 11" xfId="9794" xr:uid="{126A302F-D964-45BB-9F1E-323BF5AE8491}"/>
    <cellStyle name="Percent 2 11 2" xfId="13216" xr:uid="{EC2FE5AD-2BFF-4404-905D-E5C7AEC585AD}"/>
    <cellStyle name="Percent 2 11 2 2" xfId="26906" xr:uid="{6F9DEBD7-29FA-4CCB-A49B-707BFD4A25F1}"/>
    <cellStyle name="Percent 2 11 2 2 2" xfId="40598" xr:uid="{F1F3F249-7843-4BD5-830B-455A6B1FF4EE}"/>
    <cellStyle name="Percent 2 11 2 2 3" xfId="55482" xr:uid="{D29163AF-42F5-4562-9C32-85F87A7F6497}"/>
    <cellStyle name="Percent 2 11 2 3" xfId="20062" xr:uid="{AEBA033F-FF41-4C6F-8555-1A7436A48940}"/>
    <cellStyle name="Percent 2 11 2 4" xfId="33752" xr:uid="{5C818DDE-7928-4CF6-93DA-707364482327}"/>
    <cellStyle name="Percent 2 11 2 5" xfId="48636" xr:uid="{B4B1B516-E0F4-432C-A410-09DF8CA6CA0C}"/>
    <cellStyle name="Percent 2 11 3" xfId="23484" xr:uid="{EBAE29F1-BA72-4E34-8676-C588C157E296}"/>
    <cellStyle name="Percent 2 11 3 2" xfId="37176" xr:uid="{7B995B0B-87D7-4894-81CE-36D7F008C74D}"/>
    <cellStyle name="Percent 2 11 3 3" xfId="52060" xr:uid="{FCC1CE85-B3B3-4823-8B78-BAF7872FEFD6}"/>
    <cellStyle name="Percent 2 11 4" xfId="16640" xr:uid="{36665FFA-A9F5-4DDC-B6AF-73103D62715C}"/>
    <cellStyle name="Percent 2 11 5" xfId="30330" xr:uid="{2163027E-9BBE-417E-9036-C1A26E016C0D}"/>
    <cellStyle name="Percent 2 11 6" xfId="45214" xr:uid="{F3943D14-BDD5-4DCD-A49A-EA7E6A8F39A7}"/>
    <cellStyle name="Percent 2 12" xfId="11504" xr:uid="{2DBB0ED1-FC91-4DE2-ADD6-CBE9524F6876}"/>
    <cellStyle name="Percent 2 12 2" xfId="25194" xr:uid="{848C4F47-85C2-4A9A-9848-9AC07771D35C}"/>
    <cellStyle name="Percent 2 12 2 2" xfId="38886" xr:uid="{2E640460-E478-4673-8EBA-4B6C1E874F39}"/>
    <cellStyle name="Percent 2 12 2 3" xfId="53770" xr:uid="{4748D13A-A3D7-4F75-8EC3-102ECD5989BE}"/>
    <cellStyle name="Percent 2 12 3" xfId="18350" xr:uid="{F522A2F1-5705-4543-A527-260C46971E92}"/>
    <cellStyle name="Percent 2 12 4" xfId="32040" xr:uid="{36DD7347-E43A-4FDF-A05D-A94FF6CF0FFE}"/>
    <cellStyle name="Percent 2 12 5" xfId="46924" xr:uid="{043ED94A-F9BD-425B-A0C2-5A4658174EC0}"/>
    <cellStyle name="Percent 2 13" xfId="21772" xr:uid="{EA2F19D5-64C5-47B0-B4B7-CD4C00D07571}"/>
    <cellStyle name="Percent 2 13 2" xfId="35464" xr:uid="{0E2644CD-20FD-4C0A-AEA9-897AC347A99E}"/>
    <cellStyle name="Percent 2 13 3" xfId="50348" xr:uid="{EEEC7A6E-C178-426F-81F3-42CE0D8A9F2A}"/>
    <cellStyle name="Percent 2 14" xfId="14928" xr:uid="{F43DA975-CA71-428E-AB11-CC9B45E4927F}"/>
    <cellStyle name="Percent 2 14 2" xfId="40776" xr:uid="{61EE85A4-D1C9-4A85-B3C0-00F7EE55B1B7}"/>
    <cellStyle name="Percent 2 15" xfId="28618" xr:uid="{5CD2F4A9-D1B7-450B-87D3-AFF2F6F26FB6}"/>
    <cellStyle name="Percent 2 16" xfId="43502" xr:uid="{CB2D02D6-C495-4B7B-97A8-5D206250A07F}"/>
    <cellStyle name="Percent 2 17" xfId="8082" xr:uid="{C872D42C-9637-4D4F-A3C7-286CFDD6B233}"/>
    <cellStyle name="Percent 2 18" xfId="5937" xr:uid="{C21CE05B-3B8F-4769-BF61-1CAF19D0B75D}"/>
    <cellStyle name="Percent 2 19" xfId="5345" xr:uid="{4318F8EB-4152-4F45-9024-4E7566425890}"/>
    <cellStyle name="Percent 2 2" xfId="5298" xr:uid="{3815EFE7-922A-4F20-850D-193B15454A44}"/>
    <cellStyle name="Percent 2 2 10" xfId="9796" xr:uid="{A858BC0E-A9D8-4EF9-8113-16E3E0FFE276}"/>
    <cellStyle name="Percent 2 2 10 2" xfId="13218" xr:uid="{665E208D-8C4D-4AE0-A14D-DE99FDE6622B}"/>
    <cellStyle name="Percent 2 2 10 2 2" xfId="26908" xr:uid="{9DFACDB2-FC7D-4AFC-9B1F-9B2A676517E9}"/>
    <cellStyle name="Percent 2 2 10 2 2 2" xfId="40600" xr:uid="{5257CC9A-2877-4B57-A885-F6DA3459720C}"/>
    <cellStyle name="Percent 2 2 10 2 2 3" xfId="55484" xr:uid="{3E1FBBED-F324-48A6-B2C7-291053F7D4ED}"/>
    <cellStyle name="Percent 2 2 10 2 3" xfId="20064" xr:uid="{C7833A7F-57A5-4BD7-80F7-48250271AD83}"/>
    <cellStyle name="Percent 2 2 10 2 4" xfId="33754" xr:uid="{E7D3F724-19F8-4161-BDDB-3FB1153364AC}"/>
    <cellStyle name="Percent 2 2 10 2 5" xfId="48638" xr:uid="{30EDB001-10B8-4426-AEBB-BBEFC6A7C112}"/>
    <cellStyle name="Percent 2 2 10 3" xfId="23486" xr:uid="{17696246-4564-4E27-89FD-CE04FBB2C7D0}"/>
    <cellStyle name="Percent 2 2 10 3 2" xfId="37178" xr:uid="{96C23B91-D1F5-428F-A47F-FDC3578D45E6}"/>
    <cellStyle name="Percent 2 2 10 3 3" xfId="52062" xr:uid="{914D7DC5-0285-4EE8-A742-4F20E6935448}"/>
    <cellStyle name="Percent 2 2 10 4" xfId="16642" xr:uid="{BD1D4852-B158-4250-9AFA-65492D2725C8}"/>
    <cellStyle name="Percent 2 2 10 5" xfId="30332" xr:uid="{CC37FE32-EDD4-4545-82F0-02A6BD8BDCD6}"/>
    <cellStyle name="Percent 2 2 10 6" xfId="45216" xr:uid="{170480BF-B780-4995-B662-3EF558BE0CEE}"/>
    <cellStyle name="Percent 2 2 11" xfId="11506" xr:uid="{343CDA51-5CFF-4560-A888-D8A5C72A1C6F}"/>
    <cellStyle name="Percent 2 2 11 2" xfId="25196" xr:uid="{71B3F687-7519-4527-A1AA-AF5F8B871FB6}"/>
    <cellStyle name="Percent 2 2 11 2 2" xfId="38888" xr:uid="{82012D73-7FAC-4BCB-BBC8-81D68501C76C}"/>
    <cellStyle name="Percent 2 2 11 2 3" xfId="53772" xr:uid="{D629E553-AC91-4C7D-AA37-8E9F4A3C0F84}"/>
    <cellStyle name="Percent 2 2 11 3" xfId="18352" xr:uid="{39CEA63E-4641-48A5-BC38-484F54FB1FDF}"/>
    <cellStyle name="Percent 2 2 11 4" xfId="32042" xr:uid="{C0AE1180-A2A9-4A57-B1F9-4C49DC8D5B24}"/>
    <cellStyle name="Percent 2 2 11 5" xfId="46926" xr:uid="{7C67D0EB-C926-4820-90C5-7210A156CFC6}"/>
    <cellStyle name="Percent 2 2 12" xfId="21774" xr:uid="{39334F9B-67F0-421E-BA9D-85C3C6C2FC2A}"/>
    <cellStyle name="Percent 2 2 12 2" xfId="35466" xr:uid="{8D97F4CE-D1C6-426E-91FF-C63CCFD51B2A}"/>
    <cellStyle name="Percent 2 2 12 3" xfId="50350" xr:uid="{C3533A61-E258-4F49-A38B-45447794E11B}"/>
    <cellStyle name="Percent 2 2 13" xfId="14930" xr:uid="{604E157B-267C-48F1-93D1-2CBBEDBCE820}"/>
    <cellStyle name="Percent 2 2 13 2" xfId="41925" xr:uid="{2A4C3C50-13D0-4C05-B71F-3DDB3C5E4FB9}"/>
    <cellStyle name="Percent 2 2 14" xfId="28620" xr:uid="{0F630F1A-2326-48BF-A241-843D77B7F54C}"/>
    <cellStyle name="Percent 2 2 15" xfId="43504" xr:uid="{75A3F530-8FF2-4F4E-B99D-37B95CC236B3}"/>
    <cellStyle name="Percent 2 2 16" xfId="8084" xr:uid="{7DAF5DCA-5D13-40C5-8835-2BBFAFABAF14}"/>
    <cellStyle name="Percent 2 2 17" xfId="6509" xr:uid="{B8AAC20A-9BD1-4B48-8135-43626A76777E}"/>
    <cellStyle name="Percent 2 2 18" xfId="5917" xr:uid="{4D8C91AA-AA4C-488E-857B-0645AEF84D24}"/>
    <cellStyle name="Percent 2 2 2" xfId="8085" xr:uid="{AD7E7FC2-3C4A-4F62-905A-02383A3D3C6E}"/>
    <cellStyle name="Percent 2 2 2 10" xfId="21775" xr:uid="{71B37225-291E-4740-94E7-D33F718FE7B7}"/>
    <cellStyle name="Percent 2 2 2 10 2" xfId="35467" xr:uid="{6D487B47-4728-4CE9-96AA-050B18EA97B6}"/>
    <cellStyle name="Percent 2 2 2 10 3" xfId="50351" xr:uid="{2728CD24-325D-4B7A-B53B-C726A7040196}"/>
    <cellStyle name="Percent 2 2 2 11" xfId="14931" xr:uid="{B08D16FD-C52E-4946-8413-B47112EB7F50}"/>
    <cellStyle name="Percent 2 2 2 12" xfId="28621" xr:uid="{8A821727-9D6A-4EBB-BCD6-787986E0AFAF}"/>
    <cellStyle name="Percent 2 2 2 13" xfId="43505" xr:uid="{2CA56872-8FA9-4FCD-9990-C5519AE1766E}"/>
    <cellStyle name="Percent 2 2 2 2" xfId="8086" xr:uid="{49405C85-028D-45E4-AD09-182334E61A62}"/>
    <cellStyle name="Percent 2 2 2 2 10" xfId="14932" xr:uid="{F4F8C0C3-8509-432C-8A57-4BD635893274}"/>
    <cellStyle name="Percent 2 2 2 2 11" xfId="28622" xr:uid="{5EF8A2F4-D5BB-4A2E-8B71-374DFC929C2E}"/>
    <cellStyle name="Percent 2 2 2 2 12" xfId="43506" xr:uid="{6EBEA12A-C00D-4870-AE23-F32FF30757B9}"/>
    <cellStyle name="Percent 2 2 2 2 2" xfId="8087" xr:uid="{08CDDF73-EABB-4392-B7ED-CF08E0895E87}"/>
    <cellStyle name="Percent 2 2 2 2 2 10" xfId="43507" xr:uid="{4088F380-8A86-4BC7-83CF-FD9991452F86}"/>
    <cellStyle name="Percent 2 2 2 2 2 2" xfId="8088" xr:uid="{A3702059-6072-44B9-BDD8-D9209BCB26D7}"/>
    <cellStyle name="Percent 2 2 2 2 2 2 2" xfId="8089" xr:uid="{D4F03CBB-AA7E-4E78-8F3A-6770211A3FFA}"/>
    <cellStyle name="Percent 2 2 2 2 2 2 2 2" xfId="9801" xr:uid="{B2C4E10A-4E0F-45C2-98F7-FFAAE3FF40E8}"/>
    <cellStyle name="Percent 2 2 2 2 2 2 2 2 2" xfId="13223" xr:uid="{18690A8C-E0B5-41A9-82E5-9BCDE6F01D53}"/>
    <cellStyle name="Percent 2 2 2 2 2 2 2 2 2 2" xfId="26913" xr:uid="{95BCD754-4B6E-48B6-AB8B-F4EA0E15C6AB}"/>
    <cellStyle name="Percent 2 2 2 2 2 2 2 2 2 2 2" xfId="40605" xr:uid="{CFB6637C-4404-438D-B2D1-7B0876261B45}"/>
    <cellStyle name="Percent 2 2 2 2 2 2 2 2 2 2 3" xfId="55489" xr:uid="{4A552303-9077-416F-B124-6F70F3290596}"/>
    <cellStyle name="Percent 2 2 2 2 2 2 2 2 2 3" xfId="20069" xr:uid="{337AB8B1-FFE0-45A3-A26D-C30B456C52A7}"/>
    <cellStyle name="Percent 2 2 2 2 2 2 2 2 2 4" xfId="33759" xr:uid="{1649CED9-EDC0-4657-B365-1F0C7A362118}"/>
    <cellStyle name="Percent 2 2 2 2 2 2 2 2 2 5" xfId="48643" xr:uid="{69E853EE-1204-4259-9997-FA97D24F97A5}"/>
    <cellStyle name="Percent 2 2 2 2 2 2 2 2 3" xfId="23491" xr:uid="{E532787F-C595-4665-B06B-28E2EE9B7D5F}"/>
    <cellStyle name="Percent 2 2 2 2 2 2 2 2 3 2" xfId="37183" xr:uid="{2559E19A-439C-43B6-A7BD-99D0440C7DB1}"/>
    <cellStyle name="Percent 2 2 2 2 2 2 2 2 3 3" xfId="52067" xr:uid="{4051314B-4AFF-44C2-9CFE-F34E9DCBCF1F}"/>
    <cellStyle name="Percent 2 2 2 2 2 2 2 2 4" xfId="16647" xr:uid="{1F0F0BC8-DB65-4939-AD6C-34AC75F1FABE}"/>
    <cellStyle name="Percent 2 2 2 2 2 2 2 2 5" xfId="30337" xr:uid="{3B496126-2A82-4E5A-BC05-0287F34362C3}"/>
    <cellStyle name="Percent 2 2 2 2 2 2 2 2 6" xfId="45221" xr:uid="{3FE6D57D-E5F3-468E-9871-CA70B89B15F8}"/>
    <cellStyle name="Percent 2 2 2 2 2 2 2 3" xfId="11511" xr:uid="{A7739A29-EFE0-4076-BEB7-4240D9C34EE2}"/>
    <cellStyle name="Percent 2 2 2 2 2 2 2 3 2" xfId="25201" xr:uid="{62FA4493-B59D-45DD-9742-45B17B6BF855}"/>
    <cellStyle name="Percent 2 2 2 2 2 2 2 3 2 2" xfId="38893" xr:uid="{18C56D39-DE21-43CB-B3F2-AE9F7AD4B5E2}"/>
    <cellStyle name="Percent 2 2 2 2 2 2 2 3 2 3" xfId="53777" xr:uid="{162DB94A-6CAC-46A8-A8CA-9B72A785E0B6}"/>
    <cellStyle name="Percent 2 2 2 2 2 2 2 3 3" xfId="18357" xr:uid="{25A6CB4B-C7FD-4F90-B41C-130E6BC9DA57}"/>
    <cellStyle name="Percent 2 2 2 2 2 2 2 3 4" xfId="32047" xr:uid="{87B97FC7-953A-4991-9A15-D1EEBAA32E99}"/>
    <cellStyle name="Percent 2 2 2 2 2 2 2 3 5" xfId="46931" xr:uid="{2F3191B4-52D9-42AD-BC6F-561952DF1B68}"/>
    <cellStyle name="Percent 2 2 2 2 2 2 2 4" xfId="21779" xr:uid="{CEAE8EB7-72B9-4BD1-95E6-5CE857C33F28}"/>
    <cellStyle name="Percent 2 2 2 2 2 2 2 4 2" xfId="35471" xr:uid="{505EC0BB-B1B1-4867-9E4F-0A3EFDC1F5B9}"/>
    <cellStyle name="Percent 2 2 2 2 2 2 2 4 3" xfId="50355" xr:uid="{4E8A3A50-D0D2-4D32-A6C2-3D7C25E4FB5B}"/>
    <cellStyle name="Percent 2 2 2 2 2 2 2 5" xfId="14935" xr:uid="{6C6C7765-C001-42DF-9020-903C2C174A34}"/>
    <cellStyle name="Percent 2 2 2 2 2 2 2 6" xfId="28625" xr:uid="{33D8F49B-D393-43EE-A54E-EB57374D2F91}"/>
    <cellStyle name="Percent 2 2 2 2 2 2 2 7" xfId="43509" xr:uid="{3275534F-B5C6-4EBB-8AEC-7D6BB178B55B}"/>
    <cellStyle name="Percent 2 2 2 2 2 2 3" xfId="9800" xr:uid="{C10F7A51-7564-48A4-B804-7E3953209177}"/>
    <cellStyle name="Percent 2 2 2 2 2 2 3 2" xfId="13222" xr:uid="{2AA240F9-2FD8-4B85-B2E5-C9FEBD5256B6}"/>
    <cellStyle name="Percent 2 2 2 2 2 2 3 2 2" xfId="26912" xr:uid="{E6E10626-1FA8-42C4-A7B6-EE479B05441D}"/>
    <cellStyle name="Percent 2 2 2 2 2 2 3 2 2 2" xfId="40604" xr:uid="{CB6E3568-38C8-4639-A68F-6DF9707ABFBA}"/>
    <cellStyle name="Percent 2 2 2 2 2 2 3 2 2 3" xfId="55488" xr:uid="{42016E6E-03E5-4595-87C1-5693AE9AAB3B}"/>
    <cellStyle name="Percent 2 2 2 2 2 2 3 2 3" xfId="20068" xr:uid="{37F3FF64-E03C-40F9-8921-B23EB3849D50}"/>
    <cellStyle name="Percent 2 2 2 2 2 2 3 2 4" xfId="33758" xr:uid="{456D6C9B-7F57-4552-A29B-14E025C05D05}"/>
    <cellStyle name="Percent 2 2 2 2 2 2 3 2 5" xfId="48642" xr:uid="{0D3E347F-6082-4187-8F97-21275BEA80FF}"/>
    <cellStyle name="Percent 2 2 2 2 2 2 3 3" xfId="23490" xr:uid="{4E76D6ED-DD39-45B5-82BA-81C20EEE2B2A}"/>
    <cellStyle name="Percent 2 2 2 2 2 2 3 3 2" xfId="37182" xr:uid="{7156E034-15DB-475E-AA5C-C7B0E0AC23CE}"/>
    <cellStyle name="Percent 2 2 2 2 2 2 3 3 3" xfId="52066" xr:uid="{35DAEEEB-2B14-4FC1-A341-3CFDE1F33C9E}"/>
    <cellStyle name="Percent 2 2 2 2 2 2 3 4" xfId="16646" xr:uid="{DA318FF9-775B-4F0A-AB35-0AB021538C2D}"/>
    <cellStyle name="Percent 2 2 2 2 2 2 3 5" xfId="30336" xr:uid="{8F843C62-89C8-4696-BDB4-ABCF83E624C9}"/>
    <cellStyle name="Percent 2 2 2 2 2 2 3 6" xfId="45220" xr:uid="{536AE379-BA0D-477B-B244-47EE5011DC82}"/>
    <cellStyle name="Percent 2 2 2 2 2 2 4" xfId="11510" xr:uid="{21AACF12-73C7-421B-8CA0-5704DE015509}"/>
    <cellStyle name="Percent 2 2 2 2 2 2 4 2" xfId="25200" xr:uid="{5A6EF573-BEB5-458C-B488-7AAB3CAA66A8}"/>
    <cellStyle name="Percent 2 2 2 2 2 2 4 2 2" xfId="38892" xr:uid="{CEF28362-9750-4F95-8FD6-CA85B4870A55}"/>
    <cellStyle name="Percent 2 2 2 2 2 2 4 2 3" xfId="53776" xr:uid="{FB66E1CC-78CD-4F60-9825-603C68F1115C}"/>
    <cellStyle name="Percent 2 2 2 2 2 2 4 3" xfId="18356" xr:uid="{5CCC18C1-5F3C-4971-AF7E-B0438430F391}"/>
    <cellStyle name="Percent 2 2 2 2 2 2 4 4" xfId="32046" xr:uid="{78C42094-D218-49AA-B2DD-DA42BE54D825}"/>
    <cellStyle name="Percent 2 2 2 2 2 2 4 5" xfId="46930" xr:uid="{CCDA71DB-4890-4373-8003-5B6EFAEA3832}"/>
    <cellStyle name="Percent 2 2 2 2 2 2 5" xfId="21778" xr:uid="{8B0812A6-C9F0-45F8-B59F-01E5D13B90FC}"/>
    <cellStyle name="Percent 2 2 2 2 2 2 5 2" xfId="35470" xr:uid="{9C76CDA1-6A33-4F42-A4ED-C6A2BCD8F000}"/>
    <cellStyle name="Percent 2 2 2 2 2 2 5 3" xfId="50354" xr:uid="{621CBD9F-1104-4BE5-8118-6AA670A906D0}"/>
    <cellStyle name="Percent 2 2 2 2 2 2 6" xfId="14934" xr:uid="{7380534E-318A-4C50-9394-011429A8B4F4}"/>
    <cellStyle name="Percent 2 2 2 2 2 2 7" xfId="28624" xr:uid="{E34FD124-0C31-43BB-93D3-428F6BE2EBAB}"/>
    <cellStyle name="Percent 2 2 2 2 2 2 8" xfId="43508" xr:uid="{587C451F-8846-409A-B296-D2958EFA18FD}"/>
    <cellStyle name="Percent 2 2 2 2 2 3" xfId="8090" xr:uid="{7A0BBF66-D074-4D39-9DB7-3CAC218D70D5}"/>
    <cellStyle name="Percent 2 2 2 2 2 3 2" xfId="9802" xr:uid="{B5755971-42AE-4864-88B6-DBE306CAB7CC}"/>
    <cellStyle name="Percent 2 2 2 2 2 3 2 2" xfId="13224" xr:uid="{9291336C-8505-4A95-BBA5-2BA660A9FF63}"/>
    <cellStyle name="Percent 2 2 2 2 2 3 2 2 2" xfId="26914" xr:uid="{E6273FB9-40E6-43E0-8B21-8D3F2D1008BE}"/>
    <cellStyle name="Percent 2 2 2 2 2 3 2 2 2 2" xfId="40606" xr:uid="{7948FC29-4645-4162-A81B-19FDC5974EB0}"/>
    <cellStyle name="Percent 2 2 2 2 2 3 2 2 2 3" xfId="55490" xr:uid="{24ADED36-E864-4701-926B-F2157E9EB438}"/>
    <cellStyle name="Percent 2 2 2 2 2 3 2 2 3" xfId="20070" xr:uid="{BF986040-0749-4E07-92D4-86D123B9E456}"/>
    <cellStyle name="Percent 2 2 2 2 2 3 2 2 4" xfId="33760" xr:uid="{5534784B-2783-4B1F-90D9-0B221AF91EB7}"/>
    <cellStyle name="Percent 2 2 2 2 2 3 2 2 5" xfId="48644" xr:uid="{CBAD3CC5-FA72-4818-A537-193C2F4919D5}"/>
    <cellStyle name="Percent 2 2 2 2 2 3 2 3" xfId="23492" xr:uid="{EF667576-0733-466B-A7DA-B6B212784552}"/>
    <cellStyle name="Percent 2 2 2 2 2 3 2 3 2" xfId="37184" xr:uid="{D02A4FDE-3B45-48CC-9802-E7F328351D3C}"/>
    <cellStyle name="Percent 2 2 2 2 2 3 2 3 3" xfId="52068" xr:uid="{23FB8A98-48E6-4F70-A5D3-CD8346FAE742}"/>
    <cellStyle name="Percent 2 2 2 2 2 3 2 4" xfId="16648" xr:uid="{7A2C843E-DAA0-423C-9D6A-A40607796229}"/>
    <cellStyle name="Percent 2 2 2 2 2 3 2 5" xfId="30338" xr:uid="{FD39EAC4-520C-4522-805B-67773018BA5B}"/>
    <cellStyle name="Percent 2 2 2 2 2 3 2 6" xfId="45222" xr:uid="{D7E58ED2-95F1-4791-AE61-533D67B1065D}"/>
    <cellStyle name="Percent 2 2 2 2 2 3 3" xfId="11512" xr:uid="{793ED7D0-47D3-49A9-A07C-6064BCDA2DF0}"/>
    <cellStyle name="Percent 2 2 2 2 2 3 3 2" xfId="25202" xr:uid="{3F84F883-A728-4653-9969-A90353F96A88}"/>
    <cellStyle name="Percent 2 2 2 2 2 3 3 2 2" xfId="38894" xr:uid="{44C810AF-43E2-41CA-A28D-9598EA789969}"/>
    <cellStyle name="Percent 2 2 2 2 2 3 3 2 3" xfId="53778" xr:uid="{B0DAD67C-67D5-4FF2-B67F-B37F52990729}"/>
    <cellStyle name="Percent 2 2 2 2 2 3 3 3" xfId="18358" xr:uid="{9E957ABE-D723-4DD1-AA2E-2F63B56612F2}"/>
    <cellStyle name="Percent 2 2 2 2 2 3 3 4" xfId="32048" xr:uid="{1EFAC34F-8CC5-4189-A170-273DEFA1D12E}"/>
    <cellStyle name="Percent 2 2 2 2 2 3 3 5" xfId="46932" xr:uid="{55AA18FB-3594-4F73-B3BA-101B79F6335E}"/>
    <cellStyle name="Percent 2 2 2 2 2 3 4" xfId="21780" xr:uid="{92843C12-C27C-4428-9761-C4E576180D14}"/>
    <cellStyle name="Percent 2 2 2 2 2 3 4 2" xfId="35472" xr:uid="{2BCC76C7-DE7F-4B64-A3E7-434CCE037A69}"/>
    <cellStyle name="Percent 2 2 2 2 2 3 4 3" xfId="50356" xr:uid="{24AEF32C-2310-44E5-A879-95F2BC706E29}"/>
    <cellStyle name="Percent 2 2 2 2 2 3 5" xfId="14936" xr:uid="{B085C3D7-C00F-4BA3-A605-3EAB497B32E2}"/>
    <cellStyle name="Percent 2 2 2 2 2 3 6" xfId="28626" xr:uid="{CB032638-7CD8-44C2-8A71-098CA936AE51}"/>
    <cellStyle name="Percent 2 2 2 2 2 3 7" xfId="43510" xr:uid="{A6EA21E8-1A52-4679-9621-40F2B4D9B0E4}"/>
    <cellStyle name="Percent 2 2 2 2 2 4" xfId="8091" xr:uid="{8AFD157E-6F2A-4E3E-B891-93F7FAF8EDC6}"/>
    <cellStyle name="Percent 2 2 2 2 2 4 2" xfId="9803" xr:uid="{962D577F-8B79-48BA-86D5-5DC49BE378CB}"/>
    <cellStyle name="Percent 2 2 2 2 2 4 2 2" xfId="13225" xr:uid="{9B5F200C-2465-4839-8A6F-11BE5A437720}"/>
    <cellStyle name="Percent 2 2 2 2 2 4 2 2 2" xfId="26915" xr:uid="{7F577BA1-4D12-46F9-89A2-B94C5AEF8CFB}"/>
    <cellStyle name="Percent 2 2 2 2 2 4 2 2 2 2" xfId="40607" xr:uid="{1F5FB62C-84AE-4487-9343-2B5FF4862AA2}"/>
    <cellStyle name="Percent 2 2 2 2 2 4 2 2 2 3" xfId="55491" xr:uid="{F090112D-8586-4A95-A753-8BA9351C0199}"/>
    <cellStyle name="Percent 2 2 2 2 2 4 2 2 3" xfId="20071" xr:uid="{669F2E6F-D404-4AFE-A3A3-2DD283F5AEEC}"/>
    <cellStyle name="Percent 2 2 2 2 2 4 2 2 4" xfId="33761" xr:uid="{404AFBC6-54A9-47A8-8C9B-5D70A2D60676}"/>
    <cellStyle name="Percent 2 2 2 2 2 4 2 2 5" xfId="48645" xr:uid="{1D5755AC-8967-4689-9EF0-E11C8589D1D0}"/>
    <cellStyle name="Percent 2 2 2 2 2 4 2 3" xfId="23493" xr:uid="{B76618BD-5341-4D9C-96E9-CB9A39F249AD}"/>
    <cellStyle name="Percent 2 2 2 2 2 4 2 3 2" xfId="37185" xr:uid="{0334A1B6-DDE2-4119-9811-60D25575B0E8}"/>
    <cellStyle name="Percent 2 2 2 2 2 4 2 3 3" xfId="52069" xr:uid="{D115E3D7-FB35-40BF-BF25-1426D61FC476}"/>
    <cellStyle name="Percent 2 2 2 2 2 4 2 4" xfId="16649" xr:uid="{7258B8D5-CA91-4E69-8AE8-0BC5B154909B}"/>
    <cellStyle name="Percent 2 2 2 2 2 4 2 5" xfId="30339" xr:uid="{CBC78012-4880-4DB6-8234-49F239D25417}"/>
    <cellStyle name="Percent 2 2 2 2 2 4 2 6" xfId="45223" xr:uid="{529DA505-8398-46DE-AA66-B48FC8633D0F}"/>
    <cellStyle name="Percent 2 2 2 2 2 4 3" xfId="11513" xr:uid="{FE3226DD-E85E-40AB-B501-5ECC3498D77A}"/>
    <cellStyle name="Percent 2 2 2 2 2 4 3 2" xfId="25203" xr:uid="{D2A58D34-D800-4BC1-863B-D2F82585F57D}"/>
    <cellStyle name="Percent 2 2 2 2 2 4 3 2 2" xfId="38895" xr:uid="{DBFFAB92-FF16-4F1D-A5EC-CDDD71662264}"/>
    <cellStyle name="Percent 2 2 2 2 2 4 3 2 3" xfId="53779" xr:uid="{48C8A682-1FF3-4317-9104-E377EB27A591}"/>
    <cellStyle name="Percent 2 2 2 2 2 4 3 3" xfId="18359" xr:uid="{A7DB525C-126B-4F56-B0FA-0C39F90F07FF}"/>
    <cellStyle name="Percent 2 2 2 2 2 4 3 4" xfId="32049" xr:uid="{24057E5B-0C11-48B7-8451-9B85F5E55B40}"/>
    <cellStyle name="Percent 2 2 2 2 2 4 3 5" xfId="46933" xr:uid="{793412E2-57A6-487E-9A63-9679CC6F08FC}"/>
    <cellStyle name="Percent 2 2 2 2 2 4 4" xfId="21781" xr:uid="{009BFA6F-A688-440B-986A-1172953AAF52}"/>
    <cellStyle name="Percent 2 2 2 2 2 4 4 2" xfId="35473" xr:uid="{275D4DFD-21B2-44D3-A40E-5516BDA252BC}"/>
    <cellStyle name="Percent 2 2 2 2 2 4 4 3" xfId="50357" xr:uid="{711085C6-FDB8-4B74-822A-B4E9062195ED}"/>
    <cellStyle name="Percent 2 2 2 2 2 4 5" xfId="14937" xr:uid="{A36D4115-AF14-472B-9B15-78ED87636CF5}"/>
    <cellStyle name="Percent 2 2 2 2 2 4 6" xfId="28627" xr:uid="{9F75AA66-3C69-44C2-86B8-8CFC17939BED}"/>
    <cellStyle name="Percent 2 2 2 2 2 4 7" xfId="43511" xr:uid="{C003AB2F-1E74-4446-91E1-CD2249ECDE83}"/>
    <cellStyle name="Percent 2 2 2 2 2 5" xfId="9799" xr:uid="{7B32AD41-3A07-4E07-B714-F8DAE09F5DB9}"/>
    <cellStyle name="Percent 2 2 2 2 2 5 2" xfId="13221" xr:uid="{24A0C257-0925-4CD1-B0C8-39C2D518F8DC}"/>
    <cellStyle name="Percent 2 2 2 2 2 5 2 2" xfId="26911" xr:uid="{227D6955-80B5-4046-A802-86DC456CFAB5}"/>
    <cellStyle name="Percent 2 2 2 2 2 5 2 2 2" xfId="40603" xr:uid="{A6FFA984-2BEA-4860-9CDC-7ABFD53E60BC}"/>
    <cellStyle name="Percent 2 2 2 2 2 5 2 2 3" xfId="55487" xr:uid="{2E3CE520-A4CE-4A38-BDF7-B63D70B7E730}"/>
    <cellStyle name="Percent 2 2 2 2 2 5 2 3" xfId="20067" xr:uid="{17CC8F5C-3FC5-46D1-B173-5261C95897DD}"/>
    <cellStyle name="Percent 2 2 2 2 2 5 2 4" xfId="33757" xr:uid="{20475425-3BF4-4B44-B896-61FD90677B1F}"/>
    <cellStyle name="Percent 2 2 2 2 2 5 2 5" xfId="48641" xr:uid="{C42C3974-CF99-40FF-B0D6-AF77344A1F6D}"/>
    <cellStyle name="Percent 2 2 2 2 2 5 3" xfId="23489" xr:uid="{BA4D50FA-ABC0-4ADF-BDE9-A83DF00489FD}"/>
    <cellStyle name="Percent 2 2 2 2 2 5 3 2" xfId="37181" xr:uid="{EDDC09F4-8FC7-46DF-9987-D1227C5D2EE2}"/>
    <cellStyle name="Percent 2 2 2 2 2 5 3 3" xfId="52065" xr:uid="{D7350107-03AA-4591-BC70-4F920047E800}"/>
    <cellStyle name="Percent 2 2 2 2 2 5 4" xfId="16645" xr:uid="{8BAFEC74-081A-414D-A364-D21746C5AF0F}"/>
    <cellStyle name="Percent 2 2 2 2 2 5 5" xfId="30335" xr:uid="{9D96E44C-CE83-4901-B137-E486E90C6D10}"/>
    <cellStyle name="Percent 2 2 2 2 2 5 6" xfId="45219" xr:uid="{5A084A7E-3AB3-4F04-9A6D-16E47E30F676}"/>
    <cellStyle name="Percent 2 2 2 2 2 6" xfId="11509" xr:uid="{D405E5B0-1BD3-4856-95B5-AEC0AEBDA6FA}"/>
    <cellStyle name="Percent 2 2 2 2 2 6 2" xfId="25199" xr:uid="{3E78371C-AB87-4C23-8312-0247E5E647D1}"/>
    <cellStyle name="Percent 2 2 2 2 2 6 2 2" xfId="38891" xr:uid="{6A5B7BCE-A5D0-4CE5-AF13-039D1197A605}"/>
    <cellStyle name="Percent 2 2 2 2 2 6 2 3" xfId="53775" xr:uid="{1AFD23F9-6D14-448F-B1E4-5ED1399BFF5C}"/>
    <cellStyle name="Percent 2 2 2 2 2 6 3" xfId="18355" xr:uid="{8E21DCB5-5C5C-451A-841A-9BDFD6E4C6A9}"/>
    <cellStyle name="Percent 2 2 2 2 2 6 4" xfId="32045" xr:uid="{A454FB41-ED93-4626-B578-7939C3413177}"/>
    <cellStyle name="Percent 2 2 2 2 2 6 5" xfId="46929" xr:uid="{73A063EC-B3AE-40F2-9DF4-957C76B79446}"/>
    <cellStyle name="Percent 2 2 2 2 2 7" xfId="21777" xr:uid="{FB12B97C-D06F-4214-BFD9-7715AA2CF868}"/>
    <cellStyle name="Percent 2 2 2 2 2 7 2" xfId="35469" xr:uid="{D430A44B-116F-4C62-B6FB-06E737EC9866}"/>
    <cellStyle name="Percent 2 2 2 2 2 7 3" xfId="50353" xr:uid="{A50B7E77-7C21-435B-A1CC-8CA19A598AE8}"/>
    <cellStyle name="Percent 2 2 2 2 2 8" xfId="14933" xr:uid="{84E61B9F-FC0B-4039-BD3D-F683AB9D99A0}"/>
    <cellStyle name="Percent 2 2 2 2 2 9" xfId="28623" xr:uid="{67592EE8-D9BA-47AF-B133-31DF38523EEE}"/>
    <cellStyle name="Percent 2 2 2 2 3" xfId="8092" xr:uid="{8B706BA2-3015-4889-9015-289EC817D984}"/>
    <cellStyle name="Percent 2 2 2 2 3 10" xfId="43512" xr:uid="{5D6D2BEB-F40B-41C8-AFAC-23614E320FA1}"/>
    <cellStyle name="Percent 2 2 2 2 3 2" xfId="8093" xr:uid="{F75C94DD-8519-4D7B-8477-7B50C2FD2A91}"/>
    <cellStyle name="Percent 2 2 2 2 3 2 2" xfId="8094" xr:uid="{62B0629B-735E-47CD-87FF-5D91FF0E1D6D}"/>
    <cellStyle name="Percent 2 2 2 2 3 2 2 2" xfId="9806" xr:uid="{E6529B1A-210E-456F-AC2C-5FCBCD185A2C}"/>
    <cellStyle name="Percent 2 2 2 2 3 2 2 2 2" xfId="13228" xr:uid="{A3D03EB2-FE3F-4794-B899-F2BFB9157359}"/>
    <cellStyle name="Percent 2 2 2 2 3 2 2 2 2 2" xfId="26918" xr:uid="{7165C5BB-8B73-4C71-B923-F7D829F53B95}"/>
    <cellStyle name="Percent 2 2 2 2 3 2 2 2 2 2 2" xfId="40610" xr:uid="{845C5669-2576-4887-8C7B-AD2609BEBAFC}"/>
    <cellStyle name="Percent 2 2 2 2 3 2 2 2 2 2 3" xfId="55494" xr:uid="{3350F03F-5AE1-4704-9F32-22CA0B861EC5}"/>
    <cellStyle name="Percent 2 2 2 2 3 2 2 2 2 3" xfId="20074" xr:uid="{1B3668EE-0313-4746-8259-B1BA4DCE98FD}"/>
    <cellStyle name="Percent 2 2 2 2 3 2 2 2 2 4" xfId="33764" xr:uid="{D969368C-3944-4B78-A92D-DB8C32BDB02E}"/>
    <cellStyle name="Percent 2 2 2 2 3 2 2 2 2 5" xfId="48648" xr:uid="{71C8A3C6-4930-4F04-871F-F359FCD867A0}"/>
    <cellStyle name="Percent 2 2 2 2 3 2 2 2 3" xfId="23496" xr:uid="{0C58FE82-1CE2-42F8-AD20-4A239FC795FF}"/>
    <cellStyle name="Percent 2 2 2 2 3 2 2 2 3 2" xfId="37188" xr:uid="{CE928966-E048-4F12-B969-A12F7051D8B5}"/>
    <cellStyle name="Percent 2 2 2 2 3 2 2 2 3 3" xfId="52072" xr:uid="{1E9E3D63-2668-4D49-8B5F-6060AE7CF164}"/>
    <cellStyle name="Percent 2 2 2 2 3 2 2 2 4" xfId="16652" xr:uid="{4AA97A43-F8F7-4810-89D9-8F03BD0DE48B}"/>
    <cellStyle name="Percent 2 2 2 2 3 2 2 2 5" xfId="30342" xr:uid="{1F2AD5E3-2CBD-4B95-A797-5651E6B5006D}"/>
    <cellStyle name="Percent 2 2 2 2 3 2 2 2 6" xfId="45226" xr:uid="{235289DE-AC53-4ADD-B319-584D2916C11E}"/>
    <cellStyle name="Percent 2 2 2 2 3 2 2 3" xfId="11516" xr:uid="{518A29F3-E021-4431-A681-3929F892F844}"/>
    <cellStyle name="Percent 2 2 2 2 3 2 2 3 2" xfId="25206" xr:uid="{F3B2F745-E0EE-45E9-8E28-60D9F39791A9}"/>
    <cellStyle name="Percent 2 2 2 2 3 2 2 3 2 2" xfId="38898" xr:uid="{5D64F0A9-DE34-48DA-A182-32B5B303ADD0}"/>
    <cellStyle name="Percent 2 2 2 2 3 2 2 3 2 3" xfId="53782" xr:uid="{BAEFA600-7661-414D-938F-5491A6BCB7E2}"/>
    <cellStyle name="Percent 2 2 2 2 3 2 2 3 3" xfId="18362" xr:uid="{E16427C1-4741-4943-91AF-04B2D2550ECD}"/>
    <cellStyle name="Percent 2 2 2 2 3 2 2 3 4" xfId="32052" xr:uid="{D9960973-5F43-4FA2-B1BC-F225976C8916}"/>
    <cellStyle name="Percent 2 2 2 2 3 2 2 3 5" xfId="46936" xr:uid="{F2A46073-2E53-499D-84CA-7F7975D69B13}"/>
    <cellStyle name="Percent 2 2 2 2 3 2 2 4" xfId="21784" xr:uid="{DB1A7290-321D-447E-9CAA-C8A5645CA87F}"/>
    <cellStyle name="Percent 2 2 2 2 3 2 2 4 2" xfId="35476" xr:uid="{3D945557-247F-4D32-8670-AB5147CDDFFE}"/>
    <cellStyle name="Percent 2 2 2 2 3 2 2 4 3" xfId="50360" xr:uid="{9546766A-633B-4227-B014-F6A1FC6BA6AA}"/>
    <cellStyle name="Percent 2 2 2 2 3 2 2 5" xfId="14940" xr:uid="{E76B08AC-E26C-47AE-BBA1-9501009DE10F}"/>
    <cellStyle name="Percent 2 2 2 2 3 2 2 6" xfId="28630" xr:uid="{2738C975-DF21-4ECE-B656-1C410C5F6290}"/>
    <cellStyle name="Percent 2 2 2 2 3 2 2 7" xfId="43514" xr:uid="{3D12B7C9-CBF6-415A-A4BE-0FACF08C4D53}"/>
    <cellStyle name="Percent 2 2 2 2 3 2 3" xfId="9805" xr:uid="{88DA555F-1D5A-49B8-91BE-A00595E56468}"/>
    <cellStyle name="Percent 2 2 2 2 3 2 3 2" xfId="13227" xr:uid="{35E09F64-AF70-4BFA-8FD6-F66FBCA314DA}"/>
    <cellStyle name="Percent 2 2 2 2 3 2 3 2 2" xfId="26917" xr:uid="{14C71F97-46AE-4C0B-A6D9-42EA515D44E1}"/>
    <cellStyle name="Percent 2 2 2 2 3 2 3 2 2 2" xfId="40609" xr:uid="{D3647203-5FC1-449B-9F84-FDDD9308D242}"/>
    <cellStyle name="Percent 2 2 2 2 3 2 3 2 2 3" xfId="55493" xr:uid="{42962488-48F8-4779-B113-E8CBC5D91081}"/>
    <cellStyle name="Percent 2 2 2 2 3 2 3 2 3" xfId="20073" xr:uid="{9866C5AE-CC11-4346-AA89-B374CCCE5D8F}"/>
    <cellStyle name="Percent 2 2 2 2 3 2 3 2 4" xfId="33763" xr:uid="{2D73CEFB-DBB9-4795-9087-8F25E32806DE}"/>
    <cellStyle name="Percent 2 2 2 2 3 2 3 2 5" xfId="48647" xr:uid="{6C992ECC-E4D8-45FE-A2F6-07FFE15F14E8}"/>
    <cellStyle name="Percent 2 2 2 2 3 2 3 3" xfId="23495" xr:uid="{5C73CE65-A513-4D1F-A26D-D2D87AFC27FC}"/>
    <cellStyle name="Percent 2 2 2 2 3 2 3 3 2" xfId="37187" xr:uid="{5DB30D3A-EE39-4454-A6B9-EC20C3E5AE6B}"/>
    <cellStyle name="Percent 2 2 2 2 3 2 3 3 3" xfId="52071" xr:uid="{4E34716F-6EC4-4BB2-8043-62BE41F94F95}"/>
    <cellStyle name="Percent 2 2 2 2 3 2 3 4" xfId="16651" xr:uid="{5E4D5CD0-84B7-4D34-8245-67DB70F958DC}"/>
    <cellStyle name="Percent 2 2 2 2 3 2 3 5" xfId="30341" xr:uid="{2BB82795-C74D-4EB6-A019-95907A6C1DDF}"/>
    <cellStyle name="Percent 2 2 2 2 3 2 3 6" xfId="45225" xr:uid="{D133DDE8-C545-4D71-BBBC-D7626F2CC260}"/>
    <cellStyle name="Percent 2 2 2 2 3 2 4" xfId="11515" xr:uid="{0ECFBE5C-DE91-4348-87D0-6ECCEBE1B44E}"/>
    <cellStyle name="Percent 2 2 2 2 3 2 4 2" xfId="25205" xr:uid="{149D1E03-5261-4F3F-880C-E54635EB2D3A}"/>
    <cellStyle name="Percent 2 2 2 2 3 2 4 2 2" xfId="38897" xr:uid="{F5C900E4-FD45-471A-90CF-0B88EE30D3DF}"/>
    <cellStyle name="Percent 2 2 2 2 3 2 4 2 3" xfId="53781" xr:uid="{B3DABD1C-2D36-49DA-9184-CDF697506FC8}"/>
    <cellStyle name="Percent 2 2 2 2 3 2 4 3" xfId="18361" xr:uid="{69FC6EB8-3D91-433E-8C3B-01FFCB79E040}"/>
    <cellStyle name="Percent 2 2 2 2 3 2 4 4" xfId="32051" xr:uid="{1B8E3E1B-9078-43A0-B2FE-3ED490892D2E}"/>
    <cellStyle name="Percent 2 2 2 2 3 2 4 5" xfId="46935" xr:uid="{BF17C900-52D8-455B-8A0B-0DD79DA32485}"/>
    <cellStyle name="Percent 2 2 2 2 3 2 5" xfId="21783" xr:uid="{472083C9-1562-4155-84A0-972F7C80C9A7}"/>
    <cellStyle name="Percent 2 2 2 2 3 2 5 2" xfId="35475" xr:uid="{6ECCE055-F92C-4CD3-9134-C8375DAEB195}"/>
    <cellStyle name="Percent 2 2 2 2 3 2 5 3" xfId="50359" xr:uid="{7BA4519F-D6CB-4D8C-9F5F-5FDEC05E8FEC}"/>
    <cellStyle name="Percent 2 2 2 2 3 2 6" xfId="14939" xr:uid="{6A41A3B8-C023-4462-A407-B719AE3F0802}"/>
    <cellStyle name="Percent 2 2 2 2 3 2 7" xfId="28629" xr:uid="{D6193673-0966-4BFB-940F-F64756C78EB7}"/>
    <cellStyle name="Percent 2 2 2 2 3 2 8" xfId="43513" xr:uid="{8A4DA302-3949-4E27-97DF-09D82C4B64A2}"/>
    <cellStyle name="Percent 2 2 2 2 3 3" xfId="8095" xr:uid="{250A5122-D645-41D5-B3AE-7DBB5FEAFF93}"/>
    <cellStyle name="Percent 2 2 2 2 3 3 2" xfId="9807" xr:uid="{567A7DDD-AC85-4F4E-8A53-B6282D437499}"/>
    <cellStyle name="Percent 2 2 2 2 3 3 2 2" xfId="13229" xr:uid="{4AB1CB9F-E438-4059-BC18-F1B708B79089}"/>
    <cellStyle name="Percent 2 2 2 2 3 3 2 2 2" xfId="26919" xr:uid="{CCDC844D-4CA0-4218-9BE1-8A6A9633AE4D}"/>
    <cellStyle name="Percent 2 2 2 2 3 3 2 2 2 2" xfId="40611" xr:uid="{CF3A5769-99B6-4696-9E20-1F6ECC92C268}"/>
    <cellStyle name="Percent 2 2 2 2 3 3 2 2 2 3" xfId="55495" xr:uid="{D95C9173-C993-412F-A05A-CD8B6A7DA7F3}"/>
    <cellStyle name="Percent 2 2 2 2 3 3 2 2 3" xfId="20075" xr:uid="{3C3FF3BA-418F-44B3-B66C-58B7ACA5C921}"/>
    <cellStyle name="Percent 2 2 2 2 3 3 2 2 4" xfId="33765" xr:uid="{32B3BEEE-2783-4912-9D96-167468C8E5A8}"/>
    <cellStyle name="Percent 2 2 2 2 3 3 2 2 5" xfId="48649" xr:uid="{29F13879-1150-44D3-AFCC-3B72B909D85A}"/>
    <cellStyle name="Percent 2 2 2 2 3 3 2 3" xfId="23497" xr:uid="{CC7F46E6-A649-4866-803B-D8BB42AA5A8F}"/>
    <cellStyle name="Percent 2 2 2 2 3 3 2 3 2" xfId="37189" xr:uid="{C64BCB53-27FB-4CDD-A80C-C48E12D6CEFD}"/>
    <cellStyle name="Percent 2 2 2 2 3 3 2 3 3" xfId="52073" xr:uid="{85899A70-639B-4C29-849D-81B01B4C8E4E}"/>
    <cellStyle name="Percent 2 2 2 2 3 3 2 4" xfId="16653" xr:uid="{C9382700-2DF9-4762-8CEF-C81FF1A5C010}"/>
    <cellStyle name="Percent 2 2 2 2 3 3 2 5" xfId="30343" xr:uid="{DCFB1DD3-E0BB-4B82-952A-DEE2F966ECA5}"/>
    <cellStyle name="Percent 2 2 2 2 3 3 2 6" xfId="45227" xr:uid="{7CCB79CC-2E6A-460E-8DE3-1F41A8FFC648}"/>
    <cellStyle name="Percent 2 2 2 2 3 3 3" xfId="11517" xr:uid="{47B2342F-079D-4D20-9129-DD4B079216C1}"/>
    <cellStyle name="Percent 2 2 2 2 3 3 3 2" xfId="25207" xr:uid="{B356812D-9F91-4544-AC7E-B5144E2209CF}"/>
    <cellStyle name="Percent 2 2 2 2 3 3 3 2 2" xfId="38899" xr:uid="{4B126364-AD14-4099-9A97-908C690001C3}"/>
    <cellStyle name="Percent 2 2 2 2 3 3 3 2 3" xfId="53783" xr:uid="{AA43D1FA-605C-48A8-8D9E-9C0BA38C1247}"/>
    <cellStyle name="Percent 2 2 2 2 3 3 3 3" xfId="18363" xr:uid="{5C53106F-68F9-4AB8-A6D9-CBB8CF61DA64}"/>
    <cellStyle name="Percent 2 2 2 2 3 3 3 4" xfId="32053" xr:uid="{C2A8BFF4-83B2-4865-A897-E49B52974DE7}"/>
    <cellStyle name="Percent 2 2 2 2 3 3 3 5" xfId="46937" xr:uid="{0E5211FF-993F-4ACB-B1C4-021CC1A36046}"/>
    <cellStyle name="Percent 2 2 2 2 3 3 4" xfId="21785" xr:uid="{9AEC034D-6C9F-4B8D-9B9D-09F7E111E480}"/>
    <cellStyle name="Percent 2 2 2 2 3 3 4 2" xfId="35477" xr:uid="{F4168B34-BFEC-4A60-B360-1BFE6A91A1CA}"/>
    <cellStyle name="Percent 2 2 2 2 3 3 4 3" xfId="50361" xr:uid="{827B009F-4BD3-4CB1-9E98-D1504925D38F}"/>
    <cellStyle name="Percent 2 2 2 2 3 3 5" xfId="14941" xr:uid="{503E8CB2-FBE4-484F-BD32-B31E879151E9}"/>
    <cellStyle name="Percent 2 2 2 2 3 3 6" xfId="28631" xr:uid="{3632455D-889B-4C47-B292-86350DE555F9}"/>
    <cellStyle name="Percent 2 2 2 2 3 3 7" xfId="43515" xr:uid="{CF0BE157-504E-4D56-A75F-111D5709D774}"/>
    <cellStyle name="Percent 2 2 2 2 3 4" xfId="8096" xr:uid="{F5596FCE-3296-41EB-87CD-66A2B0791D6E}"/>
    <cellStyle name="Percent 2 2 2 2 3 4 2" xfId="9808" xr:uid="{2D5672A8-AB4D-4428-A921-991346F57D26}"/>
    <cellStyle name="Percent 2 2 2 2 3 4 2 2" xfId="13230" xr:uid="{12B1E774-8A19-43FC-B344-84B32BAF8DB2}"/>
    <cellStyle name="Percent 2 2 2 2 3 4 2 2 2" xfId="26920" xr:uid="{DACB0660-4283-477F-AE80-7B6CD7F64E11}"/>
    <cellStyle name="Percent 2 2 2 2 3 4 2 2 2 2" xfId="40612" xr:uid="{91FFF444-9535-49BA-85FA-5A1F764191C1}"/>
    <cellStyle name="Percent 2 2 2 2 3 4 2 2 2 3" xfId="55496" xr:uid="{770D9CCB-8B17-4E6C-A589-4A33133815AA}"/>
    <cellStyle name="Percent 2 2 2 2 3 4 2 2 3" xfId="20076" xr:uid="{B2FC4AAD-C173-4E31-8D47-99D51C242BA8}"/>
    <cellStyle name="Percent 2 2 2 2 3 4 2 2 4" xfId="33766" xr:uid="{94863FCB-5A28-4960-8DC0-BF21D382879B}"/>
    <cellStyle name="Percent 2 2 2 2 3 4 2 2 5" xfId="48650" xr:uid="{5B30939A-1CAF-4852-9776-3BC2E22B7E08}"/>
    <cellStyle name="Percent 2 2 2 2 3 4 2 3" xfId="23498" xr:uid="{8429978C-A8B6-485F-A66A-9CDEA7856EC8}"/>
    <cellStyle name="Percent 2 2 2 2 3 4 2 3 2" xfId="37190" xr:uid="{90609D5A-401F-4307-90CE-D8F022F65E8D}"/>
    <cellStyle name="Percent 2 2 2 2 3 4 2 3 3" xfId="52074" xr:uid="{76C011AD-56E2-48A0-ABA2-12B84B443C98}"/>
    <cellStyle name="Percent 2 2 2 2 3 4 2 4" xfId="16654" xr:uid="{4ED2CA1F-1FFA-4B67-A64F-B677B17888DD}"/>
    <cellStyle name="Percent 2 2 2 2 3 4 2 5" xfId="30344" xr:uid="{C7148E08-ACCB-4822-B5E1-88AE3D5F3BEF}"/>
    <cellStyle name="Percent 2 2 2 2 3 4 2 6" xfId="45228" xr:uid="{36BA2EDF-ED3C-409B-85BD-93D6AB770B1C}"/>
    <cellStyle name="Percent 2 2 2 2 3 4 3" xfId="11518" xr:uid="{591EE97A-7D91-402F-8B52-9313AFF0BF66}"/>
    <cellStyle name="Percent 2 2 2 2 3 4 3 2" xfId="25208" xr:uid="{8A9E1801-00D8-4AC1-836B-8A8E8D720CC5}"/>
    <cellStyle name="Percent 2 2 2 2 3 4 3 2 2" xfId="38900" xr:uid="{70D2E810-F195-4050-A748-1EAD7A7861B5}"/>
    <cellStyle name="Percent 2 2 2 2 3 4 3 2 3" xfId="53784" xr:uid="{B9872FE1-3282-4168-BC98-7EA7FADC1EC6}"/>
    <cellStyle name="Percent 2 2 2 2 3 4 3 3" xfId="18364" xr:uid="{52BFAB4B-ECD8-4452-B489-9457A877D38C}"/>
    <cellStyle name="Percent 2 2 2 2 3 4 3 4" xfId="32054" xr:uid="{2CB47FFA-ECD0-40AE-9C6B-83A3D518C943}"/>
    <cellStyle name="Percent 2 2 2 2 3 4 3 5" xfId="46938" xr:uid="{19D861D1-9924-4E35-9A67-1B83659ADF90}"/>
    <cellStyle name="Percent 2 2 2 2 3 4 4" xfId="21786" xr:uid="{92B6821F-02EF-4FCB-9E3F-1C6A6D763262}"/>
    <cellStyle name="Percent 2 2 2 2 3 4 4 2" xfId="35478" xr:uid="{F3CF2793-D1EC-45F1-95C7-1982009B1E22}"/>
    <cellStyle name="Percent 2 2 2 2 3 4 4 3" xfId="50362" xr:uid="{3499684E-DDE6-467B-8494-276A611093D2}"/>
    <cellStyle name="Percent 2 2 2 2 3 4 5" xfId="14942" xr:uid="{7F85D53C-576E-4AC0-953A-BC9114EB4087}"/>
    <cellStyle name="Percent 2 2 2 2 3 4 6" xfId="28632" xr:uid="{27B4FB6C-A6D7-4DE7-AC73-47753AD4BB45}"/>
    <cellStyle name="Percent 2 2 2 2 3 4 7" xfId="43516" xr:uid="{B103026D-B8E7-471F-B37F-9DB089A9793E}"/>
    <cellStyle name="Percent 2 2 2 2 3 5" xfId="9804" xr:uid="{769FF0BF-8EBD-4458-AB47-6D069B16FEEC}"/>
    <cellStyle name="Percent 2 2 2 2 3 5 2" xfId="13226" xr:uid="{50126626-8872-4018-8452-32E13E83F5BA}"/>
    <cellStyle name="Percent 2 2 2 2 3 5 2 2" xfId="26916" xr:uid="{D73639E3-0FF5-4355-9376-6A428E05B53D}"/>
    <cellStyle name="Percent 2 2 2 2 3 5 2 2 2" xfId="40608" xr:uid="{C59B0F1E-AD28-42B9-BCAE-7B284EB99884}"/>
    <cellStyle name="Percent 2 2 2 2 3 5 2 2 3" xfId="55492" xr:uid="{384094D8-6BA6-4D32-AD31-C5E9FDA2301A}"/>
    <cellStyle name="Percent 2 2 2 2 3 5 2 3" xfId="20072" xr:uid="{1CAAFF11-C052-47C9-A027-CA350F90F1A9}"/>
    <cellStyle name="Percent 2 2 2 2 3 5 2 4" xfId="33762" xr:uid="{22E29923-2691-402B-AD25-21EFC9179820}"/>
    <cellStyle name="Percent 2 2 2 2 3 5 2 5" xfId="48646" xr:uid="{6C140BBB-1D28-44E0-A321-33EF241D9FD6}"/>
    <cellStyle name="Percent 2 2 2 2 3 5 3" xfId="23494" xr:uid="{EDF99751-DF9F-4DD0-990A-59007DC6D5E8}"/>
    <cellStyle name="Percent 2 2 2 2 3 5 3 2" xfId="37186" xr:uid="{E7BDAA65-D772-4590-9B27-7F304294E670}"/>
    <cellStyle name="Percent 2 2 2 2 3 5 3 3" xfId="52070" xr:uid="{B749AA11-F0F9-42D7-AF17-7B9FE1BBD895}"/>
    <cellStyle name="Percent 2 2 2 2 3 5 4" xfId="16650" xr:uid="{6EA9C10C-7D3A-4AC2-9BC9-639B5C02A2EF}"/>
    <cellStyle name="Percent 2 2 2 2 3 5 5" xfId="30340" xr:uid="{44A60C7C-9700-4D7F-A2D1-7451F7A8E8BE}"/>
    <cellStyle name="Percent 2 2 2 2 3 5 6" xfId="45224" xr:uid="{40E016BF-EBB4-471E-A3E4-921B3403727F}"/>
    <cellStyle name="Percent 2 2 2 2 3 6" xfId="11514" xr:uid="{4DD2C4E9-E4F3-4F51-8599-EFFBCF52A37C}"/>
    <cellStyle name="Percent 2 2 2 2 3 6 2" xfId="25204" xr:uid="{7C976532-3982-445A-B596-A90302125F31}"/>
    <cellStyle name="Percent 2 2 2 2 3 6 2 2" xfId="38896" xr:uid="{C7F4D87F-66BD-4047-8E2C-005FF4681C38}"/>
    <cellStyle name="Percent 2 2 2 2 3 6 2 3" xfId="53780" xr:uid="{AA02C697-5BB0-4155-82AC-7F0E6ADD12B1}"/>
    <cellStyle name="Percent 2 2 2 2 3 6 3" xfId="18360" xr:uid="{19271821-F34A-4364-A786-7F439EB5345D}"/>
    <cellStyle name="Percent 2 2 2 2 3 6 4" xfId="32050" xr:uid="{47609742-FF82-4B6E-BEC1-84CCCAD42E3F}"/>
    <cellStyle name="Percent 2 2 2 2 3 6 5" xfId="46934" xr:uid="{7701D856-2ABD-496D-883E-D0444F093935}"/>
    <cellStyle name="Percent 2 2 2 2 3 7" xfId="21782" xr:uid="{534C0155-D237-4656-81EB-ADD558932EB2}"/>
    <cellStyle name="Percent 2 2 2 2 3 7 2" xfId="35474" xr:uid="{D24CE739-275A-485B-AF03-6F8C1D035D7C}"/>
    <cellStyle name="Percent 2 2 2 2 3 7 3" xfId="50358" xr:uid="{4D8B2FAD-7FCC-4E99-8C3C-A38587378AB9}"/>
    <cellStyle name="Percent 2 2 2 2 3 8" xfId="14938" xr:uid="{24A0CDA9-F1B5-4C68-8485-7C739E52E8A1}"/>
    <cellStyle name="Percent 2 2 2 2 3 9" xfId="28628" xr:uid="{016CCC01-5850-465C-ABC4-CF10A2ADF4EE}"/>
    <cellStyle name="Percent 2 2 2 2 4" xfId="8097" xr:uid="{17A3A311-F4C7-4DD1-98DB-25B09F8033D4}"/>
    <cellStyle name="Percent 2 2 2 2 4 2" xfId="8098" xr:uid="{465B4282-CA80-4D8C-B697-A1475F366784}"/>
    <cellStyle name="Percent 2 2 2 2 4 2 2" xfId="9810" xr:uid="{CF0DA5FB-05DC-4FF4-9482-52D4F7266AC7}"/>
    <cellStyle name="Percent 2 2 2 2 4 2 2 2" xfId="13232" xr:uid="{4AD61D30-C746-480F-A0AE-B280E001E3DA}"/>
    <cellStyle name="Percent 2 2 2 2 4 2 2 2 2" xfId="26922" xr:uid="{F1CBED18-564B-4787-B813-4A234F32ECF6}"/>
    <cellStyle name="Percent 2 2 2 2 4 2 2 2 2 2" xfId="40614" xr:uid="{062ABC40-198D-458F-AD2C-1580656ECDCE}"/>
    <cellStyle name="Percent 2 2 2 2 4 2 2 2 2 3" xfId="55498" xr:uid="{85D924B9-4963-48A8-A983-ABBE0D8E91BF}"/>
    <cellStyle name="Percent 2 2 2 2 4 2 2 2 3" xfId="20078" xr:uid="{E068E07F-05D0-4733-8036-D3F015CA3108}"/>
    <cellStyle name="Percent 2 2 2 2 4 2 2 2 4" xfId="33768" xr:uid="{41DE285F-F571-43F2-8774-60E0BC079FE2}"/>
    <cellStyle name="Percent 2 2 2 2 4 2 2 2 5" xfId="48652" xr:uid="{15E1FC41-6F99-457F-B3FA-006377ED4494}"/>
    <cellStyle name="Percent 2 2 2 2 4 2 2 3" xfId="23500" xr:uid="{9858F251-3462-4F8C-92CB-CDEA3143DC61}"/>
    <cellStyle name="Percent 2 2 2 2 4 2 2 3 2" xfId="37192" xr:uid="{897F24EB-E4A3-42D0-9784-DBD757E4F463}"/>
    <cellStyle name="Percent 2 2 2 2 4 2 2 3 3" xfId="52076" xr:uid="{5896827B-EB09-4FFB-A745-1002587167CD}"/>
    <cellStyle name="Percent 2 2 2 2 4 2 2 4" xfId="16656" xr:uid="{6642CF3F-47DF-41A9-8305-525D62A2279D}"/>
    <cellStyle name="Percent 2 2 2 2 4 2 2 5" xfId="30346" xr:uid="{43088A3E-369A-4310-9350-594320B2BAFC}"/>
    <cellStyle name="Percent 2 2 2 2 4 2 2 6" xfId="45230" xr:uid="{A37413D2-B3B5-465C-84CC-E99D24C2CA5C}"/>
    <cellStyle name="Percent 2 2 2 2 4 2 3" xfId="11520" xr:uid="{EF1FF055-46AE-41A1-9025-4C6E73B8F27D}"/>
    <cellStyle name="Percent 2 2 2 2 4 2 3 2" xfId="25210" xr:uid="{CCD77ECF-6036-4C3E-BD86-34495BADD023}"/>
    <cellStyle name="Percent 2 2 2 2 4 2 3 2 2" xfId="38902" xr:uid="{780D6915-D82F-4F0F-A569-F2538180FD9A}"/>
    <cellStyle name="Percent 2 2 2 2 4 2 3 2 3" xfId="53786" xr:uid="{0A8141D1-9B0C-471A-B729-8F2193467A60}"/>
    <cellStyle name="Percent 2 2 2 2 4 2 3 3" xfId="18366" xr:uid="{2DFA2E8A-8C44-4827-99C7-D566129E1DDA}"/>
    <cellStyle name="Percent 2 2 2 2 4 2 3 4" xfId="32056" xr:uid="{5AA627AE-3F89-4CE2-84AA-BC9B48A38856}"/>
    <cellStyle name="Percent 2 2 2 2 4 2 3 5" xfId="46940" xr:uid="{3CC2F4E1-F760-4EDF-8903-1EFE6395DA06}"/>
    <cellStyle name="Percent 2 2 2 2 4 2 4" xfId="21788" xr:uid="{BC4DD307-815D-43CC-9942-100EF32C5C3F}"/>
    <cellStyle name="Percent 2 2 2 2 4 2 4 2" xfId="35480" xr:uid="{0F3B87D8-CD87-4295-9BFA-329EB78FC558}"/>
    <cellStyle name="Percent 2 2 2 2 4 2 4 3" xfId="50364" xr:uid="{18DD8F59-8D75-4F80-A780-EA081C129981}"/>
    <cellStyle name="Percent 2 2 2 2 4 2 5" xfId="14944" xr:uid="{477A13F5-BDA1-49D8-8287-4F12A18AB7B4}"/>
    <cellStyle name="Percent 2 2 2 2 4 2 6" xfId="28634" xr:uid="{CF833974-F8CF-446A-8D79-F73AAE13E288}"/>
    <cellStyle name="Percent 2 2 2 2 4 2 7" xfId="43518" xr:uid="{2C9C3187-FC75-4F6F-89D7-2B3C7CE6C1A4}"/>
    <cellStyle name="Percent 2 2 2 2 4 3" xfId="9809" xr:uid="{6EAFAD97-5BD5-41EE-822F-4AB8712D5255}"/>
    <cellStyle name="Percent 2 2 2 2 4 3 2" xfId="13231" xr:uid="{16666CDA-5FAF-4F9C-B548-69D800510E53}"/>
    <cellStyle name="Percent 2 2 2 2 4 3 2 2" xfId="26921" xr:uid="{0C374B35-668F-47DC-9E45-33DAB4C942C6}"/>
    <cellStyle name="Percent 2 2 2 2 4 3 2 2 2" xfId="40613" xr:uid="{F741AD22-26EA-4B68-8689-7D26506BB508}"/>
    <cellStyle name="Percent 2 2 2 2 4 3 2 2 3" xfId="55497" xr:uid="{93548513-8742-490F-8E81-0346C8A01D98}"/>
    <cellStyle name="Percent 2 2 2 2 4 3 2 3" xfId="20077" xr:uid="{93EB9217-8801-417F-BF22-F3E864C97EB7}"/>
    <cellStyle name="Percent 2 2 2 2 4 3 2 4" xfId="33767" xr:uid="{9788696A-B9F9-453A-AC76-AC697385CEDB}"/>
    <cellStyle name="Percent 2 2 2 2 4 3 2 5" xfId="48651" xr:uid="{F84BDB90-C91B-47D6-8D30-BCCA488254DA}"/>
    <cellStyle name="Percent 2 2 2 2 4 3 3" xfId="23499" xr:uid="{19F01CDD-F372-4292-BF27-917C47D40235}"/>
    <cellStyle name="Percent 2 2 2 2 4 3 3 2" xfId="37191" xr:uid="{18A4F468-DDEE-4DB1-B7D7-4FD3EDA33815}"/>
    <cellStyle name="Percent 2 2 2 2 4 3 3 3" xfId="52075" xr:uid="{93BCABF6-CD3C-4568-8142-525492C9200B}"/>
    <cellStyle name="Percent 2 2 2 2 4 3 4" xfId="16655" xr:uid="{C71DA505-942A-42CD-8600-E0D6209740C3}"/>
    <cellStyle name="Percent 2 2 2 2 4 3 5" xfId="30345" xr:uid="{C7448989-3B93-4683-AD1A-87F8281A5613}"/>
    <cellStyle name="Percent 2 2 2 2 4 3 6" xfId="45229" xr:uid="{841416C6-12C6-4535-BACD-F75174C5FCF9}"/>
    <cellStyle name="Percent 2 2 2 2 4 4" xfId="11519" xr:uid="{AC564C4F-8D9C-4858-88C4-47F7345E4284}"/>
    <cellStyle name="Percent 2 2 2 2 4 4 2" xfId="25209" xr:uid="{70821EA3-EC75-4C79-AD9D-E3AD1C2EBF83}"/>
    <cellStyle name="Percent 2 2 2 2 4 4 2 2" xfId="38901" xr:uid="{C4D94AD4-A550-4A08-A664-34BB66613A18}"/>
    <cellStyle name="Percent 2 2 2 2 4 4 2 3" xfId="53785" xr:uid="{BA03A4D3-ECB3-42B2-AC5B-FF5BB2F17E48}"/>
    <cellStyle name="Percent 2 2 2 2 4 4 3" xfId="18365" xr:uid="{F6E18A3C-53AF-4DF4-8C35-5E522964C061}"/>
    <cellStyle name="Percent 2 2 2 2 4 4 4" xfId="32055" xr:uid="{E1219EDE-6F88-4419-BE47-C4F28E8C935F}"/>
    <cellStyle name="Percent 2 2 2 2 4 4 5" xfId="46939" xr:uid="{58B0FAFE-EC79-4D5E-8BB7-4A44BC718CA3}"/>
    <cellStyle name="Percent 2 2 2 2 4 5" xfId="21787" xr:uid="{7E5190B1-E23E-413D-BD83-25E7D786C8BC}"/>
    <cellStyle name="Percent 2 2 2 2 4 5 2" xfId="35479" xr:uid="{B5A10F60-738A-4EC8-A181-21D332032CD4}"/>
    <cellStyle name="Percent 2 2 2 2 4 5 3" xfId="50363" xr:uid="{29EAD40E-FF85-431C-9CC8-35745EDD3890}"/>
    <cellStyle name="Percent 2 2 2 2 4 6" xfId="14943" xr:uid="{969D3E99-1F35-4677-832E-D6C7E09493D5}"/>
    <cellStyle name="Percent 2 2 2 2 4 7" xfId="28633" xr:uid="{07576A42-EBCA-4F31-9F6B-439D58508160}"/>
    <cellStyle name="Percent 2 2 2 2 4 8" xfId="43517" xr:uid="{34004A3B-BA2E-4540-9E58-B52D9F75F9D2}"/>
    <cellStyle name="Percent 2 2 2 2 5" xfId="8099" xr:uid="{53051DD2-D4F1-400B-85E5-3D4B2147787D}"/>
    <cellStyle name="Percent 2 2 2 2 5 2" xfId="9811" xr:uid="{B63CF57B-5DF9-4240-A596-CB9DD49491F2}"/>
    <cellStyle name="Percent 2 2 2 2 5 2 2" xfId="13233" xr:uid="{CA32DC6F-1091-49BE-AE70-2010DC461A6A}"/>
    <cellStyle name="Percent 2 2 2 2 5 2 2 2" xfId="26923" xr:uid="{E2D4BB46-189A-40FA-BACE-912056329E1E}"/>
    <cellStyle name="Percent 2 2 2 2 5 2 2 2 2" xfId="40615" xr:uid="{AE845B07-5742-4E12-9E84-C263D9329EE0}"/>
    <cellStyle name="Percent 2 2 2 2 5 2 2 2 3" xfId="55499" xr:uid="{64BC756B-2ACE-43AC-A9BD-6C332C87ACF7}"/>
    <cellStyle name="Percent 2 2 2 2 5 2 2 3" xfId="20079" xr:uid="{0395C436-CA85-42AD-85CD-847CA8069281}"/>
    <cellStyle name="Percent 2 2 2 2 5 2 2 4" xfId="33769" xr:uid="{D8E2B284-9C74-4A8E-855A-7A1CB25DFE3C}"/>
    <cellStyle name="Percent 2 2 2 2 5 2 2 5" xfId="48653" xr:uid="{1DAD26E4-7F70-4DA7-9F61-44853DDEB188}"/>
    <cellStyle name="Percent 2 2 2 2 5 2 3" xfId="23501" xr:uid="{243D5CC0-38EE-498E-8DF2-16F87436A09E}"/>
    <cellStyle name="Percent 2 2 2 2 5 2 3 2" xfId="37193" xr:uid="{89EF07A8-3455-42AC-8C34-AD2C6187C988}"/>
    <cellStyle name="Percent 2 2 2 2 5 2 3 3" xfId="52077" xr:uid="{06CF971D-4A84-4305-9600-C4B2821F2003}"/>
    <cellStyle name="Percent 2 2 2 2 5 2 4" xfId="16657" xr:uid="{3767A8C8-0DCF-41E2-A917-DF607C4CD705}"/>
    <cellStyle name="Percent 2 2 2 2 5 2 5" xfId="30347" xr:uid="{3319042B-6D74-4580-9721-D2C90CC14694}"/>
    <cellStyle name="Percent 2 2 2 2 5 2 6" xfId="45231" xr:uid="{85AC8D6C-BA00-427A-BEC8-3DA0AD554FAB}"/>
    <cellStyle name="Percent 2 2 2 2 5 3" xfId="11521" xr:uid="{78011A5A-C626-4665-BBA4-7532B67CE555}"/>
    <cellStyle name="Percent 2 2 2 2 5 3 2" xfId="25211" xr:uid="{7CB22769-E4D5-41D0-9510-16C972DF7EEC}"/>
    <cellStyle name="Percent 2 2 2 2 5 3 2 2" xfId="38903" xr:uid="{9EB7F99E-72C4-4C34-80BB-937B5346D5EE}"/>
    <cellStyle name="Percent 2 2 2 2 5 3 2 3" xfId="53787" xr:uid="{EE50E4B8-1E09-4B5A-A129-26355B9309E6}"/>
    <cellStyle name="Percent 2 2 2 2 5 3 3" xfId="18367" xr:uid="{0DE7DE66-0546-40D7-86AB-37C1FE24CE94}"/>
    <cellStyle name="Percent 2 2 2 2 5 3 4" xfId="32057" xr:uid="{D8473893-89D3-464A-AB65-C10203B362BA}"/>
    <cellStyle name="Percent 2 2 2 2 5 3 5" xfId="46941" xr:uid="{D737D9E8-A1EC-41E6-AF4D-D1128484759C}"/>
    <cellStyle name="Percent 2 2 2 2 5 4" xfId="21789" xr:uid="{438D3012-1346-40AC-B3CC-C32878919DBC}"/>
    <cellStyle name="Percent 2 2 2 2 5 4 2" xfId="35481" xr:uid="{B2E4E504-50C6-4483-B7A7-F7246E14A965}"/>
    <cellStyle name="Percent 2 2 2 2 5 4 3" xfId="50365" xr:uid="{4706C672-C2D0-47AF-9146-3C887A99F11A}"/>
    <cellStyle name="Percent 2 2 2 2 5 5" xfId="14945" xr:uid="{78361AEE-4168-4A7A-A854-879D493D929D}"/>
    <cellStyle name="Percent 2 2 2 2 5 6" xfId="28635" xr:uid="{34CB3FED-3106-4C7B-B0E1-976FC2CE5276}"/>
    <cellStyle name="Percent 2 2 2 2 5 7" xfId="43519" xr:uid="{5CE30D79-D1AF-4D3A-8483-4FA7F7304A0C}"/>
    <cellStyle name="Percent 2 2 2 2 6" xfId="8100" xr:uid="{89198C8B-595C-460E-BCDB-F10748DDA632}"/>
    <cellStyle name="Percent 2 2 2 2 6 2" xfId="9812" xr:uid="{70E72DA9-454A-4DF6-A0E7-834323F98052}"/>
    <cellStyle name="Percent 2 2 2 2 6 2 2" xfId="13234" xr:uid="{0929B693-8984-406C-BAC8-3CBC153C912D}"/>
    <cellStyle name="Percent 2 2 2 2 6 2 2 2" xfId="26924" xr:uid="{F93DE84F-B12B-4DA4-9691-35B22FC0373D}"/>
    <cellStyle name="Percent 2 2 2 2 6 2 2 2 2" xfId="40616" xr:uid="{4D48286E-EA9C-442C-992B-32E95405E58E}"/>
    <cellStyle name="Percent 2 2 2 2 6 2 2 2 3" xfId="55500" xr:uid="{3F951B51-B760-4068-98EF-3A0D50DE8AAC}"/>
    <cellStyle name="Percent 2 2 2 2 6 2 2 3" xfId="20080" xr:uid="{D8496EE7-2BC6-4992-9AC8-1634C877B3B1}"/>
    <cellStyle name="Percent 2 2 2 2 6 2 2 4" xfId="33770" xr:uid="{F59F2AA4-FE94-41E1-980A-DAD3CDA9B365}"/>
    <cellStyle name="Percent 2 2 2 2 6 2 2 5" xfId="48654" xr:uid="{55A2D61F-427A-4FC6-A76C-7706AF5AF55F}"/>
    <cellStyle name="Percent 2 2 2 2 6 2 3" xfId="23502" xr:uid="{9031F900-D429-40F4-8397-355EF5D96DC0}"/>
    <cellStyle name="Percent 2 2 2 2 6 2 3 2" xfId="37194" xr:uid="{543B0746-2743-4038-874E-932982A27F93}"/>
    <cellStyle name="Percent 2 2 2 2 6 2 3 3" xfId="52078" xr:uid="{86CFC947-3EEC-43B3-92F1-1A8C1260FEEB}"/>
    <cellStyle name="Percent 2 2 2 2 6 2 4" xfId="16658" xr:uid="{3C255927-8DCF-4AD4-8DF0-F1D302798CD6}"/>
    <cellStyle name="Percent 2 2 2 2 6 2 5" xfId="30348" xr:uid="{7E7BF86B-7DCC-4A1C-89BE-3B426006CDA1}"/>
    <cellStyle name="Percent 2 2 2 2 6 2 6" xfId="45232" xr:uid="{5AA46F75-6462-4CA5-8A6A-313B7E036F69}"/>
    <cellStyle name="Percent 2 2 2 2 6 3" xfId="11522" xr:uid="{71AAEB85-481E-429A-91B4-C6736D1A51A2}"/>
    <cellStyle name="Percent 2 2 2 2 6 3 2" xfId="25212" xr:uid="{E7B0AABE-E8F9-4630-B858-E12AE37CEF5C}"/>
    <cellStyle name="Percent 2 2 2 2 6 3 2 2" xfId="38904" xr:uid="{B219C244-A93F-49B5-881D-4F6ADB1E987D}"/>
    <cellStyle name="Percent 2 2 2 2 6 3 2 3" xfId="53788" xr:uid="{D8798809-E6F4-462B-81C4-C307C796CDCC}"/>
    <cellStyle name="Percent 2 2 2 2 6 3 3" xfId="18368" xr:uid="{99BC51C0-C154-4D62-B1A3-FBD63C279A5A}"/>
    <cellStyle name="Percent 2 2 2 2 6 3 4" xfId="32058" xr:uid="{FDD7DE24-21B5-42FD-961B-E93AA16B940D}"/>
    <cellStyle name="Percent 2 2 2 2 6 3 5" xfId="46942" xr:uid="{E460C0B8-A5F3-432E-B356-40403E5FCB7C}"/>
    <cellStyle name="Percent 2 2 2 2 6 4" xfId="21790" xr:uid="{AE82D962-9CAE-4998-A33C-44F266210C08}"/>
    <cellStyle name="Percent 2 2 2 2 6 4 2" xfId="35482" xr:uid="{30E50ECE-A6DD-4C06-B196-4663EF080D03}"/>
    <cellStyle name="Percent 2 2 2 2 6 4 3" xfId="50366" xr:uid="{C0D27D7F-7DBB-41B7-9C66-B672BFBB8D0B}"/>
    <cellStyle name="Percent 2 2 2 2 6 5" xfId="14946" xr:uid="{EE6B6C7A-9451-4E34-989B-C74E2F43537D}"/>
    <cellStyle name="Percent 2 2 2 2 6 6" xfId="28636" xr:uid="{BE424409-F90B-468D-AFA9-F93FFF5E9DEB}"/>
    <cellStyle name="Percent 2 2 2 2 6 7" xfId="43520" xr:uid="{FEAE15EE-6342-402F-9E87-D97AE30DAB26}"/>
    <cellStyle name="Percent 2 2 2 2 7" xfId="9798" xr:uid="{76C173EF-E54B-4784-927E-E27E7D70BC89}"/>
    <cellStyle name="Percent 2 2 2 2 7 2" xfId="13220" xr:uid="{AA76BCC9-F050-4A6E-98B0-77A2AB939151}"/>
    <cellStyle name="Percent 2 2 2 2 7 2 2" xfId="26910" xr:uid="{B17E402A-D8AF-41D3-8B92-4E7A019E3A2E}"/>
    <cellStyle name="Percent 2 2 2 2 7 2 2 2" xfId="40602" xr:uid="{D0A98813-F4AB-46BD-84B0-01C1E1A04207}"/>
    <cellStyle name="Percent 2 2 2 2 7 2 2 3" xfId="55486" xr:uid="{B3CB4A88-4567-4CCB-898D-4ABDBC0B058B}"/>
    <cellStyle name="Percent 2 2 2 2 7 2 3" xfId="20066" xr:uid="{160B19AD-1210-4409-B6AC-E1959C384585}"/>
    <cellStyle name="Percent 2 2 2 2 7 2 4" xfId="33756" xr:uid="{34F92102-8899-440F-9C51-D42D5E901C74}"/>
    <cellStyle name="Percent 2 2 2 2 7 2 5" xfId="48640" xr:uid="{98722D4A-283A-4B1E-A123-FFDDC8B13249}"/>
    <cellStyle name="Percent 2 2 2 2 7 3" xfId="23488" xr:uid="{FD639323-C039-43C9-9482-1184E93C7E26}"/>
    <cellStyle name="Percent 2 2 2 2 7 3 2" xfId="37180" xr:uid="{EE0717C4-DDD7-42BD-92E7-542294C13BB7}"/>
    <cellStyle name="Percent 2 2 2 2 7 3 3" xfId="52064" xr:uid="{A3427BBA-69C3-46AA-9DA9-AD72DE78A1BA}"/>
    <cellStyle name="Percent 2 2 2 2 7 4" xfId="16644" xr:uid="{063B0BEB-121A-4DFA-B190-41DBAFC29158}"/>
    <cellStyle name="Percent 2 2 2 2 7 5" xfId="30334" xr:uid="{A0D989EB-C27A-4553-A395-A93565FDAF08}"/>
    <cellStyle name="Percent 2 2 2 2 7 6" xfId="45218" xr:uid="{59FDE27B-9ED3-4B5B-A75D-09C99D3B9CF3}"/>
    <cellStyle name="Percent 2 2 2 2 8" xfId="11508" xr:uid="{D44D46D8-4A00-4702-9F74-08E8B80411D8}"/>
    <cellStyle name="Percent 2 2 2 2 8 2" xfId="25198" xr:uid="{3AC6DAE1-170F-4C08-BC34-04F3BBFF7356}"/>
    <cellStyle name="Percent 2 2 2 2 8 2 2" xfId="38890" xr:uid="{B9ED2B71-24F3-4450-B777-51A7E361C203}"/>
    <cellStyle name="Percent 2 2 2 2 8 2 3" xfId="53774" xr:uid="{A92B817D-018E-49DB-827F-6FB0D70CC7AD}"/>
    <cellStyle name="Percent 2 2 2 2 8 3" xfId="18354" xr:uid="{EFC7310A-D54D-4D89-BCF9-F8E95E356537}"/>
    <cellStyle name="Percent 2 2 2 2 8 4" xfId="32044" xr:uid="{1FD74F37-E92C-45FA-8D1B-A69BB40AE8C4}"/>
    <cellStyle name="Percent 2 2 2 2 8 5" xfId="46928" xr:uid="{6D23C099-3587-4900-BC11-E340CF5F5745}"/>
    <cellStyle name="Percent 2 2 2 2 9" xfId="21776" xr:uid="{F6160E4A-7512-4DC9-BD2C-2FE711766CE2}"/>
    <cellStyle name="Percent 2 2 2 2 9 2" xfId="35468" xr:uid="{DE37D3B6-4A33-4404-A754-C6A7511DE9EF}"/>
    <cellStyle name="Percent 2 2 2 2 9 3" xfId="50352" xr:uid="{D6162FE2-34FE-481E-B99E-20B8E5485EC1}"/>
    <cellStyle name="Percent 2 2 2 3" xfId="8101" xr:uid="{7BEC34A7-C3C6-46C7-A7C3-61EE2B9A45A9}"/>
    <cellStyle name="Percent 2 2 2 3 10" xfId="43521" xr:uid="{EAD3FA7E-D1B9-4CE6-B5C5-4443895AE6D5}"/>
    <cellStyle name="Percent 2 2 2 3 2" xfId="8102" xr:uid="{09B41E6E-CC7B-419F-AC6F-C34D5D1C04E0}"/>
    <cellStyle name="Percent 2 2 2 3 2 2" xfId="8103" xr:uid="{4B86EC21-BAE7-4AF0-B529-643A22E7E5EA}"/>
    <cellStyle name="Percent 2 2 2 3 2 2 2" xfId="9815" xr:uid="{E9D1DEAC-3AA0-4692-B44D-2EE641665731}"/>
    <cellStyle name="Percent 2 2 2 3 2 2 2 2" xfId="13237" xr:uid="{AC364934-1902-4400-9994-3EB024D8E6DD}"/>
    <cellStyle name="Percent 2 2 2 3 2 2 2 2 2" xfId="26927" xr:uid="{8D5F370B-6D32-4BE8-B680-AB9B279798F6}"/>
    <cellStyle name="Percent 2 2 2 3 2 2 2 2 2 2" xfId="40619" xr:uid="{D9834CEB-C6DB-497F-B222-27900BE7ABE9}"/>
    <cellStyle name="Percent 2 2 2 3 2 2 2 2 2 3" xfId="55503" xr:uid="{006514A5-573D-41EA-A49E-26D1EA2055B6}"/>
    <cellStyle name="Percent 2 2 2 3 2 2 2 2 3" xfId="20083" xr:uid="{AB8AB606-2BCB-461F-A320-6147DBF0478B}"/>
    <cellStyle name="Percent 2 2 2 3 2 2 2 2 4" xfId="33773" xr:uid="{A1D395F5-E034-40AB-B387-1CD60A97C7B8}"/>
    <cellStyle name="Percent 2 2 2 3 2 2 2 2 5" xfId="48657" xr:uid="{AA7DD7B4-EE83-4D2F-B743-6DA4B41B44FB}"/>
    <cellStyle name="Percent 2 2 2 3 2 2 2 3" xfId="23505" xr:uid="{6344D1D6-7C51-462B-8CFA-72E76DCEA6CA}"/>
    <cellStyle name="Percent 2 2 2 3 2 2 2 3 2" xfId="37197" xr:uid="{8D931F63-8680-4BC1-AE8E-85E8F3AABE6C}"/>
    <cellStyle name="Percent 2 2 2 3 2 2 2 3 3" xfId="52081" xr:uid="{2DC0856D-9AF6-48B9-AF03-E3320120D601}"/>
    <cellStyle name="Percent 2 2 2 3 2 2 2 4" xfId="16661" xr:uid="{4069A92B-05F6-4B29-91CF-3CE39DC879AA}"/>
    <cellStyle name="Percent 2 2 2 3 2 2 2 5" xfId="30351" xr:uid="{BA4E374D-6FB2-4F62-9C23-DD7653D424F1}"/>
    <cellStyle name="Percent 2 2 2 3 2 2 2 6" xfId="45235" xr:uid="{0CBFE9A3-342A-4505-A9D1-F8C2A95D073C}"/>
    <cellStyle name="Percent 2 2 2 3 2 2 3" xfId="11525" xr:uid="{12E1B515-ECD0-469C-9527-A30A81D5A61F}"/>
    <cellStyle name="Percent 2 2 2 3 2 2 3 2" xfId="25215" xr:uid="{60B097C7-7B37-4C69-B225-A47BA0B38F00}"/>
    <cellStyle name="Percent 2 2 2 3 2 2 3 2 2" xfId="38907" xr:uid="{4AC9B035-CF47-4775-BBB4-303ED989DF76}"/>
    <cellStyle name="Percent 2 2 2 3 2 2 3 2 3" xfId="53791" xr:uid="{CFC02AD2-4531-465A-965F-D0B528BB5CEA}"/>
    <cellStyle name="Percent 2 2 2 3 2 2 3 3" xfId="18371" xr:uid="{D4A540D0-C39B-4582-92C0-D025686852D8}"/>
    <cellStyle name="Percent 2 2 2 3 2 2 3 4" xfId="32061" xr:uid="{0C4A375A-41FA-4152-9459-7F1D65B3A083}"/>
    <cellStyle name="Percent 2 2 2 3 2 2 3 5" xfId="46945" xr:uid="{733D58D8-8E69-41E8-8382-5D75F13410E2}"/>
    <cellStyle name="Percent 2 2 2 3 2 2 4" xfId="21793" xr:uid="{6521219F-A174-446D-8713-1DF76D2345D1}"/>
    <cellStyle name="Percent 2 2 2 3 2 2 4 2" xfId="35485" xr:uid="{F66706A1-DEFD-4F71-9164-56FC4AAA57CC}"/>
    <cellStyle name="Percent 2 2 2 3 2 2 4 3" xfId="50369" xr:uid="{78E5134E-C06B-4D20-9F61-6C2CC7B9AF0F}"/>
    <cellStyle name="Percent 2 2 2 3 2 2 5" xfId="14949" xr:uid="{AF2C7A72-3B03-4044-9A47-BD1C386B4BD8}"/>
    <cellStyle name="Percent 2 2 2 3 2 2 6" xfId="28639" xr:uid="{E89FBF8E-F29C-4DFB-A05B-58DE9FF532A5}"/>
    <cellStyle name="Percent 2 2 2 3 2 2 7" xfId="43523" xr:uid="{E15F1740-3F7E-42C6-B623-A8B7A9A343FF}"/>
    <cellStyle name="Percent 2 2 2 3 2 3" xfId="9814" xr:uid="{4945A440-E98D-4DC7-880E-16B6384F7D17}"/>
    <cellStyle name="Percent 2 2 2 3 2 3 2" xfId="13236" xr:uid="{669FFAFB-7E7B-43EE-93AF-A1CAA0957BA9}"/>
    <cellStyle name="Percent 2 2 2 3 2 3 2 2" xfId="26926" xr:uid="{1D52B8BF-A45A-47A6-B82B-DC76B2A150CF}"/>
    <cellStyle name="Percent 2 2 2 3 2 3 2 2 2" xfId="40618" xr:uid="{21BB996B-37D7-46AA-B52F-DD750FA3BB14}"/>
    <cellStyle name="Percent 2 2 2 3 2 3 2 2 3" xfId="55502" xr:uid="{0FC2CFF3-CFD2-47D7-ABB1-C1C117BA9988}"/>
    <cellStyle name="Percent 2 2 2 3 2 3 2 3" xfId="20082" xr:uid="{BD4A9C31-DA97-4C5B-994B-FDA1C94935C6}"/>
    <cellStyle name="Percent 2 2 2 3 2 3 2 4" xfId="33772" xr:uid="{9A2A48C9-518E-4EA3-9E32-07480A840C1B}"/>
    <cellStyle name="Percent 2 2 2 3 2 3 2 5" xfId="48656" xr:uid="{8A7FB3E0-C07A-4DCC-AFDD-C80B9A4F2C43}"/>
    <cellStyle name="Percent 2 2 2 3 2 3 3" xfId="23504" xr:uid="{43AA3723-FB8C-4174-BF2B-B8ADDBF4C10F}"/>
    <cellStyle name="Percent 2 2 2 3 2 3 3 2" xfId="37196" xr:uid="{CF95B6B2-6ADC-413F-8EAC-7267A7EAA6F8}"/>
    <cellStyle name="Percent 2 2 2 3 2 3 3 3" xfId="52080" xr:uid="{5F868605-F5EE-4627-9E44-09F2ADECA8BE}"/>
    <cellStyle name="Percent 2 2 2 3 2 3 4" xfId="16660" xr:uid="{3DBC1425-EDEA-4A4E-89D7-79967F96E31B}"/>
    <cellStyle name="Percent 2 2 2 3 2 3 5" xfId="30350" xr:uid="{E2232BB5-BE9D-4A9C-AECB-B16E8FB6F256}"/>
    <cellStyle name="Percent 2 2 2 3 2 3 6" xfId="45234" xr:uid="{C120F686-855F-4B65-B839-3B61109514F0}"/>
    <cellStyle name="Percent 2 2 2 3 2 4" xfId="11524" xr:uid="{77DCD7E9-B98A-4416-9BE2-E8128E605BEC}"/>
    <cellStyle name="Percent 2 2 2 3 2 4 2" xfId="25214" xr:uid="{912C4527-6B98-4E3D-82E7-AE1BFED9FE4C}"/>
    <cellStyle name="Percent 2 2 2 3 2 4 2 2" xfId="38906" xr:uid="{3B3A298C-081A-4FAC-AAE9-36437C14F4CD}"/>
    <cellStyle name="Percent 2 2 2 3 2 4 2 3" xfId="53790" xr:uid="{385ED900-04BC-47D2-9A21-6F38FC2E13ED}"/>
    <cellStyle name="Percent 2 2 2 3 2 4 3" xfId="18370" xr:uid="{8E385D96-0C71-479B-8BA9-B148E4301601}"/>
    <cellStyle name="Percent 2 2 2 3 2 4 4" xfId="32060" xr:uid="{C4CFD986-4B1F-49E1-BB55-65ECF23F9945}"/>
    <cellStyle name="Percent 2 2 2 3 2 4 5" xfId="46944" xr:uid="{F1A27A8F-AB30-45F1-BF9F-5E3D7F4DF666}"/>
    <cellStyle name="Percent 2 2 2 3 2 5" xfId="21792" xr:uid="{0D3DE0B4-C185-46C7-B1DB-93BDCD066B97}"/>
    <cellStyle name="Percent 2 2 2 3 2 5 2" xfId="35484" xr:uid="{5EF43280-5795-4EC1-9691-3F0668221A7C}"/>
    <cellStyle name="Percent 2 2 2 3 2 5 3" xfId="50368" xr:uid="{E011BC49-2048-4E24-911B-21AC0CECF85E}"/>
    <cellStyle name="Percent 2 2 2 3 2 6" xfId="14948" xr:uid="{C97BC123-195A-4A5C-BCCC-07C0E733387B}"/>
    <cellStyle name="Percent 2 2 2 3 2 7" xfId="28638" xr:uid="{3B05758B-1FDA-4DD6-B96C-F9547BDBEA4F}"/>
    <cellStyle name="Percent 2 2 2 3 2 8" xfId="43522" xr:uid="{1FB3440B-E06D-47B4-A6F3-8DD3C40EFFCF}"/>
    <cellStyle name="Percent 2 2 2 3 3" xfId="8104" xr:uid="{B4248373-71AF-4E32-9CD5-95608E4936F5}"/>
    <cellStyle name="Percent 2 2 2 3 3 2" xfId="9816" xr:uid="{3ED10D88-118C-4213-ACB5-4ED7991538FA}"/>
    <cellStyle name="Percent 2 2 2 3 3 2 2" xfId="13238" xr:uid="{70686B05-C302-47A0-B131-33F9161D7B14}"/>
    <cellStyle name="Percent 2 2 2 3 3 2 2 2" xfId="26928" xr:uid="{8865E128-04CA-48DD-81ED-7FD78F1304AF}"/>
    <cellStyle name="Percent 2 2 2 3 3 2 2 2 2" xfId="40620" xr:uid="{D244AB8D-F6B2-4073-9F14-8EBE201B3C21}"/>
    <cellStyle name="Percent 2 2 2 3 3 2 2 2 3" xfId="55504" xr:uid="{F09EA34F-EF2E-4363-A41C-139EE0B35D69}"/>
    <cellStyle name="Percent 2 2 2 3 3 2 2 3" xfId="20084" xr:uid="{B9B3F708-4255-4A57-8603-5C1593E8ECA9}"/>
    <cellStyle name="Percent 2 2 2 3 3 2 2 4" xfId="33774" xr:uid="{27B02D65-7695-448E-9FD2-9BA13F97B867}"/>
    <cellStyle name="Percent 2 2 2 3 3 2 2 5" xfId="48658" xr:uid="{CF086495-3215-42CE-96F5-F16B22E7E0F8}"/>
    <cellStyle name="Percent 2 2 2 3 3 2 3" xfId="23506" xr:uid="{96F1BA63-246D-42A1-A838-228522E518F4}"/>
    <cellStyle name="Percent 2 2 2 3 3 2 3 2" xfId="37198" xr:uid="{3A3307BD-912D-4832-8FAF-B5F059D51269}"/>
    <cellStyle name="Percent 2 2 2 3 3 2 3 3" xfId="52082" xr:uid="{E7904AB1-7753-44AB-9298-0171752FB590}"/>
    <cellStyle name="Percent 2 2 2 3 3 2 4" xfId="16662" xr:uid="{07CF0C70-7E15-45F7-863F-4171CF20123A}"/>
    <cellStyle name="Percent 2 2 2 3 3 2 5" xfId="30352" xr:uid="{0622CF98-F155-4097-AF86-86BF9EAF4C01}"/>
    <cellStyle name="Percent 2 2 2 3 3 2 6" xfId="45236" xr:uid="{EAF9E8B4-61F7-42F8-9A5F-BB19E0B6AD47}"/>
    <cellStyle name="Percent 2 2 2 3 3 3" xfId="11526" xr:uid="{FEC58FBC-8CF0-48B9-95C3-106EF9BFC030}"/>
    <cellStyle name="Percent 2 2 2 3 3 3 2" xfId="25216" xr:uid="{907EE3A0-95A4-4AF1-BF74-F3BD39DB1501}"/>
    <cellStyle name="Percent 2 2 2 3 3 3 2 2" xfId="38908" xr:uid="{D09FC9B5-1783-4071-97BD-BAC933F24DAB}"/>
    <cellStyle name="Percent 2 2 2 3 3 3 2 3" xfId="53792" xr:uid="{287DFBCE-5708-46FE-BC42-7B8A8269D9BE}"/>
    <cellStyle name="Percent 2 2 2 3 3 3 3" xfId="18372" xr:uid="{5A73DCAD-3AE4-4F74-9ED7-E14496CD015F}"/>
    <cellStyle name="Percent 2 2 2 3 3 3 4" xfId="32062" xr:uid="{E34C2DC5-CE4E-456D-8EA5-E3B60CDE1958}"/>
    <cellStyle name="Percent 2 2 2 3 3 3 5" xfId="46946" xr:uid="{F9AB78E9-7B11-48DD-9115-2F3365A46160}"/>
    <cellStyle name="Percent 2 2 2 3 3 4" xfId="21794" xr:uid="{BBD78DC3-C9E2-4F05-B122-036DBC756E44}"/>
    <cellStyle name="Percent 2 2 2 3 3 4 2" xfId="35486" xr:uid="{082DE1CF-E17C-4F72-AF72-A429728DA2F5}"/>
    <cellStyle name="Percent 2 2 2 3 3 4 3" xfId="50370" xr:uid="{A646EA88-D88F-4497-95AA-5E07511EE65D}"/>
    <cellStyle name="Percent 2 2 2 3 3 5" xfId="14950" xr:uid="{29212FF7-98EF-4634-A629-D31A2AF930BC}"/>
    <cellStyle name="Percent 2 2 2 3 3 6" xfId="28640" xr:uid="{A6EBD17C-7B04-4897-99F7-48A8D099AF03}"/>
    <cellStyle name="Percent 2 2 2 3 3 7" xfId="43524" xr:uid="{75033BCE-FC7E-4A87-B9FE-8D38ED28A925}"/>
    <cellStyle name="Percent 2 2 2 3 4" xfId="8105" xr:uid="{0383AA25-D6D6-49CE-96C6-E37FE7E930B6}"/>
    <cellStyle name="Percent 2 2 2 3 4 2" xfId="9817" xr:uid="{1E6D68AD-E6E3-4E56-BC21-804211F0AF22}"/>
    <cellStyle name="Percent 2 2 2 3 4 2 2" xfId="13239" xr:uid="{F956E94A-E3D1-407F-B63E-E70C03090785}"/>
    <cellStyle name="Percent 2 2 2 3 4 2 2 2" xfId="26929" xr:uid="{BF7CF8EA-2B17-4E02-9BB4-D9AADDCD41B7}"/>
    <cellStyle name="Percent 2 2 2 3 4 2 2 2 2" xfId="40621" xr:uid="{87A6BD27-D57B-441F-AB27-E66AE4A0C5CA}"/>
    <cellStyle name="Percent 2 2 2 3 4 2 2 2 3" xfId="55505" xr:uid="{7B4C59A9-3CEF-4237-A18D-CC9CE09DDBDA}"/>
    <cellStyle name="Percent 2 2 2 3 4 2 2 3" xfId="20085" xr:uid="{8FD115AF-FF2B-4B7D-81DD-5EE2202B65FB}"/>
    <cellStyle name="Percent 2 2 2 3 4 2 2 4" xfId="33775" xr:uid="{77CCD1D0-02B2-4A01-AE79-1B6D7E3FE7DE}"/>
    <cellStyle name="Percent 2 2 2 3 4 2 2 5" xfId="48659" xr:uid="{3C2189A0-B856-42D0-B9A1-C97D089168DE}"/>
    <cellStyle name="Percent 2 2 2 3 4 2 3" xfId="23507" xr:uid="{5BBE44B3-DE21-4793-A6FE-BAF38FE5939D}"/>
    <cellStyle name="Percent 2 2 2 3 4 2 3 2" xfId="37199" xr:uid="{B40492B0-3FD6-4942-9EAE-FF818214A0B5}"/>
    <cellStyle name="Percent 2 2 2 3 4 2 3 3" xfId="52083" xr:uid="{E5CBA1A3-53F1-4C8C-96F2-6FC50FD6535B}"/>
    <cellStyle name="Percent 2 2 2 3 4 2 4" xfId="16663" xr:uid="{F298EDD3-D303-4270-AC02-BE3E85FC5B0E}"/>
    <cellStyle name="Percent 2 2 2 3 4 2 5" xfId="30353" xr:uid="{5099023C-38E1-411B-89AA-ABF506AAE022}"/>
    <cellStyle name="Percent 2 2 2 3 4 2 6" xfId="45237" xr:uid="{438E929A-725B-4CB4-A153-37AED1F2E329}"/>
    <cellStyle name="Percent 2 2 2 3 4 3" xfId="11527" xr:uid="{E040156B-35E7-4A84-A44C-8E5757B7E91B}"/>
    <cellStyle name="Percent 2 2 2 3 4 3 2" xfId="25217" xr:uid="{E7DEF12D-BDB5-42BA-B848-19E2D4872C54}"/>
    <cellStyle name="Percent 2 2 2 3 4 3 2 2" xfId="38909" xr:uid="{C3469C48-B4DF-4298-B91A-7AA89628BE02}"/>
    <cellStyle name="Percent 2 2 2 3 4 3 2 3" xfId="53793" xr:uid="{4F876AD8-3CA9-489D-8D5E-A7723568A07E}"/>
    <cellStyle name="Percent 2 2 2 3 4 3 3" xfId="18373" xr:uid="{56201D54-AFD6-4748-9CEE-43FD1BB252B8}"/>
    <cellStyle name="Percent 2 2 2 3 4 3 4" xfId="32063" xr:uid="{54E0C7B6-3B1E-4D35-9985-B1B707A86363}"/>
    <cellStyle name="Percent 2 2 2 3 4 3 5" xfId="46947" xr:uid="{5191C19E-E24A-41AF-8292-866C36778307}"/>
    <cellStyle name="Percent 2 2 2 3 4 4" xfId="21795" xr:uid="{D48EFBC6-7AD8-4DF1-BC19-2CE1EDDE1EF3}"/>
    <cellStyle name="Percent 2 2 2 3 4 4 2" xfId="35487" xr:uid="{38CEC954-5E4E-444E-9AFF-2878CB82D267}"/>
    <cellStyle name="Percent 2 2 2 3 4 4 3" xfId="50371" xr:uid="{F4E3DA1C-FC69-4896-876C-9DFBFA8A3F80}"/>
    <cellStyle name="Percent 2 2 2 3 4 5" xfId="14951" xr:uid="{D3376D03-BD44-4DB9-8C0C-C067509012E6}"/>
    <cellStyle name="Percent 2 2 2 3 4 6" xfId="28641" xr:uid="{91E67D56-A051-457E-9830-0D99D24D8A2B}"/>
    <cellStyle name="Percent 2 2 2 3 4 7" xfId="43525" xr:uid="{54940A6B-0539-4271-8D1F-0075C7D108D1}"/>
    <cellStyle name="Percent 2 2 2 3 5" xfId="9813" xr:uid="{5DA2379F-8666-411A-AA60-618A8C8C96BB}"/>
    <cellStyle name="Percent 2 2 2 3 5 2" xfId="13235" xr:uid="{18DCE1C7-5FBE-4C42-B423-717212E6A456}"/>
    <cellStyle name="Percent 2 2 2 3 5 2 2" xfId="26925" xr:uid="{DF3D71DE-F5D2-41E3-B020-6E6F336F5648}"/>
    <cellStyle name="Percent 2 2 2 3 5 2 2 2" xfId="40617" xr:uid="{F046221E-BEB3-47A2-AA8B-9D55191AF70D}"/>
    <cellStyle name="Percent 2 2 2 3 5 2 2 3" xfId="55501" xr:uid="{08A7E09E-311F-4E7F-9991-AD52BFEB155F}"/>
    <cellStyle name="Percent 2 2 2 3 5 2 3" xfId="20081" xr:uid="{A7927C1E-FC17-444F-A118-CA7AF9929988}"/>
    <cellStyle name="Percent 2 2 2 3 5 2 4" xfId="33771" xr:uid="{F61C57DC-B20D-4EC3-9AE9-96B7DE8DE77D}"/>
    <cellStyle name="Percent 2 2 2 3 5 2 5" xfId="48655" xr:uid="{436BE667-B0A7-4075-A072-FBD88554E417}"/>
    <cellStyle name="Percent 2 2 2 3 5 3" xfId="23503" xr:uid="{0A98C132-6244-4D15-8ED0-045BF9F7A227}"/>
    <cellStyle name="Percent 2 2 2 3 5 3 2" xfId="37195" xr:uid="{A56850FB-7941-41AC-9579-3C32DC88A307}"/>
    <cellStyle name="Percent 2 2 2 3 5 3 3" xfId="52079" xr:uid="{509B4883-FD3B-42A1-8C1F-07425F492B15}"/>
    <cellStyle name="Percent 2 2 2 3 5 4" xfId="16659" xr:uid="{F3820DBB-92E7-443E-B670-9032A63937B8}"/>
    <cellStyle name="Percent 2 2 2 3 5 5" xfId="30349" xr:uid="{B114D46E-3062-43D9-928D-B1DECBFC0FDD}"/>
    <cellStyle name="Percent 2 2 2 3 5 6" xfId="45233" xr:uid="{AC9244A0-F61F-4F1F-92BD-B5369B72435F}"/>
    <cellStyle name="Percent 2 2 2 3 6" xfId="11523" xr:uid="{EA1DC483-0DF7-4256-B46B-BB3E8860A141}"/>
    <cellStyle name="Percent 2 2 2 3 6 2" xfId="25213" xr:uid="{2D637F15-6FAA-46FD-9084-2799E05EF660}"/>
    <cellStyle name="Percent 2 2 2 3 6 2 2" xfId="38905" xr:uid="{D1717374-25A2-4C87-AA98-931D9757CC27}"/>
    <cellStyle name="Percent 2 2 2 3 6 2 3" xfId="53789" xr:uid="{EB5AD741-8336-465E-A98E-A8185D5F7F6D}"/>
    <cellStyle name="Percent 2 2 2 3 6 3" xfId="18369" xr:uid="{2774E43E-359F-4169-9C45-450FD57CA276}"/>
    <cellStyle name="Percent 2 2 2 3 6 4" xfId="32059" xr:uid="{6527BE6C-9269-40B6-B2A0-070C1FBA7C7C}"/>
    <cellStyle name="Percent 2 2 2 3 6 5" xfId="46943" xr:uid="{DA7F3627-EF3D-4ED9-B955-48737F3E86F1}"/>
    <cellStyle name="Percent 2 2 2 3 7" xfId="21791" xr:uid="{61B6F365-2D45-4AC0-8DBA-399B43964B64}"/>
    <cellStyle name="Percent 2 2 2 3 7 2" xfId="35483" xr:uid="{474FE904-E0C9-4846-892E-B0D4DDFFC94F}"/>
    <cellStyle name="Percent 2 2 2 3 7 3" xfId="50367" xr:uid="{4ED9939C-9718-4732-8D5F-B58A0A34D3B9}"/>
    <cellStyle name="Percent 2 2 2 3 8" xfId="14947" xr:uid="{A203E5EA-D1B1-4F76-B0D7-069610F2AB7A}"/>
    <cellStyle name="Percent 2 2 2 3 9" xfId="28637" xr:uid="{CBB43834-8138-43A7-A15E-F70717B307C9}"/>
    <cellStyle name="Percent 2 2 2 4" xfId="8106" xr:uid="{7DF5A208-B65E-4F65-81A0-B777E83132F5}"/>
    <cellStyle name="Percent 2 2 2 4 10" xfId="43526" xr:uid="{F95AF7F2-08D2-42B9-AE9A-972F61BC6E70}"/>
    <cellStyle name="Percent 2 2 2 4 2" xfId="8107" xr:uid="{4584BD84-1A51-4002-A635-23CB5852BFE6}"/>
    <cellStyle name="Percent 2 2 2 4 2 2" xfId="8108" xr:uid="{25B2BACE-4518-4246-94D7-1E339D5CDBBC}"/>
    <cellStyle name="Percent 2 2 2 4 2 2 2" xfId="9820" xr:uid="{2D97E67C-1D02-4161-8C07-5B7C0CC6B0DE}"/>
    <cellStyle name="Percent 2 2 2 4 2 2 2 2" xfId="13242" xr:uid="{757EE104-849F-4C57-BC1F-D6F5F5E46D82}"/>
    <cellStyle name="Percent 2 2 2 4 2 2 2 2 2" xfId="26932" xr:uid="{F67A8196-BC8B-4E99-B036-F663B685DD1A}"/>
    <cellStyle name="Percent 2 2 2 4 2 2 2 2 2 2" xfId="40624" xr:uid="{DF815B07-D9E2-4289-AD1D-975928509028}"/>
    <cellStyle name="Percent 2 2 2 4 2 2 2 2 2 3" xfId="55508" xr:uid="{BE0BC8EE-2294-4043-8647-696BA618DA99}"/>
    <cellStyle name="Percent 2 2 2 4 2 2 2 2 3" xfId="20088" xr:uid="{016BC760-8592-46F5-A602-074F8A7A0BEF}"/>
    <cellStyle name="Percent 2 2 2 4 2 2 2 2 4" xfId="33778" xr:uid="{BE9922A4-0318-4FA8-97F5-181166881DDF}"/>
    <cellStyle name="Percent 2 2 2 4 2 2 2 2 5" xfId="48662" xr:uid="{7CDB89CC-A649-49A7-8DFC-31120DCBA457}"/>
    <cellStyle name="Percent 2 2 2 4 2 2 2 3" xfId="23510" xr:uid="{E5A436EC-921F-4AF8-B92A-1113137EB18F}"/>
    <cellStyle name="Percent 2 2 2 4 2 2 2 3 2" xfId="37202" xr:uid="{D65CC1E9-EE3D-4625-B8CB-F9FB511AE10C}"/>
    <cellStyle name="Percent 2 2 2 4 2 2 2 3 3" xfId="52086" xr:uid="{C051B577-A9A9-44BA-8036-EB9E60D7B0A1}"/>
    <cellStyle name="Percent 2 2 2 4 2 2 2 4" xfId="16666" xr:uid="{14FD59DC-D796-46B9-A6C9-41A24BDAC01A}"/>
    <cellStyle name="Percent 2 2 2 4 2 2 2 5" xfId="30356" xr:uid="{7D958FB0-77FF-4B34-BF44-EF3C499578FB}"/>
    <cellStyle name="Percent 2 2 2 4 2 2 2 6" xfId="45240" xr:uid="{83CAA75D-5FAF-4491-9078-EA836AFA00CE}"/>
    <cellStyle name="Percent 2 2 2 4 2 2 3" xfId="11530" xr:uid="{254FF845-44EB-4157-BD11-D2DA60799822}"/>
    <cellStyle name="Percent 2 2 2 4 2 2 3 2" xfId="25220" xr:uid="{8B5350D0-66A4-431A-8059-2332C46F3418}"/>
    <cellStyle name="Percent 2 2 2 4 2 2 3 2 2" xfId="38912" xr:uid="{E5ED7A17-CA51-41E1-B8C7-193A3285DC38}"/>
    <cellStyle name="Percent 2 2 2 4 2 2 3 2 3" xfId="53796" xr:uid="{7EB5328C-DDBE-448F-ADF7-B7BC7B6F4DA2}"/>
    <cellStyle name="Percent 2 2 2 4 2 2 3 3" xfId="18376" xr:uid="{EE54FFF9-3B0C-4B6E-B226-597B8C9B2320}"/>
    <cellStyle name="Percent 2 2 2 4 2 2 3 4" xfId="32066" xr:uid="{4DF38E4A-DEE8-491F-8BBF-95C64FBDC350}"/>
    <cellStyle name="Percent 2 2 2 4 2 2 3 5" xfId="46950" xr:uid="{9CE28203-6AD2-43E8-B9B7-BD663A9D94C6}"/>
    <cellStyle name="Percent 2 2 2 4 2 2 4" xfId="21798" xr:uid="{871174A2-5B7B-4CB3-A566-C0BA33505FC0}"/>
    <cellStyle name="Percent 2 2 2 4 2 2 4 2" xfId="35490" xr:uid="{5C13109F-C76F-4E37-88D2-63425031F032}"/>
    <cellStyle name="Percent 2 2 2 4 2 2 4 3" xfId="50374" xr:uid="{16AC797D-A7CF-48E8-BF65-71B2B8B68560}"/>
    <cellStyle name="Percent 2 2 2 4 2 2 5" xfId="14954" xr:uid="{B26F3D36-913A-4E82-BEC0-B97B1721D468}"/>
    <cellStyle name="Percent 2 2 2 4 2 2 6" xfId="28644" xr:uid="{A0016B79-C34D-4776-B699-0FFE1F0C166B}"/>
    <cellStyle name="Percent 2 2 2 4 2 2 7" xfId="43528" xr:uid="{D177EEFE-D125-4133-8E91-E7A3E88DD026}"/>
    <cellStyle name="Percent 2 2 2 4 2 3" xfId="9819" xr:uid="{30705876-7621-44B3-BE28-350104563EDE}"/>
    <cellStyle name="Percent 2 2 2 4 2 3 2" xfId="13241" xr:uid="{C4706FF2-472C-404D-93BB-AE478ACDE5ED}"/>
    <cellStyle name="Percent 2 2 2 4 2 3 2 2" xfId="26931" xr:uid="{5CC43955-2740-4E05-917A-4D00358844A6}"/>
    <cellStyle name="Percent 2 2 2 4 2 3 2 2 2" xfId="40623" xr:uid="{EB140340-6A2C-4662-B02F-3D14F3D508A4}"/>
    <cellStyle name="Percent 2 2 2 4 2 3 2 2 3" xfId="55507" xr:uid="{10E95899-0D66-4A5C-A2CD-F694F4E1FDDE}"/>
    <cellStyle name="Percent 2 2 2 4 2 3 2 3" xfId="20087" xr:uid="{A5B7E17A-127A-4B04-A1AC-D448E4090921}"/>
    <cellStyle name="Percent 2 2 2 4 2 3 2 4" xfId="33777" xr:uid="{22FE9EC5-FD1E-4F48-B1C8-838AFCDD1BAA}"/>
    <cellStyle name="Percent 2 2 2 4 2 3 2 5" xfId="48661" xr:uid="{D8F5499A-AC88-437F-9C95-39876F62677C}"/>
    <cellStyle name="Percent 2 2 2 4 2 3 3" xfId="23509" xr:uid="{48B7F993-B54E-491B-843F-4F43042E3CCE}"/>
    <cellStyle name="Percent 2 2 2 4 2 3 3 2" xfId="37201" xr:uid="{C31AFDC9-1D7C-4AF3-BD75-1B839C7827F4}"/>
    <cellStyle name="Percent 2 2 2 4 2 3 3 3" xfId="52085" xr:uid="{C61DAE11-88E3-42EF-A0D1-46ADF54EC3AE}"/>
    <cellStyle name="Percent 2 2 2 4 2 3 4" xfId="16665" xr:uid="{1439A8A8-D28D-4B3B-9881-7007560B244B}"/>
    <cellStyle name="Percent 2 2 2 4 2 3 5" xfId="30355" xr:uid="{E01CE557-5BC0-470F-B6EB-3F413AD129CF}"/>
    <cellStyle name="Percent 2 2 2 4 2 3 6" xfId="45239" xr:uid="{0EFD6254-B06E-469F-BC00-BC3F2BD8A130}"/>
    <cellStyle name="Percent 2 2 2 4 2 4" xfId="11529" xr:uid="{ADC6FC7E-7643-46BE-BB2D-83CBBD0ECA4F}"/>
    <cellStyle name="Percent 2 2 2 4 2 4 2" xfId="25219" xr:uid="{9489E9B6-A8C0-46B5-887F-653D81A1FBD6}"/>
    <cellStyle name="Percent 2 2 2 4 2 4 2 2" xfId="38911" xr:uid="{70AAF1D4-B9E1-45B6-95B8-D796F66BBEC5}"/>
    <cellStyle name="Percent 2 2 2 4 2 4 2 3" xfId="53795" xr:uid="{8D8180EE-4E8A-4943-9CCE-10F7D2E55E21}"/>
    <cellStyle name="Percent 2 2 2 4 2 4 3" xfId="18375" xr:uid="{9AA4CD76-8393-466C-A7DE-F3E34DD0E594}"/>
    <cellStyle name="Percent 2 2 2 4 2 4 4" xfId="32065" xr:uid="{51043CFE-C07D-49FE-B578-C12FAB08CBF3}"/>
    <cellStyle name="Percent 2 2 2 4 2 4 5" xfId="46949" xr:uid="{A115DC19-68CB-4BF6-97F4-8D905F9911A5}"/>
    <cellStyle name="Percent 2 2 2 4 2 5" xfId="21797" xr:uid="{FB899946-8279-4702-A56B-5D8F4FBEEC38}"/>
    <cellStyle name="Percent 2 2 2 4 2 5 2" xfId="35489" xr:uid="{204E65B9-BFE8-40D9-8287-23CC80965EB6}"/>
    <cellStyle name="Percent 2 2 2 4 2 5 3" xfId="50373" xr:uid="{F1120676-9F8F-4018-AC79-57CAD11443A9}"/>
    <cellStyle name="Percent 2 2 2 4 2 6" xfId="14953" xr:uid="{C3EC8E8A-D166-4E25-95A9-7493ABC4A6C9}"/>
    <cellStyle name="Percent 2 2 2 4 2 7" xfId="28643" xr:uid="{BB9490BE-BD7C-4758-A68D-D7E443C54D72}"/>
    <cellStyle name="Percent 2 2 2 4 2 8" xfId="43527" xr:uid="{A576BCCA-353A-4119-836D-525E42430D64}"/>
    <cellStyle name="Percent 2 2 2 4 3" xfId="8109" xr:uid="{09FDD8C6-CA09-424C-9F01-62B6D3E626DD}"/>
    <cellStyle name="Percent 2 2 2 4 3 2" xfId="9821" xr:uid="{BC5F5B69-1326-4896-8072-F5797BA09D35}"/>
    <cellStyle name="Percent 2 2 2 4 3 2 2" xfId="13243" xr:uid="{E44F97C9-C27E-4BCD-A3C6-467D166FF8A8}"/>
    <cellStyle name="Percent 2 2 2 4 3 2 2 2" xfId="26933" xr:uid="{A7A81360-E0B4-4B21-94DD-ECF20833342E}"/>
    <cellStyle name="Percent 2 2 2 4 3 2 2 2 2" xfId="40625" xr:uid="{991EDB5A-D864-46CB-9C72-C6B1CD07D47E}"/>
    <cellStyle name="Percent 2 2 2 4 3 2 2 2 3" xfId="55509" xr:uid="{25B70AF9-4492-4D45-BE87-48312B6F3179}"/>
    <cellStyle name="Percent 2 2 2 4 3 2 2 3" xfId="20089" xr:uid="{428F1708-E803-4502-A0DB-C19B9CFC500F}"/>
    <cellStyle name="Percent 2 2 2 4 3 2 2 4" xfId="33779" xr:uid="{C56CBC47-5309-42A3-9067-E39F8C7B2208}"/>
    <cellStyle name="Percent 2 2 2 4 3 2 2 5" xfId="48663" xr:uid="{A8293DB3-DB54-4A6D-932A-77ADB3ECC113}"/>
    <cellStyle name="Percent 2 2 2 4 3 2 3" xfId="23511" xr:uid="{5B328105-51BF-456C-9B60-4490E5178328}"/>
    <cellStyle name="Percent 2 2 2 4 3 2 3 2" xfId="37203" xr:uid="{935AA780-B407-4283-A5A3-28A95574BFCB}"/>
    <cellStyle name="Percent 2 2 2 4 3 2 3 3" xfId="52087" xr:uid="{5FFAF138-B4A2-43A8-9E48-F2C802B02EA9}"/>
    <cellStyle name="Percent 2 2 2 4 3 2 4" xfId="16667" xr:uid="{4B2A9EAF-98B5-4A52-A776-18AC647669ED}"/>
    <cellStyle name="Percent 2 2 2 4 3 2 5" xfId="30357" xr:uid="{992C7EFE-9D8D-44FD-97F8-9E58DF678071}"/>
    <cellStyle name="Percent 2 2 2 4 3 2 6" xfId="45241" xr:uid="{0F2FA845-D96C-4CE1-B355-ACCD6B044F74}"/>
    <cellStyle name="Percent 2 2 2 4 3 3" xfId="11531" xr:uid="{9D99B432-5335-49C0-98E2-65BC8E43D57A}"/>
    <cellStyle name="Percent 2 2 2 4 3 3 2" xfId="25221" xr:uid="{B9482434-ADF8-4B7C-A23C-589BCA6CB245}"/>
    <cellStyle name="Percent 2 2 2 4 3 3 2 2" xfId="38913" xr:uid="{A0C54249-B8B9-4194-8B08-F229BF9A7333}"/>
    <cellStyle name="Percent 2 2 2 4 3 3 2 3" xfId="53797" xr:uid="{F2E45330-F179-4006-BD60-EB1BE25E8F4F}"/>
    <cellStyle name="Percent 2 2 2 4 3 3 3" xfId="18377" xr:uid="{413EBC30-2E65-4925-8564-DD80DCD83F39}"/>
    <cellStyle name="Percent 2 2 2 4 3 3 4" xfId="32067" xr:uid="{EDFE712E-A2B9-4385-85EA-2FFE6DFD6B3B}"/>
    <cellStyle name="Percent 2 2 2 4 3 3 5" xfId="46951" xr:uid="{DFB1D3A7-6811-474A-BDA9-25396E0BFFFF}"/>
    <cellStyle name="Percent 2 2 2 4 3 4" xfId="21799" xr:uid="{DA7FA19E-1E63-4B76-BEFE-84627EF3E29C}"/>
    <cellStyle name="Percent 2 2 2 4 3 4 2" xfId="35491" xr:uid="{37816776-7FBF-47CC-AF8E-E5D745F05CA2}"/>
    <cellStyle name="Percent 2 2 2 4 3 4 3" xfId="50375" xr:uid="{66A566D5-B89A-46B2-929B-0BBE301C5FD7}"/>
    <cellStyle name="Percent 2 2 2 4 3 5" xfId="14955" xr:uid="{702EB0D9-0E10-405F-A22C-5DE9DE25B96F}"/>
    <cellStyle name="Percent 2 2 2 4 3 6" xfId="28645" xr:uid="{0249BA8F-DDFB-4F9A-A01A-88319B282430}"/>
    <cellStyle name="Percent 2 2 2 4 3 7" xfId="43529" xr:uid="{2A0E3265-917C-4AAF-A3EE-014AC25D061A}"/>
    <cellStyle name="Percent 2 2 2 4 4" xfId="8110" xr:uid="{F7D5EF61-B5CA-456F-AC1F-5A0C4CB5A875}"/>
    <cellStyle name="Percent 2 2 2 4 4 2" xfId="9822" xr:uid="{9D4B4F12-1B2B-49A0-9254-1F65F988D91B}"/>
    <cellStyle name="Percent 2 2 2 4 4 2 2" xfId="13244" xr:uid="{D2C6CB05-B17B-43AA-8261-556CBEACB899}"/>
    <cellStyle name="Percent 2 2 2 4 4 2 2 2" xfId="26934" xr:uid="{DB83B512-8AAD-4BF8-B07D-99EDBFEC329D}"/>
    <cellStyle name="Percent 2 2 2 4 4 2 2 2 2" xfId="40626" xr:uid="{4CD485E0-56BC-4C37-AAFD-F440FCC5784F}"/>
    <cellStyle name="Percent 2 2 2 4 4 2 2 2 3" xfId="55510" xr:uid="{A832AF5B-FFED-4720-9071-F8BEF3A63084}"/>
    <cellStyle name="Percent 2 2 2 4 4 2 2 3" xfId="20090" xr:uid="{95147FAD-7899-4806-B2F2-DFF4335B5E85}"/>
    <cellStyle name="Percent 2 2 2 4 4 2 2 4" xfId="33780" xr:uid="{74D00411-88A2-44D7-96F6-153687EE8227}"/>
    <cellStyle name="Percent 2 2 2 4 4 2 2 5" xfId="48664" xr:uid="{7BCF463E-F968-4704-94BC-0FD734E81990}"/>
    <cellStyle name="Percent 2 2 2 4 4 2 3" xfId="23512" xr:uid="{3E4E7CFC-8A17-4BDE-92C8-ACAEE715DF4A}"/>
    <cellStyle name="Percent 2 2 2 4 4 2 3 2" xfId="37204" xr:uid="{8F38CC7E-7F33-400C-9A16-0EF45CAB4A9A}"/>
    <cellStyle name="Percent 2 2 2 4 4 2 3 3" xfId="52088" xr:uid="{CBD8DF1B-71D9-4EC3-A8D3-05A68F6272B4}"/>
    <cellStyle name="Percent 2 2 2 4 4 2 4" xfId="16668" xr:uid="{90D60E5C-684B-4120-8D15-25B2ACAF4500}"/>
    <cellStyle name="Percent 2 2 2 4 4 2 5" xfId="30358" xr:uid="{6B691876-DD99-4BEB-8665-372F7AE9E75A}"/>
    <cellStyle name="Percent 2 2 2 4 4 2 6" xfId="45242" xr:uid="{1A44F601-1082-44F9-96AC-2AF295BEC6F9}"/>
    <cellStyle name="Percent 2 2 2 4 4 3" xfId="11532" xr:uid="{5F3841A1-2814-4348-82AF-C03987358B1E}"/>
    <cellStyle name="Percent 2 2 2 4 4 3 2" xfId="25222" xr:uid="{6BB28C7A-2022-4FEB-A593-9AE7052694D4}"/>
    <cellStyle name="Percent 2 2 2 4 4 3 2 2" xfId="38914" xr:uid="{CD9F52F8-A61F-46FD-B7C5-45B3C317F431}"/>
    <cellStyle name="Percent 2 2 2 4 4 3 2 3" xfId="53798" xr:uid="{70079645-2AD8-486E-A07B-E71772AF15A3}"/>
    <cellStyle name="Percent 2 2 2 4 4 3 3" xfId="18378" xr:uid="{1FB6C4B5-79C6-4C6F-B5A4-30498D3F262E}"/>
    <cellStyle name="Percent 2 2 2 4 4 3 4" xfId="32068" xr:uid="{CF704FC9-3C3B-42EB-BB33-5182892E1F36}"/>
    <cellStyle name="Percent 2 2 2 4 4 3 5" xfId="46952" xr:uid="{28D51AC1-6D8C-484C-AF57-CE64CB8D546E}"/>
    <cellStyle name="Percent 2 2 2 4 4 4" xfId="21800" xr:uid="{E65D485D-20D2-450A-AE25-0CE56C77F1E6}"/>
    <cellStyle name="Percent 2 2 2 4 4 4 2" xfId="35492" xr:uid="{6A7F0EA4-E3F1-469E-904B-D36E3DD191FD}"/>
    <cellStyle name="Percent 2 2 2 4 4 4 3" xfId="50376" xr:uid="{4711D412-22C2-49AE-A770-C300826F8B17}"/>
    <cellStyle name="Percent 2 2 2 4 4 5" xfId="14956" xr:uid="{F18EFEE1-0A3B-4D31-9FF3-A09718D9132D}"/>
    <cellStyle name="Percent 2 2 2 4 4 6" xfId="28646" xr:uid="{3C07AC39-8FE7-4984-A575-00664CB35F8F}"/>
    <cellStyle name="Percent 2 2 2 4 4 7" xfId="43530" xr:uid="{432D2910-E21A-4E5E-9152-738CE48E421E}"/>
    <cellStyle name="Percent 2 2 2 4 5" xfId="9818" xr:uid="{1F5DA550-19AE-43E2-8809-84A4331DD5C7}"/>
    <cellStyle name="Percent 2 2 2 4 5 2" xfId="13240" xr:uid="{F4323D6E-483C-4893-A513-A3E0ED671776}"/>
    <cellStyle name="Percent 2 2 2 4 5 2 2" xfId="26930" xr:uid="{2F12AC10-D440-4F95-B202-B9EA57F8FA2A}"/>
    <cellStyle name="Percent 2 2 2 4 5 2 2 2" xfId="40622" xr:uid="{F6959FDA-2818-4048-9AB0-49BBE67C5F3C}"/>
    <cellStyle name="Percent 2 2 2 4 5 2 2 3" xfId="55506" xr:uid="{9C153AA5-1F9E-4CF0-AAD4-94ACA6D765C1}"/>
    <cellStyle name="Percent 2 2 2 4 5 2 3" xfId="20086" xr:uid="{10B07629-E71B-4A8A-9984-9609D9AD1565}"/>
    <cellStyle name="Percent 2 2 2 4 5 2 4" xfId="33776" xr:uid="{D5E7EC15-E2C5-4E6A-9226-8D6B9ACFF6E8}"/>
    <cellStyle name="Percent 2 2 2 4 5 2 5" xfId="48660" xr:uid="{309BACB6-34B6-49A8-9380-3313F9FDCD2B}"/>
    <cellStyle name="Percent 2 2 2 4 5 3" xfId="23508" xr:uid="{56CE20E7-A448-48A3-98B5-8E657B74AB81}"/>
    <cellStyle name="Percent 2 2 2 4 5 3 2" xfId="37200" xr:uid="{89E0461B-1175-408B-B002-42106834DF98}"/>
    <cellStyle name="Percent 2 2 2 4 5 3 3" xfId="52084" xr:uid="{41D047A3-697D-4215-8C94-BDCF6EAB2CA5}"/>
    <cellStyle name="Percent 2 2 2 4 5 4" xfId="16664" xr:uid="{9A939B38-9455-4BAA-BFCE-46603FC03D43}"/>
    <cellStyle name="Percent 2 2 2 4 5 5" xfId="30354" xr:uid="{1B6C8150-BC3A-44C0-9759-C97A04188083}"/>
    <cellStyle name="Percent 2 2 2 4 5 6" xfId="45238" xr:uid="{A97A6A1B-82CC-4EEC-ADC5-4E459BCF5761}"/>
    <cellStyle name="Percent 2 2 2 4 6" xfId="11528" xr:uid="{E1DE9FF6-5C4D-4E27-AD11-E16F4DECA111}"/>
    <cellStyle name="Percent 2 2 2 4 6 2" xfId="25218" xr:uid="{07E0D85D-2166-41B1-A927-2BABA33A6C73}"/>
    <cellStyle name="Percent 2 2 2 4 6 2 2" xfId="38910" xr:uid="{72D4A018-3CBE-4037-A81E-74117E85C155}"/>
    <cellStyle name="Percent 2 2 2 4 6 2 3" xfId="53794" xr:uid="{7927C98F-D3D2-48E5-B28E-34ECA0E9EBBE}"/>
    <cellStyle name="Percent 2 2 2 4 6 3" xfId="18374" xr:uid="{242D81FC-377A-476D-AA7A-A3BF0D67659F}"/>
    <cellStyle name="Percent 2 2 2 4 6 4" xfId="32064" xr:uid="{DE0353CB-B288-4D7C-B857-8C5064139F57}"/>
    <cellStyle name="Percent 2 2 2 4 6 5" xfId="46948" xr:uid="{C8880FAB-1A90-4056-BDB0-B31C64832426}"/>
    <cellStyle name="Percent 2 2 2 4 7" xfId="21796" xr:uid="{F77B93B6-2486-47A7-8EF3-7B699EA661C8}"/>
    <cellStyle name="Percent 2 2 2 4 7 2" xfId="35488" xr:uid="{CA820C2A-1FAE-4AD5-B501-8576E2219C47}"/>
    <cellStyle name="Percent 2 2 2 4 7 3" xfId="50372" xr:uid="{2B6C39E3-A6F9-4A7A-B094-BB9F58404606}"/>
    <cellStyle name="Percent 2 2 2 4 8" xfId="14952" xr:uid="{0A3397D5-5AA3-481D-9720-C1977F329BBD}"/>
    <cellStyle name="Percent 2 2 2 4 9" xfId="28642" xr:uid="{1ED066CC-A1FC-4569-BFDF-5784971C83F6}"/>
    <cellStyle name="Percent 2 2 2 5" xfId="8111" xr:uid="{9105DB81-0943-4A37-8E9E-BB271F7FDB49}"/>
    <cellStyle name="Percent 2 2 2 5 2" xfId="8112" xr:uid="{FA60D7EA-34C0-4B25-8FB4-5B2BC7CD75BB}"/>
    <cellStyle name="Percent 2 2 2 5 2 2" xfId="9824" xr:uid="{F6FD9567-5F06-48EA-A60D-C00B8E99329F}"/>
    <cellStyle name="Percent 2 2 2 5 2 2 2" xfId="13246" xr:uid="{BBF40825-A6DC-40E5-B6A2-5A694BB62F83}"/>
    <cellStyle name="Percent 2 2 2 5 2 2 2 2" xfId="26936" xr:uid="{C17E34E7-B313-490A-BF92-741BF4F80A80}"/>
    <cellStyle name="Percent 2 2 2 5 2 2 2 2 2" xfId="40628" xr:uid="{9001A248-882D-413E-8232-EA99795965E0}"/>
    <cellStyle name="Percent 2 2 2 5 2 2 2 2 3" xfId="55512" xr:uid="{4DCE087A-22C3-4770-89F8-DD99CA4D6067}"/>
    <cellStyle name="Percent 2 2 2 5 2 2 2 3" xfId="20092" xr:uid="{74CFD3C3-7FB3-42DC-B511-69CA986B88BF}"/>
    <cellStyle name="Percent 2 2 2 5 2 2 2 4" xfId="33782" xr:uid="{226B0D62-4F08-49FA-9D39-858F5678B09D}"/>
    <cellStyle name="Percent 2 2 2 5 2 2 2 5" xfId="48666" xr:uid="{0CD5838B-C1A3-460C-A41D-EF46A78D9051}"/>
    <cellStyle name="Percent 2 2 2 5 2 2 3" xfId="23514" xr:uid="{0EABBDAF-4C0F-44D1-ADD4-E3FAE95307A1}"/>
    <cellStyle name="Percent 2 2 2 5 2 2 3 2" xfId="37206" xr:uid="{0DB292A0-F3FC-43F9-B588-7D7C9A153454}"/>
    <cellStyle name="Percent 2 2 2 5 2 2 3 3" xfId="52090" xr:uid="{F4601FBB-7A47-47D2-918D-59F0E1AE59AA}"/>
    <cellStyle name="Percent 2 2 2 5 2 2 4" xfId="16670" xr:uid="{8A6BCB99-79A6-411C-AFE2-97D618105FE8}"/>
    <cellStyle name="Percent 2 2 2 5 2 2 5" xfId="30360" xr:uid="{D0D2FC16-1961-4286-A8C3-5CCBFF28F388}"/>
    <cellStyle name="Percent 2 2 2 5 2 2 6" xfId="45244" xr:uid="{53800255-2430-4EDF-8024-9F35E39EC26E}"/>
    <cellStyle name="Percent 2 2 2 5 2 3" xfId="11534" xr:uid="{E7278516-6A0B-4807-BD13-9EF03A7C6090}"/>
    <cellStyle name="Percent 2 2 2 5 2 3 2" xfId="25224" xr:uid="{7D5B5D9D-091A-4562-AE09-081ED711A257}"/>
    <cellStyle name="Percent 2 2 2 5 2 3 2 2" xfId="38916" xr:uid="{6F53EB77-D977-436E-A019-CEAD98E55A9C}"/>
    <cellStyle name="Percent 2 2 2 5 2 3 2 3" xfId="53800" xr:uid="{E98F00BC-890A-4CA8-A521-1508926F8A35}"/>
    <cellStyle name="Percent 2 2 2 5 2 3 3" xfId="18380" xr:uid="{559DA911-5098-4201-96E6-5DFCFCC666FA}"/>
    <cellStyle name="Percent 2 2 2 5 2 3 4" xfId="32070" xr:uid="{DF547786-60AD-40B3-AAAC-92AB881EDF50}"/>
    <cellStyle name="Percent 2 2 2 5 2 3 5" xfId="46954" xr:uid="{CED4D41D-BB0C-4310-88BC-3F6F448E7D65}"/>
    <cellStyle name="Percent 2 2 2 5 2 4" xfId="21802" xr:uid="{40B05519-0E7F-46E6-941D-42650F609787}"/>
    <cellStyle name="Percent 2 2 2 5 2 4 2" xfId="35494" xr:uid="{CC5A82E9-0A3E-4173-97DB-CFA017C7F982}"/>
    <cellStyle name="Percent 2 2 2 5 2 4 3" xfId="50378" xr:uid="{BF2C67C8-E947-40BC-B024-25122AAE8AF8}"/>
    <cellStyle name="Percent 2 2 2 5 2 5" xfId="14958" xr:uid="{AD8D0252-815E-4EE9-BFC8-C756412C1DC1}"/>
    <cellStyle name="Percent 2 2 2 5 2 6" xfId="28648" xr:uid="{1CE0183B-C765-4EED-8931-4D7B40B4BD83}"/>
    <cellStyle name="Percent 2 2 2 5 2 7" xfId="43532" xr:uid="{A9D7A84A-5404-4264-A555-03E846141316}"/>
    <cellStyle name="Percent 2 2 2 5 3" xfId="9823" xr:uid="{B79D391B-E6A8-4AEA-A25D-2E804227A889}"/>
    <cellStyle name="Percent 2 2 2 5 3 2" xfId="13245" xr:uid="{6E4A8147-ADC0-4F01-8C5D-C4B1522F6C61}"/>
    <cellStyle name="Percent 2 2 2 5 3 2 2" xfId="26935" xr:uid="{FF60094D-E178-42C6-9845-5E7968E51BBB}"/>
    <cellStyle name="Percent 2 2 2 5 3 2 2 2" xfId="40627" xr:uid="{9102ADA7-CC06-49DE-8183-57C53E26DE42}"/>
    <cellStyle name="Percent 2 2 2 5 3 2 2 3" xfId="55511" xr:uid="{33A9791F-51E1-4B94-BE9F-5D2042627073}"/>
    <cellStyle name="Percent 2 2 2 5 3 2 3" xfId="20091" xr:uid="{2396A918-F659-4992-A92B-1260760C108C}"/>
    <cellStyle name="Percent 2 2 2 5 3 2 4" xfId="33781" xr:uid="{CDC53A6A-34F4-4AFA-B292-86DA5CC7BCF8}"/>
    <cellStyle name="Percent 2 2 2 5 3 2 5" xfId="48665" xr:uid="{A5D16CD3-6827-4CEF-9AB7-55BCD447FB61}"/>
    <cellStyle name="Percent 2 2 2 5 3 3" xfId="23513" xr:uid="{4FD5A906-5ECD-491E-87C5-6BA564D4EE36}"/>
    <cellStyle name="Percent 2 2 2 5 3 3 2" xfId="37205" xr:uid="{6E22FB6E-7027-4971-B454-DC00C3F5EC43}"/>
    <cellStyle name="Percent 2 2 2 5 3 3 3" xfId="52089" xr:uid="{C6476139-9E1A-4CE4-B6AF-24F6B835ECFA}"/>
    <cellStyle name="Percent 2 2 2 5 3 4" xfId="16669" xr:uid="{1327BFA0-E3FB-4FD7-AB8D-0A6E0DFAF300}"/>
    <cellStyle name="Percent 2 2 2 5 3 5" xfId="30359" xr:uid="{D4A815B0-AC5A-44F1-A39D-9D5D23C8E2EE}"/>
    <cellStyle name="Percent 2 2 2 5 3 6" xfId="45243" xr:uid="{845076B6-1D09-4D15-B5A5-BFB5F29BB913}"/>
    <cellStyle name="Percent 2 2 2 5 4" xfId="11533" xr:uid="{036D205A-B433-402A-98DB-9D21552D5126}"/>
    <cellStyle name="Percent 2 2 2 5 4 2" xfId="25223" xr:uid="{80416F40-CCBC-4EBE-B38E-14CFD536A198}"/>
    <cellStyle name="Percent 2 2 2 5 4 2 2" xfId="38915" xr:uid="{DAEE52DA-D764-49AB-ADF9-37B3EC2BA982}"/>
    <cellStyle name="Percent 2 2 2 5 4 2 3" xfId="53799" xr:uid="{1CB3F607-2124-4449-934D-1950F40492BC}"/>
    <cellStyle name="Percent 2 2 2 5 4 3" xfId="18379" xr:uid="{842972EC-BB2A-4BA0-9325-6402A2FC125D}"/>
    <cellStyle name="Percent 2 2 2 5 4 4" xfId="32069" xr:uid="{34E450CE-B8F6-4547-A5BC-D5E2A15C0E29}"/>
    <cellStyle name="Percent 2 2 2 5 4 5" xfId="46953" xr:uid="{F35037ED-55BA-42EC-8335-81C9237D74C7}"/>
    <cellStyle name="Percent 2 2 2 5 5" xfId="21801" xr:uid="{982D82BA-FDE2-4C7C-9202-4BA4A8F7E04B}"/>
    <cellStyle name="Percent 2 2 2 5 5 2" xfId="35493" xr:uid="{CE53EE5C-B099-4B5E-B602-1133D9AAEBB6}"/>
    <cellStyle name="Percent 2 2 2 5 5 3" xfId="50377" xr:uid="{D5588493-CA08-4E21-AC12-1DABE4B8789E}"/>
    <cellStyle name="Percent 2 2 2 5 6" xfId="14957" xr:uid="{0ADD9730-0EA8-4D55-A689-DA962123CC21}"/>
    <cellStyle name="Percent 2 2 2 5 7" xfId="28647" xr:uid="{7B17AEFD-36D2-4EF0-9981-7F53B7128423}"/>
    <cellStyle name="Percent 2 2 2 5 8" xfId="43531" xr:uid="{47380CA1-0E2A-42C3-9C13-96F53F0BB07E}"/>
    <cellStyle name="Percent 2 2 2 6" xfId="8113" xr:uid="{73A9F37F-A7DF-4F23-89F5-4D2BDCD8AD6A}"/>
    <cellStyle name="Percent 2 2 2 6 2" xfId="9825" xr:uid="{C5CF4D0F-65DC-4823-8AFF-60B3E5BC882C}"/>
    <cellStyle name="Percent 2 2 2 6 2 2" xfId="13247" xr:uid="{618068BE-CDC9-44FF-9220-507B13F43D63}"/>
    <cellStyle name="Percent 2 2 2 6 2 2 2" xfId="26937" xr:uid="{7DA7ADA0-A9AB-4B31-A4E3-D637FF173651}"/>
    <cellStyle name="Percent 2 2 2 6 2 2 2 2" xfId="40629" xr:uid="{AC70830A-ACED-4565-A773-356CE466ECCF}"/>
    <cellStyle name="Percent 2 2 2 6 2 2 2 3" xfId="55513" xr:uid="{F9579DFC-F820-493E-ACE2-3410C067B38D}"/>
    <cellStyle name="Percent 2 2 2 6 2 2 3" xfId="20093" xr:uid="{D4756D10-CD66-40A6-A88F-847A9B83EFA2}"/>
    <cellStyle name="Percent 2 2 2 6 2 2 4" xfId="33783" xr:uid="{5228B5CF-5331-484A-866F-49EB805715C5}"/>
    <cellStyle name="Percent 2 2 2 6 2 2 5" xfId="48667" xr:uid="{6EFCC9B5-21EE-4B0F-83F0-C8F7B20CA7A3}"/>
    <cellStyle name="Percent 2 2 2 6 2 3" xfId="23515" xr:uid="{42A60FEE-097F-4F92-B6A6-3313173F7327}"/>
    <cellStyle name="Percent 2 2 2 6 2 3 2" xfId="37207" xr:uid="{5FB5570A-8FEA-4797-A905-63463D08D086}"/>
    <cellStyle name="Percent 2 2 2 6 2 3 3" xfId="52091" xr:uid="{9C9EE74B-C825-4B41-82C8-BDCF0047C4E7}"/>
    <cellStyle name="Percent 2 2 2 6 2 4" xfId="16671" xr:uid="{DFA39E5C-E09E-4468-A8ED-1A0FBF85FBDB}"/>
    <cellStyle name="Percent 2 2 2 6 2 5" xfId="30361" xr:uid="{F0D20D7D-0367-4A60-A7C8-578A30B37A53}"/>
    <cellStyle name="Percent 2 2 2 6 2 6" xfId="45245" xr:uid="{87949DCE-C6F6-42F9-8124-A321ED670A82}"/>
    <cellStyle name="Percent 2 2 2 6 3" xfId="11535" xr:uid="{CC93B350-18A6-4D7A-AF7E-CDAD6AC648BC}"/>
    <cellStyle name="Percent 2 2 2 6 3 2" xfId="25225" xr:uid="{7CDC20A0-02AA-42D3-A6B7-56F86EEB7F9F}"/>
    <cellStyle name="Percent 2 2 2 6 3 2 2" xfId="38917" xr:uid="{61B087FE-9F75-4FA2-ADEF-0A8FF4E8CAA8}"/>
    <cellStyle name="Percent 2 2 2 6 3 2 3" xfId="53801" xr:uid="{D7B90366-E492-4D42-A9E6-13276B23155B}"/>
    <cellStyle name="Percent 2 2 2 6 3 3" xfId="18381" xr:uid="{52EF4C57-C257-4919-AB14-EA4BEC54D594}"/>
    <cellStyle name="Percent 2 2 2 6 3 4" xfId="32071" xr:uid="{F813F432-5E7F-4243-AFCC-C2BC472A1059}"/>
    <cellStyle name="Percent 2 2 2 6 3 5" xfId="46955" xr:uid="{E40AE966-FF4D-4180-B127-E29B87544452}"/>
    <cellStyle name="Percent 2 2 2 6 4" xfId="21803" xr:uid="{59DEC238-E81A-4896-A29E-E22B68AEEC0E}"/>
    <cellStyle name="Percent 2 2 2 6 4 2" xfId="35495" xr:uid="{7E968570-F1EA-4820-B084-F0CDB37884D5}"/>
    <cellStyle name="Percent 2 2 2 6 4 3" xfId="50379" xr:uid="{C2FCB402-B74E-47E0-82CF-5468A1E16948}"/>
    <cellStyle name="Percent 2 2 2 6 5" xfId="14959" xr:uid="{92BF86BD-BB5B-4A34-BE80-E20A4090B889}"/>
    <cellStyle name="Percent 2 2 2 6 6" xfId="28649" xr:uid="{95422DAC-3FC1-45F8-8391-4496BBF9A6D8}"/>
    <cellStyle name="Percent 2 2 2 6 7" xfId="43533" xr:uid="{8EFD1DD6-0F2D-45CD-B3DF-EB7FF87E1FE4}"/>
    <cellStyle name="Percent 2 2 2 7" xfId="8114" xr:uid="{FC18B05C-026D-4FC3-9CF2-D00C4CFAD8B7}"/>
    <cellStyle name="Percent 2 2 2 7 2" xfId="9826" xr:uid="{6B115ABE-1ED8-4EE3-B461-6F3CFBD7C724}"/>
    <cellStyle name="Percent 2 2 2 7 2 2" xfId="13248" xr:uid="{FD5A6C14-9ACD-45F4-B7E9-63E59505632E}"/>
    <cellStyle name="Percent 2 2 2 7 2 2 2" xfId="26938" xr:uid="{6BD7FED5-D18B-48E9-8F29-57D21438071F}"/>
    <cellStyle name="Percent 2 2 2 7 2 2 2 2" xfId="40630" xr:uid="{1DFEAF7D-7F0E-4544-B345-9D4AB5E458EE}"/>
    <cellStyle name="Percent 2 2 2 7 2 2 2 3" xfId="55514" xr:uid="{A325A0F2-8D2D-4B52-8F44-95DAFA8D3888}"/>
    <cellStyle name="Percent 2 2 2 7 2 2 3" xfId="20094" xr:uid="{FFACB6C3-8BAD-4D90-9086-0CD3685BFABD}"/>
    <cellStyle name="Percent 2 2 2 7 2 2 4" xfId="33784" xr:uid="{A110AA95-7A4F-401F-83C8-20BB32FFCBAB}"/>
    <cellStyle name="Percent 2 2 2 7 2 2 5" xfId="48668" xr:uid="{6CC28E18-CD0A-4B09-AD12-6C77F0C865A1}"/>
    <cellStyle name="Percent 2 2 2 7 2 3" xfId="23516" xr:uid="{B903AFCB-10B6-4775-A9FE-CDE195633F20}"/>
    <cellStyle name="Percent 2 2 2 7 2 3 2" xfId="37208" xr:uid="{30665346-5CE3-406F-A080-2462C34C5C4B}"/>
    <cellStyle name="Percent 2 2 2 7 2 3 3" xfId="52092" xr:uid="{349FFE15-00EA-41BC-ADEB-9006C5648CD7}"/>
    <cellStyle name="Percent 2 2 2 7 2 4" xfId="16672" xr:uid="{C215BD32-F8D2-414A-AC9A-3C786967778C}"/>
    <cellStyle name="Percent 2 2 2 7 2 5" xfId="30362" xr:uid="{9CFB1AFB-F2B0-42E4-9473-5B6E140CBF3B}"/>
    <cellStyle name="Percent 2 2 2 7 2 6" xfId="45246" xr:uid="{4BB95F41-BC2A-4929-80C2-F9F839932DF2}"/>
    <cellStyle name="Percent 2 2 2 7 3" xfId="11536" xr:uid="{3C3C3D8B-E9E0-4CFF-B0ED-9DF85CD44EA3}"/>
    <cellStyle name="Percent 2 2 2 7 3 2" xfId="25226" xr:uid="{AAC02E81-53BA-4F2A-8B8D-73CCF7766FBA}"/>
    <cellStyle name="Percent 2 2 2 7 3 2 2" xfId="38918" xr:uid="{E25F2471-2A70-41E4-9D2A-F6EC9D54F854}"/>
    <cellStyle name="Percent 2 2 2 7 3 2 3" xfId="53802" xr:uid="{412E9E78-A241-44A7-B771-8EBBD8CCB2A2}"/>
    <cellStyle name="Percent 2 2 2 7 3 3" xfId="18382" xr:uid="{54C5DC85-8DBD-42F5-A5C5-51B97C28842D}"/>
    <cellStyle name="Percent 2 2 2 7 3 4" xfId="32072" xr:uid="{FD306172-C970-476C-A954-E33E3C38BDD7}"/>
    <cellStyle name="Percent 2 2 2 7 3 5" xfId="46956" xr:uid="{B5EF4623-90B0-4B9B-A4A8-CB69E5775EB8}"/>
    <cellStyle name="Percent 2 2 2 7 4" xfId="21804" xr:uid="{7FC3092F-778C-4394-A733-C45DEDFAF750}"/>
    <cellStyle name="Percent 2 2 2 7 4 2" xfId="35496" xr:uid="{4B887F1E-84D5-4C9B-86E2-E8628250046C}"/>
    <cellStyle name="Percent 2 2 2 7 4 3" xfId="50380" xr:uid="{3492D35C-47B4-486C-8D00-3A4D33B0C529}"/>
    <cellStyle name="Percent 2 2 2 7 5" xfId="14960" xr:uid="{11283C95-1569-4D2C-807D-60696BF8E444}"/>
    <cellStyle name="Percent 2 2 2 7 6" xfId="28650" xr:uid="{9370F79E-E477-488F-AE21-97E1A9D82477}"/>
    <cellStyle name="Percent 2 2 2 7 7" xfId="43534" xr:uid="{808E3126-CCE5-4D99-BF80-D45480566BE8}"/>
    <cellStyle name="Percent 2 2 2 8" xfId="9797" xr:uid="{7F581A2C-18F6-48FA-872E-81062AA0DDD4}"/>
    <cellStyle name="Percent 2 2 2 8 2" xfId="13219" xr:uid="{D8A0B50C-402D-46A6-BDDD-02BFCFBFC57D}"/>
    <cellStyle name="Percent 2 2 2 8 2 2" xfId="26909" xr:uid="{AB3B589F-B99C-47AF-8908-11A40634C9A5}"/>
    <cellStyle name="Percent 2 2 2 8 2 2 2" xfId="40601" xr:uid="{2FB069C1-005A-4418-A7A4-311DF0403043}"/>
    <cellStyle name="Percent 2 2 2 8 2 2 3" xfId="55485" xr:uid="{2BA160DB-933A-47A1-919A-D506EF831021}"/>
    <cellStyle name="Percent 2 2 2 8 2 3" xfId="20065" xr:uid="{335A501A-B501-46C4-9585-0401B3E7A7DD}"/>
    <cellStyle name="Percent 2 2 2 8 2 4" xfId="33755" xr:uid="{19C0D651-8BD0-4D19-9B9F-F29F80C16DCF}"/>
    <cellStyle name="Percent 2 2 2 8 2 5" xfId="48639" xr:uid="{17E2E48D-C7C9-41EA-A8EC-9BD52DDD45D8}"/>
    <cellStyle name="Percent 2 2 2 8 3" xfId="23487" xr:uid="{3934A541-5866-407E-8DFC-364E2CC0419E}"/>
    <cellStyle name="Percent 2 2 2 8 3 2" xfId="37179" xr:uid="{51FEAC5B-0B7B-4586-82F1-1C5D5C6108FC}"/>
    <cellStyle name="Percent 2 2 2 8 3 3" xfId="52063" xr:uid="{6B0CA0BF-624E-4A69-AD7E-2384CE5D7B7F}"/>
    <cellStyle name="Percent 2 2 2 8 4" xfId="16643" xr:uid="{D35C002D-00AB-4B42-A893-B60B159B598A}"/>
    <cellStyle name="Percent 2 2 2 8 5" xfId="30333" xr:uid="{4C27FD7F-D268-4F43-80A0-BF2851105FA7}"/>
    <cellStyle name="Percent 2 2 2 8 6" xfId="45217" xr:uid="{3ACD3D99-2C07-4A6F-A9E0-02CE4262FCD6}"/>
    <cellStyle name="Percent 2 2 2 9" xfId="11507" xr:uid="{9FA94D3E-45EA-4154-AB04-E9EA0A28865C}"/>
    <cellStyle name="Percent 2 2 2 9 2" xfId="25197" xr:uid="{B19C3442-5F62-4C3A-902D-A2FEFA68F8A1}"/>
    <cellStyle name="Percent 2 2 2 9 2 2" xfId="38889" xr:uid="{8BAB44AE-F001-4FA4-B941-E71DA5AB7CAB}"/>
    <cellStyle name="Percent 2 2 2 9 2 3" xfId="53773" xr:uid="{354C9BFB-06B1-43CB-8139-24E2EF91EF45}"/>
    <cellStyle name="Percent 2 2 2 9 3" xfId="18353" xr:uid="{950B8C17-15AE-42F7-8883-B79DA08C3831}"/>
    <cellStyle name="Percent 2 2 2 9 4" xfId="32043" xr:uid="{C2F0A843-31CE-4D83-BF35-AB2CE0212830}"/>
    <cellStyle name="Percent 2 2 2 9 5" xfId="46927" xr:uid="{5E911B17-FF0E-46B7-8494-79ECA2A86976}"/>
    <cellStyle name="Percent 2 2 3" xfId="8115" xr:uid="{9D9C2B00-05C8-4B94-B0BA-8D52A2A290EE}"/>
    <cellStyle name="Percent 2 2 3 10" xfId="14961" xr:uid="{1C36D419-C858-4B9E-B8A6-CF83034E0F8D}"/>
    <cellStyle name="Percent 2 2 3 11" xfId="28651" xr:uid="{53E8A24F-E404-423D-8DB4-4BD5E7636137}"/>
    <cellStyle name="Percent 2 2 3 12" xfId="43535" xr:uid="{8A51F75B-B438-4D58-9C43-ECC1D7B8C46C}"/>
    <cellStyle name="Percent 2 2 3 2" xfId="8116" xr:uid="{432D47FB-3DD2-4FD5-B32C-E2ACFB6139F4}"/>
    <cellStyle name="Percent 2 2 3 2 10" xfId="43536" xr:uid="{C0C9C13F-330B-4293-A802-168E33F3EE30}"/>
    <cellStyle name="Percent 2 2 3 2 2" xfId="8117" xr:uid="{9DBC5C45-08DC-4DA4-A3B9-16490991E2DA}"/>
    <cellStyle name="Percent 2 2 3 2 2 2" xfId="8118" xr:uid="{AA552D6E-C316-4277-A3F1-74D7C48C99D4}"/>
    <cellStyle name="Percent 2 2 3 2 2 2 2" xfId="9830" xr:uid="{63F5838A-8197-4FD5-B8B5-70A53F30DDB9}"/>
    <cellStyle name="Percent 2 2 3 2 2 2 2 2" xfId="13252" xr:uid="{ED17C595-1FB7-41FB-8636-A18E71938EA0}"/>
    <cellStyle name="Percent 2 2 3 2 2 2 2 2 2" xfId="26942" xr:uid="{6DBC98F2-F51D-4C72-B26B-A01D47EC6A20}"/>
    <cellStyle name="Percent 2 2 3 2 2 2 2 2 2 2" xfId="40634" xr:uid="{C418B4F3-A755-4EFB-9F65-2781B0C1B06C}"/>
    <cellStyle name="Percent 2 2 3 2 2 2 2 2 2 3" xfId="55518" xr:uid="{7D993B20-9B69-433D-9E5E-3238503A6171}"/>
    <cellStyle name="Percent 2 2 3 2 2 2 2 2 3" xfId="20098" xr:uid="{2976C060-0D34-4239-8E94-960D926DFAEF}"/>
    <cellStyle name="Percent 2 2 3 2 2 2 2 2 4" xfId="33788" xr:uid="{A154B161-F6A5-46A3-9B02-E6D277B03A8A}"/>
    <cellStyle name="Percent 2 2 3 2 2 2 2 2 5" xfId="48672" xr:uid="{DE0443E2-33A9-4EB4-A38A-DEC34E7FBC18}"/>
    <cellStyle name="Percent 2 2 3 2 2 2 2 3" xfId="23520" xr:uid="{BBEF7854-5477-4C19-A202-BC2987355247}"/>
    <cellStyle name="Percent 2 2 3 2 2 2 2 3 2" xfId="37212" xr:uid="{C8D2FEDD-C4EB-4BE8-AD1F-5A15E8702308}"/>
    <cellStyle name="Percent 2 2 3 2 2 2 2 3 3" xfId="52096" xr:uid="{17CBF4F9-1246-4D0E-9A0E-17659DE0A095}"/>
    <cellStyle name="Percent 2 2 3 2 2 2 2 4" xfId="16676" xr:uid="{14ABB8D5-C890-44BD-B0C1-E6F70D06F64D}"/>
    <cellStyle name="Percent 2 2 3 2 2 2 2 5" xfId="30366" xr:uid="{CB542AEF-8976-45F1-A25A-0EBCF2FBF5F7}"/>
    <cellStyle name="Percent 2 2 3 2 2 2 2 6" xfId="45250" xr:uid="{66A04079-3968-49A8-8E1F-4C2C30FC9B48}"/>
    <cellStyle name="Percent 2 2 3 2 2 2 3" xfId="11540" xr:uid="{527DC39E-D666-46FC-927F-FCE41D4F5682}"/>
    <cellStyle name="Percent 2 2 3 2 2 2 3 2" xfId="25230" xr:uid="{801EE872-E904-4946-93DD-A343B640CE89}"/>
    <cellStyle name="Percent 2 2 3 2 2 2 3 2 2" xfId="38922" xr:uid="{F43A7D97-AEF0-488A-BBDE-514BCBD238FA}"/>
    <cellStyle name="Percent 2 2 3 2 2 2 3 2 3" xfId="53806" xr:uid="{A21F81CE-3F22-4231-9B46-139BB555F085}"/>
    <cellStyle name="Percent 2 2 3 2 2 2 3 3" xfId="18386" xr:uid="{1D22AFD3-6628-430B-9764-68E308D2B47E}"/>
    <cellStyle name="Percent 2 2 3 2 2 2 3 4" xfId="32076" xr:uid="{0A9D89DB-775D-48DA-9303-F80BACABAA3D}"/>
    <cellStyle name="Percent 2 2 3 2 2 2 3 5" xfId="46960" xr:uid="{0E91F309-DF7A-42AF-8F60-B7D9A1573AB1}"/>
    <cellStyle name="Percent 2 2 3 2 2 2 4" xfId="21808" xr:uid="{D288A761-AA36-4AE2-8A18-7D0E20F96EA3}"/>
    <cellStyle name="Percent 2 2 3 2 2 2 4 2" xfId="35500" xr:uid="{B51EB25D-1192-4947-A2B0-380A155ACC47}"/>
    <cellStyle name="Percent 2 2 3 2 2 2 4 3" xfId="50384" xr:uid="{62C86FA0-6037-4E3B-9231-0AA1455033EE}"/>
    <cellStyle name="Percent 2 2 3 2 2 2 5" xfId="14964" xr:uid="{672D7DFC-48C7-4A41-8E3A-C9266D6E6894}"/>
    <cellStyle name="Percent 2 2 3 2 2 2 6" xfId="28654" xr:uid="{0601BB99-BEBC-4C11-8C4E-3C0B6EF5099A}"/>
    <cellStyle name="Percent 2 2 3 2 2 2 7" xfId="43538" xr:uid="{130E4FBC-672B-46E7-B6D6-FCC2E51C11D3}"/>
    <cellStyle name="Percent 2 2 3 2 2 3" xfId="9829" xr:uid="{21B92C60-509F-4BED-9888-E42E2A412FDE}"/>
    <cellStyle name="Percent 2 2 3 2 2 3 2" xfId="13251" xr:uid="{15254FF7-0E9E-49D4-9883-2DAD5C91A5B4}"/>
    <cellStyle name="Percent 2 2 3 2 2 3 2 2" xfId="26941" xr:uid="{CEF1375D-3F03-442E-B4F2-74286D3F9D09}"/>
    <cellStyle name="Percent 2 2 3 2 2 3 2 2 2" xfId="40633" xr:uid="{19AE0767-9581-42DF-AF47-028F4253C9FF}"/>
    <cellStyle name="Percent 2 2 3 2 2 3 2 2 3" xfId="55517" xr:uid="{B9652D16-4AC2-4EE9-9D4C-9BB7E2F7B883}"/>
    <cellStyle name="Percent 2 2 3 2 2 3 2 3" xfId="20097" xr:uid="{4A73B0F2-78A3-496C-9C3B-D615049DC7EB}"/>
    <cellStyle name="Percent 2 2 3 2 2 3 2 4" xfId="33787" xr:uid="{66501327-1285-44B5-8468-AD75D3AC0751}"/>
    <cellStyle name="Percent 2 2 3 2 2 3 2 5" xfId="48671" xr:uid="{EB139CAF-E711-4935-B03D-EFD07CF309F5}"/>
    <cellStyle name="Percent 2 2 3 2 2 3 3" xfId="23519" xr:uid="{ABBA0F10-FFE3-4145-BECD-86BE02F62B71}"/>
    <cellStyle name="Percent 2 2 3 2 2 3 3 2" xfId="37211" xr:uid="{4C6712C0-26C5-402A-A9D9-FC337E410CF5}"/>
    <cellStyle name="Percent 2 2 3 2 2 3 3 3" xfId="52095" xr:uid="{26597C1D-93D0-4DED-ABBE-D36AD4C6CDC1}"/>
    <cellStyle name="Percent 2 2 3 2 2 3 4" xfId="16675" xr:uid="{5008BBE1-14D2-41F4-98BC-2A8B84977C2C}"/>
    <cellStyle name="Percent 2 2 3 2 2 3 5" xfId="30365" xr:uid="{4F07DBC2-7CDE-4453-8369-221A7B93700F}"/>
    <cellStyle name="Percent 2 2 3 2 2 3 6" xfId="45249" xr:uid="{7A72A0E1-E89F-4594-AEA1-81A621119C90}"/>
    <cellStyle name="Percent 2 2 3 2 2 4" xfId="11539" xr:uid="{B533CC58-7BB5-4132-9F70-DFAA1742E800}"/>
    <cellStyle name="Percent 2 2 3 2 2 4 2" xfId="25229" xr:uid="{840B5428-FF73-44CD-91B4-80A64F5A9CCF}"/>
    <cellStyle name="Percent 2 2 3 2 2 4 2 2" xfId="38921" xr:uid="{009644CD-3781-4A09-AE22-3DF3A49EDA60}"/>
    <cellStyle name="Percent 2 2 3 2 2 4 2 3" xfId="53805" xr:uid="{F36F4534-E620-4DCB-9D1B-F4EDE2715DD6}"/>
    <cellStyle name="Percent 2 2 3 2 2 4 3" xfId="18385" xr:uid="{0C9A9142-1133-47F2-A13E-B40D71D2ED79}"/>
    <cellStyle name="Percent 2 2 3 2 2 4 4" xfId="32075" xr:uid="{7B80C79D-2017-45BE-91B5-967B6961557F}"/>
    <cellStyle name="Percent 2 2 3 2 2 4 5" xfId="46959" xr:uid="{AF315008-34CF-4E78-B18C-BA5E7BC224DD}"/>
    <cellStyle name="Percent 2 2 3 2 2 5" xfId="21807" xr:uid="{35F95AF6-D666-4DC0-A0F6-525718BACF10}"/>
    <cellStyle name="Percent 2 2 3 2 2 5 2" xfId="35499" xr:uid="{418F8720-BE3B-43C1-892F-866BAE214358}"/>
    <cellStyle name="Percent 2 2 3 2 2 5 3" xfId="50383" xr:uid="{B96D0A18-5FFC-4EC0-8682-0D83C7A4441B}"/>
    <cellStyle name="Percent 2 2 3 2 2 6" xfId="14963" xr:uid="{4B4CE920-986A-4762-A7D0-4D85A5EAA64A}"/>
    <cellStyle name="Percent 2 2 3 2 2 7" xfId="28653" xr:uid="{9843E9BF-CCE6-4FD6-B91A-A327B7EFDAD9}"/>
    <cellStyle name="Percent 2 2 3 2 2 8" xfId="43537" xr:uid="{208934F7-9766-4030-9AFD-7C8C1B36A7B7}"/>
    <cellStyle name="Percent 2 2 3 2 3" xfId="8119" xr:uid="{AE13585F-D8D5-4FE6-BA42-DDE32CC462B6}"/>
    <cellStyle name="Percent 2 2 3 2 3 2" xfId="9831" xr:uid="{B1F49238-7242-43B8-A250-5D19D98A8A21}"/>
    <cellStyle name="Percent 2 2 3 2 3 2 2" xfId="13253" xr:uid="{33E6294A-26DB-41CC-B103-E4E3E1E85BBC}"/>
    <cellStyle name="Percent 2 2 3 2 3 2 2 2" xfId="26943" xr:uid="{F2E8B4F4-98F4-4085-BCB1-BA1C62267AC0}"/>
    <cellStyle name="Percent 2 2 3 2 3 2 2 2 2" xfId="40635" xr:uid="{393368C6-40F0-4F0D-934A-B260791D2214}"/>
    <cellStyle name="Percent 2 2 3 2 3 2 2 2 3" xfId="55519" xr:uid="{0677C327-D016-4367-8DA3-7D8AE19CF496}"/>
    <cellStyle name="Percent 2 2 3 2 3 2 2 3" xfId="20099" xr:uid="{4246B3B3-3E57-4184-8115-BC8BA08EC629}"/>
    <cellStyle name="Percent 2 2 3 2 3 2 2 4" xfId="33789" xr:uid="{CCC53FDB-EA10-450E-8272-19D9A9E75126}"/>
    <cellStyle name="Percent 2 2 3 2 3 2 2 5" xfId="48673" xr:uid="{974391D4-0423-47AE-886B-EC821343E2E8}"/>
    <cellStyle name="Percent 2 2 3 2 3 2 3" xfId="23521" xr:uid="{787B74A8-60DD-41B1-B2F3-49BE567FDA65}"/>
    <cellStyle name="Percent 2 2 3 2 3 2 3 2" xfId="37213" xr:uid="{52A28F89-E451-4BD3-B7A1-A6D280D0FF88}"/>
    <cellStyle name="Percent 2 2 3 2 3 2 3 3" xfId="52097" xr:uid="{AA25BB7C-CC77-47A8-B33B-731CCF91DD70}"/>
    <cellStyle name="Percent 2 2 3 2 3 2 4" xfId="16677" xr:uid="{D36164C1-09DB-4C3A-83C7-A6AD47A80BFD}"/>
    <cellStyle name="Percent 2 2 3 2 3 2 5" xfId="30367" xr:uid="{DF5A848C-8146-4423-B33B-26F60DC4E750}"/>
    <cellStyle name="Percent 2 2 3 2 3 2 6" xfId="45251" xr:uid="{13D105DC-8E0C-4AF4-9ADA-1CF41D0EFB2D}"/>
    <cellStyle name="Percent 2 2 3 2 3 3" xfId="11541" xr:uid="{D0AA2E71-2AD5-4331-9D89-7C94F7F428F4}"/>
    <cellStyle name="Percent 2 2 3 2 3 3 2" xfId="25231" xr:uid="{B45D9062-9227-4831-B23A-B323042FF02F}"/>
    <cellStyle name="Percent 2 2 3 2 3 3 2 2" xfId="38923" xr:uid="{056AD382-D129-4836-A5DA-3D95E7876DB1}"/>
    <cellStyle name="Percent 2 2 3 2 3 3 2 3" xfId="53807" xr:uid="{4360A352-B359-4725-8B78-8837D9669042}"/>
    <cellStyle name="Percent 2 2 3 2 3 3 3" xfId="18387" xr:uid="{8B3E6A1F-BBCC-4E7C-B02D-2EF738219106}"/>
    <cellStyle name="Percent 2 2 3 2 3 3 4" xfId="32077" xr:uid="{19185427-8447-4881-8B22-617D84731AEF}"/>
    <cellStyle name="Percent 2 2 3 2 3 3 5" xfId="46961" xr:uid="{7889E320-E097-460A-AA96-E970E0CADCEE}"/>
    <cellStyle name="Percent 2 2 3 2 3 4" xfId="21809" xr:uid="{3123FA58-FBD9-4642-A8BB-16E6645C4D8E}"/>
    <cellStyle name="Percent 2 2 3 2 3 4 2" xfId="35501" xr:uid="{410190A1-70E0-4D68-91D3-862F3A679BAE}"/>
    <cellStyle name="Percent 2 2 3 2 3 4 3" xfId="50385" xr:uid="{83DD7D33-6BA5-4ABC-A244-735B7F9D276D}"/>
    <cellStyle name="Percent 2 2 3 2 3 5" xfId="14965" xr:uid="{F1FBD1FC-1055-45E5-986D-05E081907902}"/>
    <cellStyle name="Percent 2 2 3 2 3 6" xfId="28655" xr:uid="{C586439D-CC7D-4AD7-AB31-426803BC6638}"/>
    <cellStyle name="Percent 2 2 3 2 3 7" xfId="43539" xr:uid="{724E23DF-0722-4115-8D83-6794F1E90844}"/>
    <cellStyle name="Percent 2 2 3 2 4" xfId="8120" xr:uid="{9C6B624D-CA01-4E6A-AB9B-E71A50340A13}"/>
    <cellStyle name="Percent 2 2 3 2 4 2" xfId="9832" xr:uid="{B8332D74-7DF4-4615-8553-E24570E45289}"/>
    <cellStyle name="Percent 2 2 3 2 4 2 2" xfId="13254" xr:uid="{E44E69D9-4199-44C9-9E8D-182B1A9D7CB1}"/>
    <cellStyle name="Percent 2 2 3 2 4 2 2 2" xfId="26944" xr:uid="{3B819158-D89D-4DC4-AC2E-87885E940ECC}"/>
    <cellStyle name="Percent 2 2 3 2 4 2 2 2 2" xfId="40636" xr:uid="{5C92C85B-3950-4B7B-A88B-5D2FC40ABD7F}"/>
    <cellStyle name="Percent 2 2 3 2 4 2 2 2 3" xfId="55520" xr:uid="{BA8D5956-94ED-47C4-A326-F159C3A27B03}"/>
    <cellStyle name="Percent 2 2 3 2 4 2 2 3" xfId="20100" xr:uid="{1570AA89-C254-4E99-B402-1EBA58D6B518}"/>
    <cellStyle name="Percent 2 2 3 2 4 2 2 4" xfId="33790" xr:uid="{81565A19-D4F8-43B8-A362-0738535228C2}"/>
    <cellStyle name="Percent 2 2 3 2 4 2 2 5" xfId="48674" xr:uid="{14E93C97-53DF-431C-9A0E-2B3A78BC13DC}"/>
    <cellStyle name="Percent 2 2 3 2 4 2 3" xfId="23522" xr:uid="{830C70E7-14DE-4071-B31C-DA4074DEA841}"/>
    <cellStyle name="Percent 2 2 3 2 4 2 3 2" xfId="37214" xr:uid="{1B6E075B-A024-4340-A1FF-2F3698AEC40D}"/>
    <cellStyle name="Percent 2 2 3 2 4 2 3 3" xfId="52098" xr:uid="{84C23EA8-04C4-4778-8409-A19E5905B4AC}"/>
    <cellStyle name="Percent 2 2 3 2 4 2 4" xfId="16678" xr:uid="{EECA0B9D-4556-487F-AF6F-4665E787F048}"/>
    <cellStyle name="Percent 2 2 3 2 4 2 5" xfId="30368" xr:uid="{5061ECC5-0572-47B6-B6E3-A308FA70E35E}"/>
    <cellStyle name="Percent 2 2 3 2 4 2 6" xfId="45252" xr:uid="{CDA6C677-0140-42BD-B027-D4D27C7CCA1B}"/>
    <cellStyle name="Percent 2 2 3 2 4 3" xfId="11542" xr:uid="{DD7D512F-DEDE-4CDF-954F-EC6324673104}"/>
    <cellStyle name="Percent 2 2 3 2 4 3 2" xfId="25232" xr:uid="{50CA33E8-29F8-46B2-9ECF-BC4C35C5CBCD}"/>
    <cellStyle name="Percent 2 2 3 2 4 3 2 2" xfId="38924" xr:uid="{9728C88A-31EF-47ED-B575-93805864685F}"/>
    <cellStyle name="Percent 2 2 3 2 4 3 2 3" xfId="53808" xr:uid="{9017E6A3-CCC8-419F-B33D-4B555A4FF5B6}"/>
    <cellStyle name="Percent 2 2 3 2 4 3 3" xfId="18388" xr:uid="{D9CD52B0-6B50-4F29-931F-6B0D8BFE5B54}"/>
    <cellStyle name="Percent 2 2 3 2 4 3 4" xfId="32078" xr:uid="{5E6A13FE-0E6D-460B-8124-CABD62A663E8}"/>
    <cellStyle name="Percent 2 2 3 2 4 3 5" xfId="46962" xr:uid="{E3475F00-E1FF-4CA5-8162-300733D5DF49}"/>
    <cellStyle name="Percent 2 2 3 2 4 4" xfId="21810" xr:uid="{B6DB5733-F3DD-4062-B459-177012B09683}"/>
    <cellStyle name="Percent 2 2 3 2 4 4 2" xfId="35502" xr:uid="{6329B987-9B00-4468-90F2-28E7ABA0FD31}"/>
    <cellStyle name="Percent 2 2 3 2 4 4 3" xfId="50386" xr:uid="{97B9049A-42A9-452C-B02F-AA7922A33D6C}"/>
    <cellStyle name="Percent 2 2 3 2 4 5" xfId="14966" xr:uid="{2303F6B1-EA1A-4FCD-8E00-8B50E7FBE0AB}"/>
    <cellStyle name="Percent 2 2 3 2 4 6" xfId="28656" xr:uid="{DDB7E7A3-47A5-4661-A0C2-C11FAAE13A9F}"/>
    <cellStyle name="Percent 2 2 3 2 4 7" xfId="43540" xr:uid="{B9630FD4-55C0-479F-8A75-1F2C1C8E5D96}"/>
    <cellStyle name="Percent 2 2 3 2 5" xfId="9828" xr:uid="{2A0CE730-A32F-4131-AE52-2AA04256DE3C}"/>
    <cellStyle name="Percent 2 2 3 2 5 2" xfId="13250" xr:uid="{B42D65F7-6B93-42DD-A102-6C6A4029F60B}"/>
    <cellStyle name="Percent 2 2 3 2 5 2 2" xfId="26940" xr:uid="{89F9A96B-AD20-444B-BAC5-C03B2B992693}"/>
    <cellStyle name="Percent 2 2 3 2 5 2 2 2" xfId="40632" xr:uid="{08BA4B13-58ED-4BE9-A9AC-A6B3275456AA}"/>
    <cellStyle name="Percent 2 2 3 2 5 2 2 3" xfId="55516" xr:uid="{FF3823C7-1721-4951-82A4-14FEF9DB7AFC}"/>
    <cellStyle name="Percent 2 2 3 2 5 2 3" xfId="20096" xr:uid="{C116D1D7-7943-40AA-9B8C-C323547AEF22}"/>
    <cellStyle name="Percent 2 2 3 2 5 2 4" xfId="33786" xr:uid="{1FDD1190-5B8F-4CC7-BC68-D951332994F9}"/>
    <cellStyle name="Percent 2 2 3 2 5 2 5" xfId="48670" xr:uid="{B7AD4AD7-E658-40B3-A700-877BC6B4D163}"/>
    <cellStyle name="Percent 2 2 3 2 5 3" xfId="23518" xr:uid="{A37F6405-2F15-4252-A9B4-667C39D0955D}"/>
    <cellStyle name="Percent 2 2 3 2 5 3 2" xfId="37210" xr:uid="{F55BA041-119E-48BA-8B81-0659E78D9B6E}"/>
    <cellStyle name="Percent 2 2 3 2 5 3 3" xfId="52094" xr:uid="{5DD26F70-D34B-44AD-BBB0-E4D75D28F64F}"/>
    <cellStyle name="Percent 2 2 3 2 5 4" xfId="16674" xr:uid="{8A164ECB-1197-4AF3-9910-F194879A93DC}"/>
    <cellStyle name="Percent 2 2 3 2 5 5" xfId="30364" xr:uid="{5FFB8DCD-886C-4308-AA9A-AAD07CC222B2}"/>
    <cellStyle name="Percent 2 2 3 2 5 6" xfId="45248" xr:uid="{F1F939A6-D0AC-44F2-9EE4-E9BAACB68793}"/>
    <cellStyle name="Percent 2 2 3 2 6" xfId="11538" xr:uid="{FFB373F9-9403-47D6-8CDA-2690F10EE7CF}"/>
    <cellStyle name="Percent 2 2 3 2 6 2" xfId="25228" xr:uid="{FAC8F34D-2C92-417B-BE92-9A72A3FCBC45}"/>
    <cellStyle name="Percent 2 2 3 2 6 2 2" xfId="38920" xr:uid="{6AEB7DBD-AD04-43DC-91B5-1D2216A68E7C}"/>
    <cellStyle name="Percent 2 2 3 2 6 2 3" xfId="53804" xr:uid="{FD16D02D-79D0-4802-B3DF-31E6F8686592}"/>
    <cellStyle name="Percent 2 2 3 2 6 3" xfId="18384" xr:uid="{694E6E42-B99C-485E-B9A8-2CDEF8D6F345}"/>
    <cellStyle name="Percent 2 2 3 2 6 4" xfId="32074" xr:uid="{A13F70F9-68F1-4F8F-BAF6-A71ED6FFA057}"/>
    <cellStyle name="Percent 2 2 3 2 6 5" xfId="46958" xr:uid="{CE853270-3253-40E4-86B3-2C59278A7F37}"/>
    <cellStyle name="Percent 2 2 3 2 7" xfId="21806" xr:uid="{F89BA971-0B2C-42E2-BCAA-756904FFB4E9}"/>
    <cellStyle name="Percent 2 2 3 2 7 2" xfId="35498" xr:uid="{CD31531A-BAD5-4FF4-8C16-728D2EE94516}"/>
    <cellStyle name="Percent 2 2 3 2 7 3" xfId="50382" xr:uid="{7CFD4BDE-0DD8-4400-8D74-CB7E2EE5A8E1}"/>
    <cellStyle name="Percent 2 2 3 2 8" xfId="14962" xr:uid="{367CF6E3-F9ED-4F63-A3C7-343003A43A89}"/>
    <cellStyle name="Percent 2 2 3 2 9" xfId="28652" xr:uid="{C083EE1C-A79B-4DCA-B689-EF7BCD13A4C4}"/>
    <cellStyle name="Percent 2 2 3 3" xfId="8121" xr:uid="{66D1585B-2355-4B3B-B58F-96CD93142EC2}"/>
    <cellStyle name="Percent 2 2 3 3 10" xfId="43541" xr:uid="{55F5776A-DEDD-48F0-83E4-574C7E406CF2}"/>
    <cellStyle name="Percent 2 2 3 3 2" xfId="8122" xr:uid="{7E1E25A4-485F-4E08-9602-085FBECFE09F}"/>
    <cellStyle name="Percent 2 2 3 3 2 2" xfId="8123" xr:uid="{A5293782-E868-4064-84A0-52CEEA8C6F37}"/>
    <cellStyle name="Percent 2 2 3 3 2 2 2" xfId="9835" xr:uid="{0AE7A8BE-F223-4D91-BE5D-E6F7A23EBD87}"/>
    <cellStyle name="Percent 2 2 3 3 2 2 2 2" xfId="13257" xr:uid="{C89BD81B-92BC-4247-9393-8FC4F06BC72A}"/>
    <cellStyle name="Percent 2 2 3 3 2 2 2 2 2" xfId="26947" xr:uid="{0FD23BB8-99D4-4FB9-84F5-E65D6332B719}"/>
    <cellStyle name="Percent 2 2 3 3 2 2 2 2 2 2" xfId="40639" xr:uid="{D0023B5B-8CB2-4CDA-A320-6E59D21EDB82}"/>
    <cellStyle name="Percent 2 2 3 3 2 2 2 2 2 3" xfId="55523" xr:uid="{34E4A1E1-FF87-44EC-885D-7DB9E9F60987}"/>
    <cellStyle name="Percent 2 2 3 3 2 2 2 2 3" xfId="20103" xr:uid="{772813B6-41A8-4FC9-86E0-89645FBD1F0E}"/>
    <cellStyle name="Percent 2 2 3 3 2 2 2 2 4" xfId="33793" xr:uid="{4E9F068D-23EA-4840-9468-FEDFDA845862}"/>
    <cellStyle name="Percent 2 2 3 3 2 2 2 2 5" xfId="48677" xr:uid="{21EE1FEA-E352-4A49-B57A-4E9AA08DDF71}"/>
    <cellStyle name="Percent 2 2 3 3 2 2 2 3" xfId="23525" xr:uid="{1A422CCE-9E95-47D6-9FD4-EB279946C9E8}"/>
    <cellStyle name="Percent 2 2 3 3 2 2 2 3 2" xfId="37217" xr:uid="{790588F3-12B2-42CA-A511-C673277A6449}"/>
    <cellStyle name="Percent 2 2 3 3 2 2 2 3 3" xfId="52101" xr:uid="{F047BE99-0133-4C3D-AA9B-B4B887C304FC}"/>
    <cellStyle name="Percent 2 2 3 3 2 2 2 4" xfId="16681" xr:uid="{4F1DB3E6-983D-46D2-BD02-F83462A90290}"/>
    <cellStyle name="Percent 2 2 3 3 2 2 2 5" xfId="30371" xr:uid="{B4880090-F8E1-4CE0-9172-7469F9579529}"/>
    <cellStyle name="Percent 2 2 3 3 2 2 2 6" xfId="45255" xr:uid="{0114EBEC-0BF0-4430-8D6C-EA92E3951361}"/>
    <cellStyle name="Percent 2 2 3 3 2 2 3" xfId="11545" xr:uid="{919EFE34-BED7-4AD6-BDF0-B3616E7A367A}"/>
    <cellStyle name="Percent 2 2 3 3 2 2 3 2" xfId="25235" xr:uid="{FCCFE112-F80B-4B1D-A523-A8CE59E1860A}"/>
    <cellStyle name="Percent 2 2 3 3 2 2 3 2 2" xfId="38927" xr:uid="{DCF464B2-2C7E-45EA-ACBE-0FED54EA3B2C}"/>
    <cellStyle name="Percent 2 2 3 3 2 2 3 2 3" xfId="53811" xr:uid="{E5C66CD3-CB9A-4795-9848-301BAE30499D}"/>
    <cellStyle name="Percent 2 2 3 3 2 2 3 3" xfId="18391" xr:uid="{FC4B81C0-6FBF-4D6B-ABA2-067D6522BD57}"/>
    <cellStyle name="Percent 2 2 3 3 2 2 3 4" xfId="32081" xr:uid="{42DCE5BE-5191-4880-8A56-36F05DE75ACE}"/>
    <cellStyle name="Percent 2 2 3 3 2 2 3 5" xfId="46965" xr:uid="{71DA1736-E6A2-471E-B8D0-4C898D3B2218}"/>
    <cellStyle name="Percent 2 2 3 3 2 2 4" xfId="21813" xr:uid="{0A8F5695-8DAC-4514-A036-76ED681EF9F9}"/>
    <cellStyle name="Percent 2 2 3 3 2 2 4 2" xfId="35505" xr:uid="{060B382A-5B99-4366-B74C-1132739F766B}"/>
    <cellStyle name="Percent 2 2 3 3 2 2 4 3" xfId="50389" xr:uid="{6B4577DA-2D8E-429F-A1DA-708DFE30AA0A}"/>
    <cellStyle name="Percent 2 2 3 3 2 2 5" xfId="14969" xr:uid="{660623B2-8D15-4E1F-AF88-C8FD4DF3AB11}"/>
    <cellStyle name="Percent 2 2 3 3 2 2 6" xfId="28659" xr:uid="{FAF14A0B-8FA6-49A1-A5E7-40C1307467A4}"/>
    <cellStyle name="Percent 2 2 3 3 2 2 7" xfId="43543" xr:uid="{02F112D1-C7A2-42F3-B981-4D98BB7FBC52}"/>
    <cellStyle name="Percent 2 2 3 3 2 3" xfId="9834" xr:uid="{22E331F8-3C66-4B0A-B173-F151FAF239F2}"/>
    <cellStyle name="Percent 2 2 3 3 2 3 2" xfId="13256" xr:uid="{8484B3B1-D62D-473B-A79A-A6AA21CB2974}"/>
    <cellStyle name="Percent 2 2 3 3 2 3 2 2" xfId="26946" xr:uid="{693A086E-8CFA-4CA1-AAD8-D8AEC2E65E1F}"/>
    <cellStyle name="Percent 2 2 3 3 2 3 2 2 2" xfId="40638" xr:uid="{9D969325-40F0-4406-A813-91215C7A696B}"/>
    <cellStyle name="Percent 2 2 3 3 2 3 2 2 3" xfId="55522" xr:uid="{D7A29C1E-DD5C-462C-9C4F-C13D6D1EED17}"/>
    <cellStyle name="Percent 2 2 3 3 2 3 2 3" xfId="20102" xr:uid="{46B47D11-65C9-4A37-8F3B-BDD71A18606E}"/>
    <cellStyle name="Percent 2 2 3 3 2 3 2 4" xfId="33792" xr:uid="{E5A00E33-3DC8-428E-9F31-1703C80200EA}"/>
    <cellStyle name="Percent 2 2 3 3 2 3 2 5" xfId="48676" xr:uid="{99E3D562-65B3-4B90-B0B3-16704EB4F9B6}"/>
    <cellStyle name="Percent 2 2 3 3 2 3 3" xfId="23524" xr:uid="{3697D3F9-4B12-4D10-86B1-BE98C0D25E50}"/>
    <cellStyle name="Percent 2 2 3 3 2 3 3 2" xfId="37216" xr:uid="{843FB543-3916-47F5-B89E-71116F0CE271}"/>
    <cellStyle name="Percent 2 2 3 3 2 3 3 3" xfId="52100" xr:uid="{363ADE78-6BC8-4A69-9028-B01E8E329089}"/>
    <cellStyle name="Percent 2 2 3 3 2 3 4" xfId="16680" xr:uid="{8055E1A1-A4BA-4D94-BC5F-316C08A2CBBB}"/>
    <cellStyle name="Percent 2 2 3 3 2 3 5" xfId="30370" xr:uid="{2A09FCC4-6711-4C73-A788-D345F6D6DE8F}"/>
    <cellStyle name="Percent 2 2 3 3 2 3 6" xfId="45254" xr:uid="{DC4A7D69-D914-463C-BE68-87E137D51410}"/>
    <cellStyle name="Percent 2 2 3 3 2 4" xfId="11544" xr:uid="{AFC6C2D3-7F5E-42D9-B2C5-0FD4373C7BB0}"/>
    <cellStyle name="Percent 2 2 3 3 2 4 2" xfId="25234" xr:uid="{F16B4884-751A-48EB-A8EA-CF352999C156}"/>
    <cellStyle name="Percent 2 2 3 3 2 4 2 2" xfId="38926" xr:uid="{E100D9B3-3900-477A-A621-FE5D511520AD}"/>
    <cellStyle name="Percent 2 2 3 3 2 4 2 3" xfId="53810" xr:uid="{E2291EB3-878B-487A-914F-A6EC1438A4DF}"/>
    <cellStyle name="Percent 2 2 3 3 2 4 3" xfId="18390" xr:uid="{E9A20B30-F0B4-4DFD-AA45-7E0C2170062F}"/>
    <cellStyle name="Percent 2 2 3 3 2 4 4" xfId="32080" xr:uid="{D958A072-92F3-4613-821F-A25D8ED60D8B}"/>
    <cellStyle name="Percent 2 2 3 3 2 4 5" xfId="46964" xr:uid="{47F31DB5-F8C3-4A90-BAE9-EC3F44EE587D}"/>
    <cellStyle name="Percent 2 2 3 3 2 5" xfId="21812" xr:uid="{1DB17B7E-CDA1-4A5B-8168-29D87351D9DE}"/>
    <cellStyle name="Percent 2 2 3 3 2 5 2" xfId="35504" xr:uid="{5CFE8C69-2985-4D56-BC15-440B76A00376}"/>
    <cellStyle name="Percent 2 2 3 3 2 5 3" xfId="50388" xr:uid="{ED462659-1D2B-4B78-A46D-1DA5954C2D92}"/>
    <cellStyle name="Percent 2 2 3 3 2 6" xfId="14968" xr:uid="{9109387A-2EF6-4F36-80A5-220473EA6AC6}"/>
    <cellStyle name="Percent 2 2 3 3 2 7" xfId="28658" xr:uid="{09D37769-EA37-4D5B-A338-C719DC16EF3D}"/>
    <cellStyle name="Percent 2 2 3 3 2 8" xfId="43542" xr:uid="{BEA8AEE3-C808-4C76-933F-94776B26CFF9}"/>
    <cellStyle name="Percent 2 2 3 3 3" xfId="8124" xr:uid="{471CC406-7641-4380-A809-4F97798142D0}"/>
    <cellStyle name="Percent 2 2 3 3 3 2" xfId="9836" xr:uid="{F9815A4A-0B32-4290-A78A-607CFD0D8A0B}"/>
    <cellStyle name="Percent 2 2 3 3 3 2 2" xfId="13258" xr:uid="{42D21BBB-1B85-4F37-BC90-8BED13B4E19C}"/>
    <cellStyle name="Percent 2 2 3 3 3 2 2 2" xfId="26948" xr:uid="{58A6B966-278A-48DD-AFB4-C8F5749F6821}"/>
    <cellStyle name="Percent 2 2 3 3 3 2 2 2 2" xfId="40640" xr:uid="{02A57A70-79F1-4A39-AEE2-FA67D0C2DDD2}"/>
    <cellStyle name="Percent 2 2 3 3 3 2 2 2 3" xfId="55524" xr:uid="{D1620FB0-0FE4-49A9-B8D4-B6419448CFA6}"/>
    <cellStyle name="Percent 2 2 3 3 3 2 2 3" xfId="20104" xr:uid="{8DE537CB-2BBD-4562-B3D9-57C7314FE8F3}"/>
    <cellStyle name="Percent 2 2 3 3 3 2 2 4" xfId="33794" xr:uid="{0F5D5349-DEAF-49C1-B244-9E6413F9BF9E}"/>
    <cellStyle name="Percent 2 2 3 3 3 2 2 5" xfId="48678" xr:uid="{0DD6BD1B-5108-4D2C-80DC-3636895D4E65}"/>
    <cellStyle name="Percent 2 2 3 3 3 2 3" xfId="23526" xr:uid="{0E104122-D719-459B-BFD0-15296C003297}"/>
    <cellStyle name="Percent 2 2 3 3 3 2 3 2" xfId="37218" xr:uid="{7969F8C4-FEB0-4405-8252-29B7CBE9FD4A}"/>
    <cellStyle name="Percent 2 2 3 3 3 2 3 3" xfId="52102" xr:uid="{7948EFDD-F671-4390-8175-2FCCA4A69265}"/>
    <cellStyle name="Percent 2 2 3 3 3 2 4" xfId="16682" xr:uid="{A9E2AA05-F40C-456D-907A-15EDAB9A199D}"/>
    <cellStyle name="Percent 2 2 3 3 3 2 5" xfId="30372" xr:uid="{F7E9B3FD-3B2B-4451-9DE7-0C24EAC16539}"/>
    <cellStyle name="Percent 2 2 3 3 3 2 6" xfId="45256" xr:uid="{1202F00C-45E9-4741-9022-7FCDBFF50065}"/>
    <cellStyle name="Percent 2 2 3 3 3 3" xfId="11546" xr:uid="{80858B9A-B963-469E-AD19-F30A26DAACFC}"/>
    <cellStyle name="Percent 2 2 3 3 3 3 2" xfId="25236" xr:uid="{E91A7200-DE1E-4552-A60C-D72192FCB1B4}"/>
    <cellStyle name="Percent 2 2 3 3 3 3 2 2" xfId="38928" xr:uid="{9858E421-EDBF-4411-9EF8-141B1CA5062B}"/>
    <cellStyle name="Percent 2 2 3 3 3 3 2 3" xfId="53812" xr:uid="{0BB429CD-C071-44EA-AEF8-B44CB87D41F5}"/>
    <cellStyle name="Percent 2 2 3 3 3 3 3" xfId="18392" xr:uid="{E50BE81B-DBED-486C-ACBB-2C0C86EB1008}"/>
    <cellStyle name="Percent 2 2 3 3 3 3 4" xfId="32082" xr:uid="{4F2CC1CE-9BCA-4981-8E79-DA93DE71A8CF}"/>
    <cellStyle name="Percent 2 2 3 3 3 3 5" xfId="46966" xr:uid="{DAEBA036-9011-450A-9500-208C9B785384}"/>
    <cellStyle name="Percent 2 2 3 3 3 4" xfId="21814" xr:uid="{EF4CEEC4-0A9A-4CDF-9A26-A7257170641D}"/>
    <cellStyle name="Percent 2 2 3 3 3 4 2" xfId="35506" xr:uid="{3C1E034A-205A-4B58-81A1-C9F462DC74A0}"/>
    <cellStyle name="Percent 2 2 3 3 3 4 3" xfId="50390" xr:uid="{8B065462-020A-4363-8AB9-5F3A1E586EDF}"/>
    <cellStyle name="Percent 2 2 3 3 3 5" xfId="14970" xr:uid="{B54B492D-5C14-49AB-93C2-2D704752963A}"/>
    <cellStyle name="Percent 2 2 3 3 3 6" xfId="28660" xr:uid="{6B26455D-8FF7-4DF7-85F9-6B345CB4297E}"/>
    <cellStyle name="Percent 2 2 3 3 3 7" xfId="43544" xr:uid="{6149C7FF-BB62-40EB-83CB-D518BA4DD9A9}"/>
    <cellStyle name="Percent 2 2 3 3 4" xfId="8125" xr:uid="{125C50CB-4407-4CFB-A19F-D5B4246E2DAD}"/>
    <cellStyle name="Percent 2 2 3 3 4 2" xfId="9837" xr:uid="{6E7BBE25-DAAF-42B9-A78E-9B1902DA4EB7}"/>
    <cellStyle name="Percent 2 2 3 3 4 2 2" xfId="13259" xr:uid="{7D32F908-1C5B-4C06-A76E-B0C5216C2B78}"/>
    <cellStyle name="Percent 2 2 3 3 4 2 2 2" xfId="26949" xr:uid="{89FC42D2-04E0-490D-A2BA-E3E301A80B3D}"/>
    <cellStyle name="Percent 2 2 3 3 4 2 2 2 2" xfId="40641" xr:uid="{96393BB1-B830-42BA-A07C-75C795820D3F}"/>
    <cellStyle name="Percent 2 2 3 3 4 2 2 2 3" xfId="55525" xr:uid="{05BEDE08-CED0-4601-A23F-DE232CD7D112}"/>
    <cellStyle name="Percent 2 2 3 3 4 2 2 3" xfId="20105" xr:uid="{0C3811A5-140D-42D3-99ED-09091547E025}"/>
    <cellStyle name="Percent 2 2 3 3 4 2 2 4" xfId="33795" xr:uid="{DBF56283-7FCF-483D-A488-4EAD073F4357}"/>
    <cellStyle name="Percent 2 2 3 3 4 2 2 5" xfId="48679" xr:uid="{B83D2A08-28BC-4DCB-A6E2-E3D398D17D9B}"/>
    <cellStyle name="Percent 2 2 3 3 4 2 3" xfId="23527" xr:uid="{88CA758D-D167-4AF1-AE3D-EEE197B9589E}"/>
    <cellStyle name="Percent 2 2 3 3 4 2 3 2" xfId="37219" xr:uid="{0F342E7A-C93B-4FC5-858D-31A00FC99A05}"/>
    <cellStyle name="Percent 2 2 3 3 4 2 3 3" xfId="52103" xr:uid="{75CD234B-8BE2-47C1-8AF6-CF32DEDE2A8A}"/>
    <cellStyle name="Percent 2 2 3 3 4 2 4" xfId="16683" xr:uid="{0EC13330-F650-40F2-B9E3-252BDC1A72DD}"/>
    <cellStyle name="Percent 2 2 3 3 4 2 5" xfId="30373" xr:uid="{46FD2344-ED28-4F7B-B321-4495D8A9E5E6}"/>
    <cellStyle name="Percent 2 2 3 3 4 2 6" xfId="45257" xr:uid="{E05253DA-6B94-4D8E-BACD-620A33DE5A93}"/>
    <cellStyle name="Percent 2 2 3 3 4 3" xfId="11547" xr:uid="{47AFE8B1-193B-40E8-BCB5-97973C9492ED}"/>
    <cellStyle name="Percent 2 2 3 3 4 3 2" xfId="25237" xr:uid="{DCDAF7EF-3F92-4D2A-949A-150928380F88}"/>
    <cellStyle name="Percent 2 2 3 3 4 3 2 2" xfId="38929" xr:uid="{9417E43C-D189-4B58-A3CB-3FDEDC8E8D49}"/>
    <cellStyle name="Percent 2 2 3 3 4 3 2 3" xfId="53813" xr:uid="{42B44499-E391-4B7B-9C0D-DFC2BB4AFCF4}"/>
    <cellStyle name="Percent 2 2 3 3 4 3 3" xfId="18393" xr:uid="{160076C7-B5C3-493A-B68B-89614546867A}"/>
    <cellStyle name="Percent 2 2 3 3 4 3 4" xfId="32083" xr:uid="{6F951AA1-27A9-4B90-A7B1-2EDDE997777F}"/>
    <cellStyle name="Percent 2 2 3 3 4 3 5" xfId="46967" xr:uid="{75033734-A0FE-4CD5-969B-F032547A1394}"/>
    <cellStyle name="Percent 2 2 3 3 4 4" xfId="21815" xr:uid="{50BC5A1B-A3B9-43E2-B351-FD2C065F20D1}"/>
    <cellStyle name="Percent 2 2 3 3 4 4 2" xfId="35507" xr:uid="{AE5A6EEA-3B75-403D-A463-5BF085CC6471}"/>
    <cellStyle name="Percent 2 2 3 3 4 4 3" xfId="50391" xr:uid="{E929F447-72DF-4926-8B5B-1FAE239BEEBE}"/>
    <cellStyle name="Percent 2 2 3 3 4 5" xfId="14971" xr:uid="{C99545A4-A991-4273-995E-1AC543580F8E}"/>
    <cellStyle name="Percent 2 2 3 3 4 6" xfId="28661" xr:uid="{672AD046-C8E8-4815-A370-6292AA0EEDD5}"/>
    <cellStyle name="Percent 2 2 3 3 4 7" xfId="43545" xr:uid="{ED16CCEA-D429-4722-A269-AC4B96C098D6}"/>
    <cellStyle name="Percent 2 2 3 3 5" xfId="9833" xr:uid="{E7F933E7-D546-4E50-B3F9-C0A5FA5E4F25}"/>
    <cellStyle name="Percent 2 2 3 3 5 2" xfId="13255" xr:uid="{4419B310-76F8-48C1-AC8B-B0FD373C3042}"/>
    <cellStyle name="Percent 2 2 3 3 5 2 2" xfId="26945" xr:uid="{A7C6F1B7-0648-4D4B-A7E4-B147C440BC7B}"/>
    <cellStyle name="Percent 2 2 3 3 5 2 2 2" xfId="40637" xr:uid="{8EA80919-4639-40C6-BB0A-3C5BF6229295}"/>
    <cellStyle name="Percent 2 2 3 3 5 2 2 3" xfId="55521" xr:uid="{2DDB36F6-1000-4003-AAAE-98C1BED8222E}"/>
    <cellStyle name="Percent 2 2 3 3 5 2 3" xfId="20101" xr:uid="{CF4B59FA-80D7-453D-82E2-BA91A5D87FDD}"/>
    <cellStyle name="Percent 2 2 3 3 5 2 4" xfId="33791" xr:uid="{35119466-7B5C-4E75-BF2C-202169A77FF3}"/>
    <cellStyle name="Percent 2 2 3 3 5 2 5" xfId="48675" xr:uid="{7D7F34FD-D857-43B7-8417-B133BDE57B28}"/>
    <cellStyle name="Percent 2 2 3 3 5 3" xfId="23523" xr:uid="{3DC282D7-EFDC-4D83-81F4-7E1C2EF536EC}"/>
    <cellStyle name="Percent 2 2 3 3 5 3 2" xfId="37215" xr:uid="{C9D813EA-6331-4A38-898C-D852CEDD6FC0}"/>
    <cellStyle name="Percent 2 2 3 3 5 3 3" xfId="52099" xr:uid="{BDEB794B-DEA8-4719-95C5-B2C8E7278EE3}"/>
    <cellStyle name="Percent 2 2 3 3 5 4" xfId="16679" xr:uid="{3BCC19AC-283E-4495-A046-2EF6B7C40540}"/>
    <cellStyle name="Percent 2 2 3 3 5 5" xfId="30369" xr:uid="{5F3FCB66-FCDC-41FC-B7B9-F2D65B32BCFB}"/>
    <cellStyle name="Percent 2 2 3 3 5 6" xfId="45253" xr:uid="{51080240-087B-4E51-9234-E6EE1487BE43}"/>
    <cellStyle name="Percent 2 2 3 3 6" xfId="11543" xr:uid="{F3D7B92F-E22E-473E-AD58-4188C7350C66}"/>
    <cellStyle name="Percent 2 2 3 3 6 2" xfId="25233" xr:uid="{02936B03-1874-44EF-B2DF-326A0E3C6B6E}"/>
    <cellStyle name="Percent 2 2 3 3 6 2 2" xfId="38925" xr:uid="{491A01E2-360C-462F-94AE-C547611F7D94}"/>
    <cellStyle name="Percent 2 2 3 3 6 2 3" xfId="53809" xr:uid="{AEA970F2-5B14-45AC-AC5E-B5AC8C33FD83}"/>
    <cellStyle name="Percent 2 2 3 3 6 3" xfId="18389" xr:uid="{1AB6DE12-4444-47F2-8571-452C43D9BF7A}"/>
    <cellStyle name="Percent 2 2 3 3 6 4" xfId="32079" xr:uid="{B03DB26C-7854-4DCC-88FC-4D0F8E736F4E}"/>
    <cellStyle name="Percent 2 2 3 3 6 5" xfId="46963" xr:uid="{2519EF2C-9BF1-42FD-BBD6-0503234AEDFB}"/>
    <cellStyle name="Percent 2 2 3 3 7" xfId="21811" xr:uid="{F34F4272-D93E-456D-8958-4582FC844B2D}"/>
    <cellStyle name="Percent 2 2 3 3 7 2" xfId="35503" xr:uid="{BF79A1F6-2512-4FD4-833B-7722F5DD1D7F}"/>
    <cellStyle name="Percent 2 2 3 3 7 3" xfId="50387" xr:uid="{3D97D345-F57E-42B2-9F07-976B82996861}"/>
    <cellStyle name="Percent 2 2 3 3 8" xfId="14967" xr:uid="{913EA0F4-5182-41C8-9285-CB963D7F7468}"/>
    <cellStyle name="Percent 2 2 3 3 9" xfId="28657" xr:uid="{11611C38-7CE1-48EB-AD1E-9F2F2A3C5B9C}"/>
    <cellStyle name="Percent 2 2 3 4" xfId="8126" xr:uid="{D8CDF7E7-765C-401A-9A98-D52192A5B9D1}"/>
    <cellStyle name="Percent 2 2 3 4 2" xfId="8127" xr:uid="{2E73AE11-8E09-40F4-A73D-92B60B3B5BF8}"/>
    <cellStyle name="Percent 2 2 3 4 2 2" xfId="9839" xr:uid="{870FAE24-D40E-47D6-819C-DC80F34FF552}"/>
    <cellStyle name="Percent 2 2 3 4 2 2 2" xfId="13261" xr:uid="{DED8CD26-10A0-411A-9FD9-54D1BEABD975}"/>
    <cellStyle name="Percent 2 2 3 4 2 2 2 2" xfId="26951" xr:uid="{A435AECC-A1DD-44EE-A226-1CB583356BD9}"/>
    <cellStyle name="Percent 2 2 3 4 2 2 2 2 2" xfId="40643" xr:uid="{59034749-8D2F-487D-8C3B-A120D24B8F03}"/>
    <cellStyle name="Percent 2 2 3 4 2 2 2 2 3" xfId="55527" xr:uid="{5CDDFA96-B3D4-448B-93B7-1CE6938D49C7}"/>
    <cellStyle name="Percent 2 2 3 4 2 2 2 3" xfId="20107" xr:uid="{BBD56D1D-F159-48FB-A7FA-56120A60BCF7}"/>
    <cellStyle name="Percent 2 2 3 4 2 2 2 4" xfId="33797" xr:uid="{2B94349F-74D4-451E-AAB2-6F09A3A16F20}"/>
    <cellStyle name="Percent 2 2 3 4 2 2 2 5" xfId="48681" xr:uid="{3B136364-9EB3-4EA5-BB5D-0ACF41B142C6}"/>
    <cellStyle name="Percent 2 2 3 4 2 2 3" xfId="23529" xr:uid="{7DE50490-1768-4D86-B993-C8187F596723}"/>
    <cellStyle name="Percent 2 2 3 4 2 2 3 2" xfId="37221" xr:uid="{B0D83813-1958-42F9-934C-9EF6036F449E}"/>
    <cellStyle name="Percent 2 2 3 4 2 2 3 3" xfId="52105" xr:uid="{6C9A823A-D884-49D2-8506-C80BBCEDB2FE}"/>
    <cellStyle name="Percent 2 2 3 4 2 2 4" xfId="16685" xr:uid="{20C35805-A275-4149-97AE-D2C3EA6A3EDC}"/>
    <cellStyle name="Percent 2 2 3 4 2 2 5" xfId="30375" xr:uid="{7DA59A57-0891-454D-AE6B-5C333C1E69E2}"/>
    <cellStyle name="Percent 2 2 3 4 2 2 6" xfId="45259" xr:uid="{416CF3A1-9AD9-4CCE-8A4B-E79EA9E04E90}"/>
    <cellStyle name="Percent 2 2 3 4 2 3" xfId="11549" xr:uid="{6C16E655-BE48-4B9B-841C-E3A15B54606D}"/>
    <cellStyle name="Percent 2 2 3 4 2 3 2" xfId="25239" xr:uid="{2E43CB5F-9651-472C-9685-4523D522E73D}"/>
    <cellStyle name="Percent 2 2 3 4 2 3 2 2" xfId="38931" xr:uid="{0F4A0385-D282-4AA1-9FC2-2456915E29C7}"/>
    <cellStyle name="Percent 2 2 3 4 2 3 2 3" xfId="53815" xr:uid="{1233C524-C198-45CE-BC20-B87E21483799}"/>
    <cellStyle name="Percent 2 2 3 4 2 3 3" xfId="18395" xr:uid="{D3106E78-1783-488F-B228-523CE939029C}"/>
    <cellStyle name="Percent 2 2 3 4 2 3 4" xfId="32085" xr:uid="{A7AACCE4-E5EA-4AD6-8055-FF64B9020EAB}"/>
    <cellStyle name="Percent 2 2 3 4 2 3 5" xfId="46969" xr:uid="{F5CE4109-3786-49E8-BE2B-D808856FB777}"/>
    <cellStyle name="Percent 2 2 3 4 2 4" xfId="21817" xr:uid="{439A1C3A-8173-426B-9985-8950BFF40C71}"/>
    <cellStyle name="Percent 2 2 3 4 2 4 2" xfId="35509" xr:uid="{BD28B0AD-CD07-4D39-B501-96C793B0112D}"/>
    <cellStyle name="Percent 2 2 3 4 2 4 3" xfId="50393" xr:uid="{CBC63415-7271-4BD9-A953-B9445ECF4F76}"/>
    <cellStyle name="Percent 2 2 3 4 2 5" xfId="14973" xr:uid="{CAA6022C-D922-4774-92BE-3F7CCCB0E461}"/>
    <cellStyle name="Percent 2 2 3 4 2 6" xfId="28663" xr:uid="{FA335E5E-1BAB-409B-A733-81FC2B3BC74B}"/>
    <cellStyle name="Percent 2 2 3 4 2 7" xfId="43547" xr:uid="{22825391-1BE0-4E10-8EDE-216A3AD13DEB}"/>
    <cellStyle name="Percent 2 2 3 4 3" xfId="9838" xr:uid="{01AF62F3-4B11-4121-A23C-CF4CCBCA4EBA}"/>
    <cellStyle name="Percent 2 2 3 4 3 2" xfId="13260" xr:uid="{D479A72C-3066-40C3-B840-BF676920A814}"/>
    <cellStyle name="Percent 2 2 3 4 3 2 2" xfId="26950" xr:uid="{E33E4724-27A5-4D9C-888E-EFCBDBC0724C}"/>
    <cellStyle name="Percent 2 2 3 4 3 2 2 2" xfId="40642" xr:uid="{74013AA0-B3B2-4B24-B664-6318DBF3218B}"/>
    <cellStyle name="Percent 2 2 3 4 3 2 2 3" xfId="55526" xr:uid="{D0ABADE7-DD40-4EFE-AD16-38655E119A80}"/>
    <cellStyle name="Percent 2 2 3 4 3 2 3" xfId="20106" xr:uid="{F32E75AA-ADE3-47BE-B1E4-4348ADAEAD72}"/>
    <cellStyle name="Percent 2 2 3 4 3 2 4" xfId="33796" xr:uid="{4A1A3388-BEAA-4DCC-AF90-9A80E201E8C6}"/>
    <cellStyle name="Percent 2 2 3 4 3 2 5" xfId="48680" xr:uid="{3407CC92-8113-4E1C-81EC-5E9D0664A6C3}"/>
    <cellStyle name="Percent 2 2 3 4 3 3" xfId="23528" xr:uid="{9301EAC0-ADD8-4DD9-8B6F-C04C1CF5E123}"/>
    <cellStyle name="Percent 2 2 3 4 3 3 2" xfId="37220" xr:uid="{D6894E83-3BAD-45BD-8809-757EE7FB3290}"/>
    <cellStyle name="Percent 2 2 3 4 3 3 3" xfId="52104" xr:uid="{B2503F0D-4D69-4094-84A0-000D71F5C572}"/>
    <cellStyle name="Percent 2 2 3 4 3 4" xfId="16684" xr:uid="{BBAEF649-FCAB-4C7C-BBF6-F43BE873F6A5}"/>
    <cellStyle name="Percent 2 2 3 4 3 5" xfId="30374" xr:uid="{E8079022-37C6-49A7-9737-E6DC52E4DDDF}"/>
    <cellStyle name="Percent 2 2 3 4 3 6" xfId="45258" xr:uid="{33FB22F7-7EB0-4DB9-804F-3F11829DF815}"/>
    <cellStyle name="Percent 2 2 3 4 4" xfId="11548" xr:uid="{1E82DE40-558F-4910-B4C1-D594D1070DBE}"/>
    <cellStyle name="Percent 2 2 3 4 4 2" xfId="25238" xr:uid="{358DFBE7-6824-42A1-8184-4FC68D0C9310}"/>
    <cellStyle name="Percent 2 2 3 4 4 2 2" xfId="38930" xr:uid="{0E4C86F0-4E2D-46A6-BF22-08F69A1A0147}"/>
    <cellStyle name="Percent 2 2 3 4 4 2 3" xfId="53814" xr:uid="{DE85941A-5394-44A4-937D-A07CE3192280}"/>
    <cellStyle name="Percent 2 2 3 4 4 3" xfId="18394" xr:uid="{2CC3D90C-1FB8-4A77-81C8-30BC56E2AE9C}"/>
    <cellStyle name="Percent 2 2 3 4 4 4" xfId="32084" xr:uid="{E14F368E-7BA9-4768-B330-7BB9869B2A9F}"/>
    <cellStyle name="Percent 2 2 3 4 4 5" xfId="46968" xr:uid="{365E09E1-104D-4038-9203-4BAE8DEF7D9E}"/>
    <cellStyle name="Percent 2 2 3 4 5" xfId="21816" xr:uid="{58D07451-C327-4C68-845D-1EA73451EA89}"/>
    <cellStyle name="Percent 2 2 3 4 5 2" xfId="35508" xr:uid="{72625169-69CD-4A58-8B2B-46547F0DD272}"/>
    <cellStyle name="Percent 2 2 3 4 5 3" xfId="50392" xr:uid="{F03BBE87-F870-455A-8CA5-3E5E356B9488}"/>
    <cellStyle name="Percent 2 2 3 4 6" xfId="14972" xr:uid="{9DEA20C1-22DB-4E53-867A-2E7FC9C2444C}"/>
    <cellStyle name="Percent 2 2 3 4 7" xfId="28662" xr:uid="{49239384-9F16-41C7-B99E-A1F0EB0244DA}"/>
    <cellStyle name="Percent 2 2 3 4 8" xfId="43546" xr:uid="{02817EA6-34D5-4D58-BC1A-91DC74DBFAF8}"/>
    <cellStyle name="Percent 2 2 3 5" xfId="8128" xr:uid="{E591CEB8-702E-468F-BDB1-8A9077269EF5}"/>
    <cellStyle name="Percent 2 2 3 5 2" xfId="9840" xr:uid="{68A45749-1746-414B-9D2B-26F3932F5C65}"/>
    <cellStyle name="Percent 2 2 3 5 2 2" xfId="13262" xr:uid="{9A260019-6431-40A9-9FC7-38A38EBF0DFE}"/>
    <cellStyle name="Percent 2 2 3 5 2 2 2" xfId="26952" xr:uid="{5ED68687-FD7C-493F-9F99-A700872F84F9}"/>
    <cellStyle name="Percent 2 2 3 5 2 2 2 2" xfId="40644" xr:uid="{65ABC1E4-A34F-4A17-8ADE-6E7BEB2D0248}"/>
    <cellStyle name="Percent 2 2 3 5 2 2 2 3" xfId="55528" xr:uid="{BB88D460-CC41-4A6B-B442-9C5739B3B55B}"/>
    <cellStyle name="Percent 2 2 3 5 2 2 3" xfId="20108" xr:uid="{658C2CB6-A91A-4853-A3AF-93932C217351}"/>
    <cellStyle name="Percent 2 2 3 5 2 2 4" xfId="33798" xr:uid="{0B6EC883-726F-452F-BA2B-4A7621602EB9}"/>
    <cellStyle name="Percent 2 2 3 5 2 2 5" xfId="48682" xr:uid="{F8CB2913-6842-4C89-B623-7A8AAEDB64C9}"/>
    <cellStyle name="Percent 2 2 3 5 2 3" xfId="23530" xr:uid="{AD87C3E4-5ECE-44EA-8919-CE1A24276A26}"/>
    <cellStyle name="Percent 2 2 3 5 2 3 2" xfId="37222" xr:uid="{52AED74A-9CF1-416F-8ABA-2D60911DD3E6}"/>
    <cellStyle name="Percent 2 2 3 5 2 3 3" xfId="52106" xr:uid="{F5521D50-6D94-40AD-A761-F7CA4D3C9968}"/>
    <cellStyle name="Percent 2 2 3 5 2 4" xfId="16686" xr:uid="{645B36D2-3D43-4786-A4EA-B74DCA5FF76E}"/>
    <cellStyle name="Percent 2 2 3 5 2 5" xfId="30376" xr:uid="{1762B716-A2D3-45F9-A6A3-35B29940B5E3}"/>
    <cellStyle name="Percent 2 2 3 5 2 6" xfId="45260" xr:uid="{F99A50F1-AEF3-4463-96BA-BD587E2D4BB1}"/>
    <cellStyle name="Percent 2 2 3 5 3" xfId="11550" xr:uid="{545AB142-2FDA-4A75-8EE1-D0B4E1D57236}"/>
    <cellStyle name="Percent 2 2 3 5 3 2" xfId="25240" xr:uid="{2655C237-83C8-4C72-8DF3-0B0A9CA82860}"/>
    <cellStyle name="Percent 2 2 3 5 3 2 2" xfId="38932" xr:uid="{F417EB30-9F77-45DE-9539-7B1BDE674CE5}"/>
    <cellStyle name="Percent 2 2 3 5 3 2 3" xfId="53816" xr:uid="{6344304B-9075-44B6-BD33-45CE6A817279}"/>
    <cellStyle name="Percent 2 2 3 5 3 3" xfId="18396" xr:uid="{B3A0B8AB-9D96-4254-8B5C-C7631383EFE5}"/>
    <cellStyle name="Percent 2 2 3 5 3 4" xfId="32086" xr:uid="{05A1AF7F-BEAB-491F-B1E6-5564C93B080D}"/>
    <cellStyle name="Percent 2 2 3 5 3 5" xfId="46970" xr:uid="{FC2897B5-A14E-4AE2-A412-2A4EB10F265B}"/>
    <cellStyle name="Percent 2 2 3 5 4" xfId="21818" xr:uid="{71F9DAD3-3EC2-4798-B608-9536115680AF}"/>
    <cellStyle name="Percent 2 2 3 5 4 2" xfId="35510" xr:uid="{719D30EE-E640-4649-905F-401AAF54697F}"/>
    <cellStyle name="Percent 2 2 3 5 4 3" xfId="50394" xr:uid="{50108A6D-CFF6-4086-AB7D-9E7EB2206F08}"/>
    <cellStyle name="Percent 2 2 3 5 5" xfId="14974" xr:uid="{4989FCCD-35B3-4AE9-95B4-BEAE50B511EA}"/>
    <cellStyle name="Percent 2 2 3 5 6" xfId="28664" xr:uid="{DC3A4E88-B17B-452F-B833-B4469B774242}"/>
    <cellStyle name="Percent 2 2 3 5 7" xfId="43548" xr:uid="{F1F43598-6EC8-4C35-A0C8-DF25F74984FD}"/>
    <cellStyle name="Percent 2 2 3 6" xfId="8129" xr:uid="{1E45356A-479C-4BAC-B63C-8A761E36CDDB}"/>
    <cellStyle name="Percent 2 2 3 6 2" xfId="9841" xr:uid="{4F48898F-5F22-4475-B5C2-107F4D31C24A}"/>
    <cellStyle name="Percent 2 2 3 6 2 2" xfId="13263" xr:uid="{CE12490F-B76A-4530-863B-8C8CFAD8CDDD}"/>
    <cellStyle name="Percent 2 2 3 6 2 2 2" xfId="26953" xr:uid="{3EEE8691-4D2D-4C97-BB63-8307E76EF2A2}"/>
    <cellStyle name="Percent 2 2 3 6 2 2 2 2" xfId="40645" xr:uid="{EBA9DB71-BB54-4A9D-B338-E956FB0D596D}"/>
    <cellStyle name="Percent 2 2 3 6 2 2 2 3" xfId="55529" xr:uid="{2213F083-C878-4CDD-90F2-B4A07737D4C2}"/>
    <cellStyle name="Percent 2 2 3 6 2 2 3" xfId="20109" xr:uid="{D67161E1-3F41-4885-9D95-3B4F9ED201F6}"/>
    <cellStyle name="Percent 2 2 3 6 2 2 4" xfId="33799" xr:uid="{60398C2F-E68F-45BD-BDC7-3316DBB10479}"/>
    <cellStyle name="Percent 2 2 3 6 2 2 5" xfId="48683" xr:uid="{3F6E5BD7-6957-4287-9F36-D2007262A554}"/>
    <cellStyle name="Percent 2 2 3 6 2 3" xfId="23531" xr:uid="{199F5141-4CF7-4D4B-8E6B-BF127ECD3682}"/>
    <cellStyle name="Percent 2 2 3 6 2 3 2" xfId="37223" xr:uid="{F56972BD-5BD3-46FA-B4E7-8F0F2D10D4D0}"/>
    <cellStyle name="Percent 2 2 3 6 2 3 3" xfId="52107" xr:uid="{7833F3EF-CB47-4C7E-8F53-631328E13F0F}"/>
    <cellStyle name="Percent 2 2 3 6 2 4" xfId="16687" xr:uid="{449E730C-C2D3-4E56-976F-6735EB855F88}"/>
    <cellStyle name="Percent 2 2 3 6 2 5" xfId="30377" xr:uid="{D9537ECB-80C2-4678-889E-C419E65EA568}"/>
    <cellStyle name="Percent 2 2 3 6 2 6" xfId="45261" xr:uid="{3C184F16-E69F-4A77-A25A-E772401D82AC}"/>
    <cellStyle name="Percent 2 2 3 6 3" xfId="11551" xr:uid="{E740FD1C-D2AC-44B0-8EAF-82D52A6FBA13}"/>
    <cellStyle name="Percent 2 2 3 6 3 2" xfId="25241" xr:uid="{FA526929-0E3D-4A1C-87DA-D72CEF7A4005}"/>
    <cellStyle name="Percent 2 2 3 6 3 2 2" xfId="38933" xr:uid="{E2E14328-A838-41AA-B817-08BF5B318A12}"/>
    <cellStyle name="Percent 2 2 3 6 3 2 3" xfId="53817" xr:uid="{0DCACCEC-DB35-4191-961B-8C2032EE931E}"/>
    <cellStyle name="Percent 2 2 3 6 3 3" xfId="18397" xr:uid="{F701C65A-3B90-4B21-8E93-8FBEA80F83EF}"/>
    <cellStyle name="Percent 2 2 3 6 3 4" xfId="32087" xr:uid="{516B9010-F85C-42D6-8833-79B72B15DEB8}"/>
    <cellStyle name="Percent 2 2 3 6 3 5" xfId="46971" xr:uid="{1C6FC73B-4E4D-4626-8C3C-6E9F57C06DA3}"/>
    <cellStyle name="Percent 2 2 3 6 4" xfId="21819" xr:uid="{D43798D5-EB87-482F-970A-D6D72805E47C}"/>
    <cellStyle name="Percent 2 2 3 6 4 2" xfId="35511" xr:uid="{E7213E5B-C582-4ECC-84BF-8878E9E7ADCC}"/>
    <cellStyle name="Percent 2 2 3 6 4 3" xfId="50395" xr:uid="{73A0F15A-2FCC-4C79-9D70-C1EFF0B94CD2}"/>
    <cellStyle name="Percent 2 2 3 6 5" xfId="14975" xr:uid="{2173A554-F742-4473-A6AD-94F5EA92804E}"/>
    <cellStyle name="Percent 2 2 3 6 6" xfId="28665" xr:uid="{257AE61B-D508-4666-992A-868F02C75319}"/>
    <cellStyle name="Percent 2 2 3 6 7" xfId="43549" xr:uid="{8D43D5E3-1F56-4B54-97C4-5B59FD38EE4D}"/>
    <cellStyle name="Percent 2 2 3 7" xfId="9827" xr:uid="{660377A0-8CA1-423F-9D15-F4D6B1605C74}"/>
    <cellStyle name="Percent 2 2 3 7 2" xfId="13249" xr:uid="{85096C11-1F20-463B-BBD6-DD8AF9D9C3BE}"/>
    <cellStyle name="Percent 2 2 3 7 2 2" xfId="26939" xr:uid="{C97F4414-FD1D-413D-B42A-F9BA2EB98E2E}"/>
    <cellStyle name="Percent 2 2 3 7 2 2 2" xfId="40631" xr:uid="{1EED2500-E46B-45BB-A4CA-21AD5FE0EF66}"/>
    <cellStyle name="Percent 2 2 3 7 2 2 3" xfId="55515" xr:uid="{9CC1DD0C-CDBF-4FE6-9E1E-4130D44CD70A}"/>
    <cellStyle name="Percent 2 2 3 7 2 3" xfId="20095" xr:uid="{5288199B-2DC2-4602-AF3C-00F39858373B}"/>
    <cellStyle name="Percent 2 2 3 7 2 4" xfId="33785" xr:uid="{AD5F67AE-5992-4007-969F-927BAE814533}"/>
    <cellStyle name="Percent 2 2 3 7 2 5" xfId="48669" xr:uid="{8772B6C4-5C27-48C2-B04A-DA19F3142A08}"/>
    <cellStyle name="Percent 2 2 3 7 3" xfId="23517" xr:uid="{A67EAD70-55A9-450E-9214-615801F37471}"/>
    <cellStyle name="Percent 2 2 3 7 3 2" xfId="37209" xr:uid="{0FB20C34-C2E5-47F5-9957-E532B9BEC2D2}"/>
    <cellStyle name="Percent 2 2 3 7 3 3" xfId="52093" xr:uid="{855CF8B2-5B06-4385-9BF1-83839E195346}"/>
    <cellStyle name="Percent 2 2 3 7 4" xfId="16673" xr:uid="{BB44DE21-7F3D-479C-A791-C143D862BB37}"/>
    <cellStyle name="Percent 2 2 3 7 5" xfId="30363" xr:uid="{D33E6463-0402-45B1-AA47-492263680CB0}"/>
    <cellStyle name="Percent 2 2 3 7 6" xfId="45247" xr:uid="{27C6E30A-B05A-465D-86E0-4D1E8A372CA7}"/>
    <cellStyle name="Percent 2 2 3 8" xfId="11537" xr:uid="{49CBB1A1-48D5-4BC9-8291-590E9BAB4D3C}"/>
    <cellStyle name="Percent 2 2 3 8 2" xfId="25227" xr:uid="{9778186B-053B-4B1C-BB40-A0AB2412B518}"/>
    <cellStyle name="Percent 2 2 3 8 2 2" xfId="38919" xr:uid="{094451AE-787B-46F7-909B-0500660BB79A}"/>
    <cellStyle name="Percent 2 2 3 8 2 3" xfId="53803" xr:uid="{112B83BF-DB4C-42BC-AE70-6047097BCD87}"/>
    <cellStyle name="Percent 2 2 3 8 3" xfId="18383" xr:uid="{FE789AB8-00F5-4D1E-A2C0-9781FF4EA1D6}"/>
    <cellStyle name="Percent 2 2 3 8 4" xfId="32073" xr:uid="{EDF7D570-D6C5-47B5-95B3-7FF8A7AA4D1A}"/>
    <cellStyle name="Percent 2 2 3 8 5" xfId="46957" xr:uid="{1900D6B9-128C-44EF-81E1-6B65EDF5D722}"/>
    <cellStyle name="Percent 2 2 3 9" xfId="21805" xr:uid="{55E0AA4E-EEB6-4E5C-BBA9-9D07199CA845}"/>
    <cellStyle name="Percent 2 2 3 9 2" xfId="35497" xr:uid="{36FC3345-6C31-4E56-A54F-0AC252CEAC71}"/>
    <cellStyle name="Percent 2 2 3 9 3" xfId="50381" xr:uid="{A4E7278D-5072-47FA-B4F1-0D9F411C6852}"/>
    <cellStyle name="Percent 2 2 4" xfId="8130" xr:uid="{16780D30-3A2A-45E6-B048-62B7A27CB1B9}"/>
    <cellStyle name="Percent 2 2 4 10" xfId="14976" xr:uid="{2723EBDD-9CA7-43E2-B31A-0EDC69257191}"/>
    <cellStyle name="Percent 2 2 4 11" xfId="28666" xr:uid="{60B3B2F3-2E1C-4D79-949B-97E9223ABF7E}"/>
    <cellStyle name="Percent 2 2 4 12" xfId="43550" xr:uid="{BF5BB59A-5BD2-472B-97EB-3466494063A7}"/>
    <cellStyle name="Percent 2 2 4 2" xfId="8131" xr:uid="{FD5789F1-8DE3-493B-9253-5A48ED616B39}"/>
    <cellStyle name="Percent 2 2 4 2 10" xfId="43551" xr:uid="{40E510B1-AAE5-433B-A36B-49C093376677}"/>
    <cellStyle name="Percent 2 2 4 2 2" xfId="8132" xr:uid="{0001D065-8777-48BE-BA67-3EE659266A8E}"/>
    <cellStyle name="Percent 2 2 4 2 2 2" xfId="8133" xr:uid="{3007A57C-A70D-40F4-A31E-CA9BF0EB2A09}"/>
    <cellStyle name="Percent 2 2 4 2 2 2 2" xfId="9845" xr:uid="{11F2F406-E21E-4890-AA06-F714FC21F26F}"/>
    <cellStyle name="Percent 2 2 4 2 2 2 2 2" xfId="13267" xr:uid="{9839CCF3-8DF4-40E2-A816-E691EE0AE95D}"/>
    <cellStyle name="Percent 2 2 4 2 2 2 2 2 2" xfId="26957" xr:uid="{F16C4BB9-E752-4B6D-97F1-F6F709000E17}"/>
    <cellStyle name="Percent 2 2 4 2 2 2 2 2 2 2" xfId="40649" xr:uid="{8B78D19D-54EF-4A76-87C5-9E252D76F8AC}"/>
    <cellStyle name="Percent 2 2 4 2 2 2 2 2 2 3" xfId="55533" xr:uid="{876AF7C9-03F1-4514-AB4B-FF35B663D89F}"/>
    <cellStyle name="Percent 2 2 4 2 2 2 2 2 3" xfId="20113" xr:uid="{77BCC36A-22AB-4172-AD0E-9F789DE7E1F0}"/>
    <cellStyle name="Percent 2 2 4 2 2 2 2 2 4" xfId="33803" xr:uid="{B1FA5791-2F07-423B-912A-F1A3FAE898C5}"/>
    <cellStyle name="Percent 2 2 4 2 2 2 2 2 5" xfId="48687" xr:uid="{4CE268E1-2A1C-444A-9485-B4D3E34767C2}"/>
    <cellStyle name="Percent 2 2 4 2 2 2 2 3" xfId="23535" xr:uid="{ECC06CA3-4599-4036-8021-F9F3F6C26EF3}"/>
    <cellStyle name="Percent 2 2 4 2 2 2 2 3 2" xfId="37227" xr:uid="{1CFF8FE2-1C9D-4CAF-A9DB-662F6BC05D7C}"/>
    <cellStyle name="Percent 2 2 4 2 2 2 2 3 3" xfId="52111" xr:uid="{33A36B06-43AE-495F-B6B9-38938D1AC405}"/>
    <cellStyle name="Percent 2 2 4 2 2 2 2 4" xfId="16691" xr:uid="{EF14901B-1C61-4FEB-B7AE-A427D01E5A20}"/>
    <cellStyle name="Percent 2 2 4 2 2 2 2 5" xfId="30381" xr:uid="{4729E7D0-4C94-40B9-A41E-A90B2942A3F7}"/>
    <cellStyle name="Percent 2 2 4 2 2 2 2 6" xfId="45265" xr:uid="{77DB9C57-15F7-4E80-A824-8DF6F8017590}"/>
    <cellStyle name="Percent 2 2 4 2 2 2 3" xfId="11555" xr:uid="{39442F8D-07BC-4733-846C-DB5C62A1F164}"/>
    <cellStyle name="Percent 2 2 4 2 2 2 3 2" xfId="25245" xr:uid="{D98B0384-2D6B-4448-A406-A31994982267}"/>
    <cellStyle name="Percent 2 2 4 2 2 2 3 2 2" xfId="38937" xr:uid="{9D5EBBBC-CD76-402F-BCC2-AF3A5896BF90}"/>
    <cellStyle name="Percent 2 2 4 2 2 2 3 2 3" xfId="53821" xr:uid="{1DF6BF9F-1A1B-4A3B-85EC-07863066D235}"/>
    <cellStyle name="Percent 2 2 4 2 2 2 3 3" xfId="18401" xr:uid="{13E3E922-B056-4C4D-8063-E9A9D0903918}"/>
    <cellStyle name="Percent 2 2 4 2 2 2 3 4" xfId="32091" xr:uid="{D8F4332A-1AD5-455A-B37F-92D59B4FD7A8}"/>
    <cellStyle name="Percent 2 2 4 2 2 2 3 5" xfId="46975" xr:uid="{92DDA0D5-0892-4F12-9EDB-3172B5ACBD0C}"/>
    <cellStyle name="Percent 2 2 4 2 2 2 4" xfId="21823" xr:uid="{D60021E4-921A-450A-9CEA-56CB1524D88C}"/>
    <cellStyle name="Percent 2 2 4 2 2 2 4 2" xfId="35515" xr:uid="{53D9B26F-C7A0-4440-A9F3-0D1F441E91D4}"/>
    <cellStyle name="Percent 2 2 4 2 2 2 4 3" xfId="50399" xr:uid="{BA3582C7-D96F-4441-B8A4-B0744F042080}"/>
    <cellStyle name="Percent 2 2 4 2 2 2 5" xfId="14979" xr:uid="{BE01182B-07F0-43C0-86A2-F62098C04A8B}"/>
    <cellStyle name="Percent 2 2 4 2 2 2 6" xfId="28669" xr:uid="{6297BD72-B9AE-4A67-807E-C02540496A95}"/>
    <cellStyle name="Percent 2 2 4 2 2 2 7" xfId="43553" xr:uid="{F923F096-8DFB-435D-A988-507D94A38FF9}"/>
    <cellStyle name="Percent 2 2 4 2 2 3" xfId="9844" xr:uid="{4483D3C9-3625-497C-B390-97299E8A1A21}"/>
    <cellStyle name="Percent 2 2 4 2 2 3 2" xfId="13266" xr:uid="{57D6CCF3-E9C4-4AE9-BA93-724C5101C707}"/>
    <cellStyle name="Percent 2 2 4 2 2 3 2 2" xfId="26956" xr:uid="{A39A2C95-2A42-4F26-A2D4-37DBB595DCA9}"/>
    <cellStyle name="Percent 2 2 4 2 2 3 2 2 2" xfId="40648" xr:uid="{EB525748-777D-4C64-B34C-95E4D951B962}"/>
    <cellStyle name="Percent 2 2 4 2 2 3 2 2 3" xfId="55532" xr:uid="{835ADDEB-3EF1-4446-A2AE-30E321CCA51F}"/>
    <cellStyle name="Percent 2 2 4 2 2 3 2 3" xfId="20112" xr:uid="{054F3EF4-AC99-4ADF-A2F1-097950447D2B}"/>
    <cellStyle name="Percent 2 2 4 2 2 3 2 4" xfId="33802" xr:uid="{B9C3D8D3-84C5-4AA3-BE46-D8CFD1F8CF72}"/>
    <cellStyle name="Percent 2 2 4 2 2 3 2 5" xfId="48686" xr:uid="{D3573504-6CB6-48DB-9C98-2DBB441A4C9A}"/>
    <cellStyle name="Percent 2 2 4 2 2 3 3" xfId="23534" xr:uid="{24BF7032-636B-4796-ADDE-34137D4A9DBB}"/>
    <cellStyle name="Percent 2 2 4 2 2 3 3 2" xfId="37226" xr:uid="{C3F8C156-0BFE-4908-808E-908EDBB3B002}"/>
    <cellStyle name="Percent 2 2 4 2 2 3 3 3" xfId="52110" xr:uid="{F4558B78-AF33-457B-B655-84D4B3E8C38C}"/>
    <cellStyle name="Percent 2 2 4 2 2 3 4" xfId="16690" xr:uid="{215ED8EE-7D34-4C43-957D-7EDD1A5A9296}"/>
    <cellStyle name="Percent 2 2 4 2 2 3 5" xfId="30380" xr:uid="{BBD549E3-392A-4208-ACF3-A388B8A65A9A}"/>
    <cellStyle name="Percent 2 2 4 2 2 3 6" xfId="45264" xr:uid="{CADB0B70-8216-437F-90C0-7D82FA7708D9}"/>
    <cellStyle name="Percent 2 2 4 2 2 4" xfId="11554" xr:uid="{0AB94E1D-A05B-4073-802E-04BAC017517C}"/>
    <cellStyle name="Percent 2 2 4 2 2 4 2" xfId="25244" xr:uid="{6D9EA7BD-B290-4861-A4FB-8402A6B569E0}"/>
    <cellStyle name="Percent 2 2 4 2 2 4 2 2" xfId="38936" xr:uid="{36E5DA07-E159-4F90-A1F1-D1C53476413D}"/>
    <cellStyle name="Percent 2 2 4 2 2 4 2 3" xfId="53820" xr:uid="{EFDF2C32-CFC4-43BA-A90A-49815C84A1B6}"/>
    <cellStyle name="Percent 2 2 4 2 2 4 3" xfId="18400" xr:uid="{A412E1D9-F118-45C1-84BE-77C5A7455444}"/>
    <cellStyle name="Percent 2 2 4 2 2 4 4" xfId="32090" xr:uid="{4A673A16-4E81-4049-8074-261411270AAC}"/>
    <cellStyle name="Percent 2 2 4 2 2 4 5" xfId="46974" xr:uid="{7AB36BEC-0C1E-44C8-B414-2FF1DC39DDB8}"/>
    <cellStyle name="Percent 2 2 4 2 2 5" xfId="21822" xr:uid="{2D3000C4-322B-4653-9AD3-1792D7BDD9D7}"/>
    <cellStyle name="Percent 2 2 4 2 2 5 2" xfId="35514" xr:uid="{AB0B488C-0226-4BF4-92EB-157E95B0C28E}"/>
    <cellStyle name="Percent 2 2 4 2 2 5 3" xfId="50398" xr:uid="{71EAFF8B-D3A1-464E-B282-944559B2A9DF}"/>
    <cellStyle name="Percent 2 2 4 2 2 6" xfId="14978" xr:uid="{E4DDA1AF-5CF5-4DFA-8453-7143E3A475B2}"/>
    <cellStyle name="Percent 2 2 4 2 2 7" xfId="28668" xr:uid="{C6B16741-CD9B-41F9-B282-868957ACB6C8}"/>
    <cellStyle name="Percent 2 2 4 2 2 8" xfId="43552" xr:uid="{F6CD5FDB-3DFB-442E-B229-866B1F495FA7}"/>
    <cellStyle name="Percent 2 2 4 2 3" xfId="8134" xr:uid="{188CE8FF-A919-4F51-857F-9A73C5D593EE}"/>
    <cellStyle name="Percent 2 2 4 2 3 2" xfId="9846" xr:uid="{0F36A5B9-864B-4B51-9CEA-9DC3CE9F0573}"/>
    <cellStyle name="Percent 2 2 4 2 3 2 2" xfId="13268" xr:uid="{9B401A64-B6EF-45A3-A261-479FC9F7CE30}"/>
    <cellStyle name="Percent 2 2 4 2 3 2 2 2" xfId="26958" xr:uid="{D02E0351-132C-4E0A-AFCB-CD0F82D65DFE}"/>
    <cellStyle name="Percent 2 2 4 2 3 2 2 2 2" xfId="40650" xr:uid="{200EFE86-7E7C-4738-9180-5BBC0A1DDD6D}"/>
    <cellStyle name="Percent 2 2 4 2 3 2 2 2 3" xfId="55534" xr:uid="{DC9D4E26-02CC-4D59-8BC4-4B30137B56B9}"/>
    <cellStyle name="Percent 2 2 4 2 3 2 2 3" xfId="20114" xr:uid="{B910161D-2295-4784-AEA3-A4DE0450F3E3}"/>
    <cellStyle name="Percent 2 2 4 2 3 2 2 4" xfId="33804" xr:uid="{6212D389-4D28-4D42-AC01-BD746465DF02}"/>
    <cellStyle name="Percent 2 2 4 2 3 2 2 5" xfId="48688" xr:uid="{9EB64B87-C514-4D37-822B-39E4E8B7AC7C}"/>
    <cellStyle name="Percent 2 2 4 2 3 2 3" xfId="23536" xr:uid="{02AEC56E-6B65-4D46-995C-B916D528E54E}"/>
    <cellStyle name="Percent 2 2 4 2 3 2 3 2" xfId="37228" xr:uid="{20D35FF3-D70E-46DE-89B6-078067FE0A48}"/>
    <cellStyle name="Percent 2 2 4 2 3 2 3 3" xfId="52112" xr:uid="{871FD992-5620-47F1-B56A-992579F89954}"/>
    <cellStyle name="Percent 2 2 4 2 3 2 4" xfId="16692" xr:uid="{0FCEEE03-CB4E-49AC-B36A-A38F2180B5C8}"/>
    <cellStyle name="Percent 2 2 4 2 3 2 5" xfId="30382" xr:uid="{2EF7BA65-47CE-4394-9992-37074C71C8C4}"/>
    <cellStyle name="Percent 2 2 4 2 3 2 6" xfId="45266" xr:uid="{9E962775-FAF5-4157-86E1-3C291D9FFFA4}"/>
    <cellStyle name="Percent 2 2 4 2 3 3" xfId="11556" xr:uid="{67F0C761-89A7-4968-B474-1E9FB79B700E}"/>
    <cellStyle name="Percent 2 2 4 2 3 3 2" xfId="25246" xr:uid="{80ADEEEB-6178-4FC0-AFA1-F83B45B0EF47}"/>
    <cellStyle name="Percent 2 2 4 2 3 3 2 2" xfId="38938" xr:uid="{B568A375-A45C-41D5-86A5-42FF0E74C134}"/>
    <cellStyle name="Percent 2 2 4 2 3 3 2 3" xfId="53822" xr:uid="{199FB0F6-AA9C-49AB-A280-C17A4F0ABEA7}"/>
    <cellStyle name="Percent 2 2 4 2 3 3 3" xfId="18402" xr:uid="{C931096B-6CFD-4A04-BD11-EB5F09AFE373}"/>
    <cellStyle name="Percent 2 2 4 2 3 3 4" xfId="32092" xr:uid="{90653688-74D8-493C-93D9-74078D303BE4}"/>
    <cellStyle name="Percent 2 2 4 2 3 3 5" xfId="46976" xr:uid="{C1D73327-1992-4FDF-AABC-1E68687DBB2D}"/>
    <cellStyle name="Percent 2 2 4 2 3 4" xfId="21824" xr:uid="{89F81214-AC1C-446D-9F62-F4329DDE4808}"/>
    <cellStyle name="Percent 2 2 4 2 3 4 2" xfId="35516" xr:uid="{ABEA06EA-40F4-4D06-BDEC-88535DBC9922}"/>
    <cellStyle name="Percent 2 2 4 2 3 4 3" xfId="50400" xr:uid="{03A5FA96-0722-4539-99B1-8C7DB15F8A92}"/>
    <cellStyle name="Percent 2 2 4 2 3 5" xfId="14980" xr:uid="{FD6BD037-27FD-4215-9FBF-0AC543C8B0CC}"/>
    <cellStyle name="Percent 2 2 4 2 3 6" xfId="28670" xr:uid="{2410A541-EA0D-4E38-806B-8BDBC1D51A03}"/>
    <cellStyle name="Percent 2 2 4 2 3 7" xfId="43554" xr:uid="{20BD874F-6D00-43D7-911F-F9A3AF9BF72E}"/>
    <cellStyle name="Percent 2 2 4 2 4" xfId="8135" xr:uid="{0D4137D9-E157-4378-B36F-3EB3EA10531F}"/>
    <cellStyle name="Percent 2 2 4 2 4 2" xfId="9847" xr:uid="{168EAFCD-AA28-4B2B-9C80-14B4CFE089C1}"/>
    <cellStyle name="Percent 2 2 4 2 4 2 2" xfId="13269" xr:uid="{AB822D04-B29F-4B8E-BE00-B8355C29460B}"/>
    <cellStyle name="Percent 2 2 4 2 4 2 2 2" xfId="26959" xr:uid="{585DD5A9-AF65-4506-86ED-1AB418A12E2A}"/>
    <cellStyle name="Percent 2 2 4 2 4 2 2 2 2" xfId="40651" xr:uid="{795D8424-C23A-4DCD-B073-49FEC1CD6E0D}"/>
    <cellStyle name="Percent 2 2 4 2 4 2 2 2 3" xfId="55535" xr:uid="{80942BC3-765F-4EAD-A55B-EF494D4CE2EF}"/>
    <cellStyle name="Percent 2 2 4 2 4 2 2 3" xfId="20115" xr:uid="{5DC4E5B1-5DF3-42B8-B064-B9DD368251A8}"/>
    <cellStyle name="Percent 2 2 4 2 4 2 2 4" xfId="33805" xr:uid="{81566CC9-A1BD-42C4-8E3F-53E9F913C151}"/>
    <cellStyle name="Percent 2 2 4 2 4 2 2 5" xfId="48689" xr:uid="{660B36D9-9BFE-4819-BE7F-2F1BC29985DF}"/>
    <cellStyle name="Percent 2 2 4 2 4 2 3" xfId="23537" xr:uid="{4FA31C44-1BF1-45C0-901A-F3D0E8B3CB3F}"/>
    <cellStyle name="Percent 2 2 4 2 4 2 3 2" xfId="37229" xr:uid="{66E5B0C2-F503-4C62-ACBE-1287316C2640}"/>
    <cellStyle name="Percent 2 2 4 2 4 2 3 3" xfId="52113" xr:uid="{9589547A-9D69-4AD7-86CF-0DCDA63CE528}"/>
    <cellStyle name="Percent 2 2 4 2 4 2 4" xfId="16693" xr:uid="{30B762FB-5670-4A57-8B57-B72570A79F37}"/>
    <cellStyle name="Percent 2 2 4 2 4 2 5" xfId="30383" xr:uid="{6CDDA964-CA83-41E2-8ED4-936EDDD7FCF5}"/>
    <cellStyle name="Percent 2 2 4 2 4 2 6" xfId="45267" xr:uid="{48D03578-3826-4243-8BE1-602032DA2444}"/>
    <cellStyle name="Percent 2 2 4 2 4 3" xfId="11557" xr:uid="{1585A6C8-8168-4920-AAC3-A6FE8E7042C7}"/>
    <cellStyle name="Percent 2 2 4 2 4 3 2" xfId="25247" xr:uid="{4B785B7C-6226-4980-974E-7A4C4D1F9FB8}"/>
    <cellStyle name="Percent 2 2 4 2 4 3 2 2" xfId="38939" xr:uid="{2DE3A926-5957-4629-8AE5-C84679528DC0}"/>
    <cellStyle name="Percent 2 2 4 2 4 3 2 3" xfId="53823" xr:uid="{FC54E973-0ED1-4C5B-B50F-7BB31CEC72D8}"/>
    <cellStyle name="Percent 2 2 4 2 4 3 3" xfId="18403" xr:uid="{D9CA944E-44E2-432C-A164-CE93F207F03E}"/>
    <cellStyle name="Percent 2 2 4 2 4 3 4" xfId="32093" xr:uid="{9F4750BF-8B7F-452B-9BE9-9CDE5E3F4342}"/>
    <cellStyle name="Percent 2 2 4 2 4 3 5" xfId="46977" xr:uid="{B5F176C7-AE0D-4D3C-8323-5950FFFA893B}"/>
    <cellStyle name="Percent 2 2 4 2 4 4" xfId="21825" xr:uid="{E2AB6B22-5374-4F08-A96F-A071D5BC5CD7}"/>
    <cellStyle name="Percent 2 2 4 2 4 4 2" xfId="35517" xr:uid="{334A8247-06AD-4FA6-BA62-820BF37791FB}"/>
    <cellStyle name="Percent 2 2 4 2 4 4 3" xfId="50401" xr:uid="{FFD31943-5086-4DF7-8A8B-9F44646DFFA9}"/>
    <cellStyle name="Percent 2 2 4 2 4 5" xfId="14981" xr:uid="{CED53E04-F5EC-45CC-872C-54B96ABE504E}"/>
    <cellStyle name="Percent 2 2 4 2 4 6" xfId="28671" xr:uid="{9B597B24-4F72-41BC-9A62-9ED667333DF7}"/>
    <cellStyle name="Percent 2 2 4 2 4 7" xfId="43555" xr:uid="{A588608A-D0DF-4AF0-973B-2229657C9CC7}"/>
    <cellStyle name="Percent 2 2 4 2 5" xfId="9843" xr:uid="{F959E22C-6A57-4E94-B897-4817337D232C}"/>
    <cellStyle name="Percent 2 2 4 2 5 2" xfId="13265" xr:uid="{B4963925-1CD7-479F-ADEC-01A2D73CE1E9}"/>
    <cellStyle name="Percent 2 2 4 2 5 2 2" xfId="26955" xr:uid="{7213EB4D-4382-48B8-9439-737127CDA05A}"/>
    <cellStyle name="Percent 2 2 4 2 5 2 2 2" xfId="40647" xr:uid="{800AF542-2C9C-4C02-A50A-4B03164E8371}"/>
    <cellStyle name="Percent 2 2 4 2 5 2 2 3" xfId="55531" xr:uid="{BFCB130C-D8A5-4A4C-9BF6-936485D5E365}"/>
    <cellStyle name="Percent 2 2 4 2 5 2 3" xfId="20111" xr:uid="{F927A81B-FFD0-47E5-A799-C7502E1852AB}"/>
    <cellStyle name="Percent 2 2 4 2 5 2 4" xfId="33801" xr:uid="{B12B64A9-6E87-47CF-86BD-0E727EBE986E}"/>
    <cellStyle name="Percent 2 2 4 2 5 2 5" xfId="48685" xr:uid="{368307FF-370B-4D46-8EBA-B421BAD7A832}"/>
    <cellStyle name="Percent 2 2 4 2 5 3" xfId="23533" xr:uid="{5B1109E9-26D9-4AC8-8E34-FEBAB08FDB6D}"/>
    <cellStyle name="Percent 2 2 4 2 5 3 2" xfId="37225" xr:uid="{FABF7822-129D-4E72-95CE-6E8684C36807}"/>
    <cellStyle name="Percent 2 2 4 2 5 3 3" xfId="52109" xr:uid="{8C0F647F-EC9B-466B-815D-9E91B10673BF}"/>
    <cellStyle name="Percent 2 2 4 2 5 4" xfId="16689" xr:uid="{BCBE19E4-101B-4999-AD08-2AE7B0F43322}"/>
    <cellStyle name="Percent 2 2 4 2 5 5" xfId="30379" xr:uid="{285927CD-4133-43A7-A0D0-7B26783E60DC}"/>
    <cellStyle name="Percent 2 2 4 2 5 6" xfId="45263" xr:uid="{BD5BA8AC-82CE-4CF4-9C75-FE0C276DF99F}"/>
    <cellStyle name="Percent 2 2 4 2 6" xfId="11553" xr:uid="{BCB58649-00CE-454C-B47A-7D1B6EE95C70}"/>
    <cellStyle name="Percent 2 2 4 2 6 2" xfId="25243" xr:uid="{7060E55F-2FE8-47C3-A3C0-7113BA1A1DCA}"/>
    <cellStyle name="Percent 2 2 4 2 6 2 2" xfId="38935" xr:uid="{0FCB3CD4-EB85-4CC1-B413-74A671F87984}"/>
    <cellStyle name="Percent 2 2 4 2 6 2 3" xfId="53819" xr:uid="{197F0131-48D9-482C-82C3-7A48F5D1DA20}"/>
    <cellStyle name="Percent 2 2 4 2 6 3" xfId="18399" xr:uid="{3E7C3E0F-02DF-4A41-94DF-7EAAE907B100}"/>
    <cellStyle name="Percent 2 2 4 2 6 4" xfId="32089" xr:uid="{55578A7B-04C1-454A-8E3B-20A05B662777}"/>
    <cellStyle name="Percent 2 2 4 2 6 5" xfId="46973" xr:uid="{05CF28EF-6459-4921-9259-BD21DDEF9376}"/>
    <cellStyle name="Percent 2 2 4 2 7" xfId="21821" xr:uid="{03EC3DCE-8A5D-41CE-936C-F1E0FACF220A}"/>
    <cellStyle name="Percent 2 2 4 2 7 2" xfId="35513" xr:uid="{2E285672-8571-417B-B5D9-404BF20E19E4}"/>
    <cellStyle name="Percent 2 2 4 2 7 3" xfId="50397" xr:uid="{7991F00C-6D8D-4C71-A2DB-55D64DCD7EF6}"/>
    <cellStyle name="Percent 2 2 4 2 8" xfId="14977" xr:uid="{20FF30A3-9D9F-4738-B330-B6A1E8642DB2}"/>
    <cellStyle name="Percent 2 2 4 2 9" xfId="28667" xr:uid="{18C9EB9D-9566-4A75-AE93-6694EB7F65DF}"/>
    <cellStyle name="Percent 2 2 4 3" xfId="8136" xr:uid="{77AF5B8B-CDF3-45CC-81C4-E4198AED0A0D}"/>
    <cellStyle name="Percent 2 2 4 3 10" xfId="43556" xr:uid="{6A3826B3-25C9-4431-AFD5-BE0B660BA250}"/>
    <cellStyle name="Percent 2 2 4 3 2" xfId="8137" xr:uid="{FEBCA45B-5FC8-4034-861D-2D0BBF0EDCFD}"/>
    <cellStyle name="Percent 2 2 4 3 2 2" xfId="8138" xr:uid="{6F6EF93E-AB18-46EE-9114-195B28AA62D3}"/>
    <cellStyle name="Percent 2 2 4 3 2 2 2" xfId="9850" xr:uid="{98DDD01E-9A0D-4898-BFE3-09C7DF995D56}"/>
    <cellStyle name="Percent 2 2 4 3 2 2 2 2" xfId="13272" xr:uid="{F84EE1B5-29C9-45B6-8C95-E5DB3E5C0A1A}"/>
    <cellStyle name="Percent 2 2 4 3 2 2 2 2 2" xfId="26962" xr:uid="{488EDA7E-3652-4EA8-A887-8AEF060744E1}"/>
    <cellStyle name="Percent 2 2 4 3 2 2 2 2 2 2" xfId="40654" xr:uid="{B31176EC-D57C-432F-9C72-E528689B6EBB}"/>
    <cellStyle name="Percent 2 2 4 3 2 2 2 2 2 3" xfId="55538" xr:uid="{B9EE330C-8BE2-4648-8EFE-C2284CE6A241}"/>
    <cellStyle name="Percent 2 2 4 3 2 2 2 2 3" xfId="20118" xr:uid="{7236DAE5-6859-4FB6-9223-DEB82C8F23ED}"/>
    <cellStyle name="Percent 2 2 4 3 2 2 2 2 4" xfId="33808" xr:uid="{B9F5674F-0220-475B-AF2B-02516C458622}"/>
    <cellStyle name="Percent 2 2 4 3 2 2 2 2 5" xfId="48692" xr:uid="{D97976DD-9D12-4B2F-9682-2B251F53A854}"/>
    <cellStyle name="Percent 2 2 4 3 2 2 2 3" xfId="23540" xr:uid="{A9DCF6B8-AA2A-4709-A694-7708FD2C9E9A}"/>
    <cellStyle name="Percent 2 2 4 3 2 2 2 3 2" xfId="37232" xr:uid="{CFD97657-A70D-4C59-AE2F-1C413F28B1A9}"/>
    <cellStyle name="Percent 2 2 4 3 2 2 2 3 3" xfId="52116" xr:uid="{F0026794-1F9A-45B8-A47F-8E8B731C70AC}"/>
    <cellStyle name="Percent 2 2 4 3 2 2 2 4" xfId="16696" xr:uid="{A5B808D6-B28A-43D4-B791-15830705A109}"/>
    <cellStyle name="Percent 2 2 4 3 2 2 2 5" xfId="30386" xr:uid="{01CBEBE3-43CF-4710-9F3B-2BFD6BD823D0}"/>
    <cellStyle name="Percent 2 2 4 3 2 2 2 6" xfId="45270" xr:uid="{8FF29E53-8F75-4480-B0C9-E47D8FBCF2EB}"/>
    <cellStyle name="Percent 2 2 4 3 2 2 3" xfId="11560" xr:uid="{D35D90F3-182E-4A3C-9B41-D088604FC7F9}"/>
    <cellStyle name="Percent 2 2 4 3 2 2 3 2" xfId="25250" xr:uid="{D790B2EC-8C48-4A72-9B85-4C3455B2747F}"/>
    <cellStyle name="Percent 2 2 4 3 2 2 3 2 2" xfId="38942" xr:uid="{11F78543-92B7-429F-9436-8A20FFE99315}"/>
    <cellStyle name="Percent 2 2 4 3 2 2 3 2 3" xfId="53826" xr:uid="{31DDB303-2F5E-4047-AFF6-46AD7B239B84}"/>
    <cellStyle name="Percent 2 2 4 3 2 2 3 3" xfId="18406" xr:uid="{2BF4A648-AA15-4D71-B9F0-5952449DE9DB}"/>
    <cellStyle name="Percent 2 2 4 3 2 2 3 4" xfId="32096" xr:uid="{CADEE112-87ED-4BDE-A4A1-E54C5175A543}"/>
    <cellStyle name="Percent 2 2 4 3 2 2 3 5" xfId="46980" xr:uid="{FFE762F3-A708-4A99-8970-2D97437E91AA}"/>
    <cellStyle name="Percent 2 2 4 3 2 2 4" xfId="21828" xr:uid="{0DAA2FAE-859A-4ABB-9F30-BF56AECA3AAA}"/>
    <cellStyle name="Percent 2 2 4 3 2 2 4 2" xfId="35520" xr:uid="{41A37934-4D09-43CA-A424-1573CBC12A9F}"/>
    <cellStyle name="Percent 2 2 4 3 2 2 4 3" xfId="50404" xr:uid="{85B85D0C-C945-4FB2-BBA6-FEF1000E902F}"/>
    <cellStyle name="Percent 2 2 4 3 2 2 5" xfId="14984" xr:uid="{66034801-D5EF-4130-9A26-8A48ACDEF176}"/>
    <cellStyle name="Percent 2 2 4 3 2 2 6" xfId="28674" xr:uid="{46B05A31-B1BD-4A0C-A9F3-2789212C4BBF}"/>
    <cellStyle name="Percent 2 2 4 3 2 2 7" xfId="43558" xr:uid="{5BBB0194-0384-48FA-8B2E-CC01CEBA4CE8}"/>
    <cellStyle name="Percent 2 2 4 3 2 3" xfId="9849" xr:uid="{6958829F-B6AE-4E12-864A-2AA63631A461}"/>
    <cellStyle name="Percent 2 2 4 3 2 3 2" xfId="13271" xr:uid="{F0F19AFB-4EA5-4E2D-8E37-923614EA08D7}"/>
    <cellStyle name="Percent 2 2 4 3 2 3 2 2" xfId="26961" xr:uid="{C3CEBD24-32A1-4A03-955A-587D7BA1494C}"/>
    <cellStyle name="Percent 2 2 4 3 2 3 2 2 2" xfId="40653" xr:uid="{F9496219-E629-40CE-943C-F64599DA4A00}"/>
    <cellStyle name="Percent 2 2 4 3 2 3 2 2 3" xfId="55537" xr:uid="{5DA0E482-3FC0-4015-9D47-E2AC258D959A}"/>
    <cellStyle name="Percent 2 2 4 3 2 3 2 3" xfId="20117" xr:uid="{41F304B1-1D96-4944-9828-A9761992B381}"/>
    <cellStyle name="Percent 2 2 4 3 2 3 2 4" xfId="33807" xr:uid="{A8BD1F91-68FC-4971-9560-9BE111FD104E}"/>
    <cellStyle name="Percent 2 2 4 3 2 3 2 5" xfId="48691" xr:uid="{453EBC69-85BD-487E-ACC4-F612D61800BE}"/>
    <cellStyle name="Percent 2 2 4 3 2 3 3" xfId="23539" xr:uid="{5578D2B4-B4BE-4930-9585-95F91AB1EAE0}"/>
    <cellStyle name="Percent 2 2 4 3 2 3 3 2" xfId="37231" xr:uid="{40AD453D-ACA9-4200-B217-CC33BC287A9E}"/>
    <cellStyle name="Percent 2 2 4 3 2 3 3 3" xfId="52115" xr:uid="{CD2567EE-4649-476A-85E7-DD8636A33C7D}"/>
    <cellStyle name="Percent 2 2 4 3 2 3 4" xfId="16695" xr:uid="{902B2FD6-C3B7-4350-85C4-BB3530985364}"/>
    <cellStyle name="Percent 2 2 4 3 2 3 5" xfId="30385" xr:uid="{12192232-3443-4F7E-9119-017FE8813425}"/>
    <cellStyle name="Percent 2 2 4 3 2 3 6" xfId="45269" xr:uid="{79B04710-D279-4AE2-86FF-5CD8373F8C2D}"/>
    <cellStyle name="Percent 2 2 4 3 2 4" xfId="11559" xr:uid="{E14DD1FF-E6A9-4739-B0F0-B3DEF30594C6}"/>
    <cellStyle name="Percent 2 2 4 3 2 4 2" xfId="25249" xr:uid="{F0F0DA71-3966-4A30-8396-01A84A0BD6E4}"/>
    <cellStyle name="Percent 2 2 4 3 2 4 2 2" xfId="38941" xr:uid="{9EAF5BC5-75A7-4629-B7C7-D8D829E1257B}"/>
    <cellStyle name="Percent 2 2 4 3 2 4 2 3" xfId="53825" xr:uid="{101C0329-15CC-4D3E-9BDF-23FC52E3D65A}"/>
    <cellStyle name="Percent 2 2 4 3 2 4 3" xfId="18405" xr:uid="{A6494F65-2E69-4975-8FEF-AC07E8C248C1}"/>
    <cellStyle name="Percent 2 2 4 3 2 4 4" xfId="32095" xr:uid="{67214BDB-5D8C-47DE-A7F3-7944050C385A}"/>
    <cellStyle name="Percent 2 2 4 3 2 4 5" xfId="46979" xr:uid="{19AF1BAD-6C5E-43E2-8742-71766CDF819C}"/>
    <cellStyle name="Percent 2 2 4 3 2 5" xfId="21827" xr:uid="{C489F308-10FB-4370-85C6-993007A48682}"/>
    <cellStyle name="Percent 2 2 4 3 2 5 2" xfId="35519" xr:uid="{EB851800-A94B-4D36-BEDE-D0640971E671}"/>
    <cellStyle name="Percent 2 2 4 3 2 5 3" xfId="50403" xr:uid="{0680ACE6-7A34-42D2-9877-30D65B449A71}"/>
    <cellStyle name="Percent 2 2 4 3 2 6" xfId="14983" xr:uid="{E0D7EE86-75B3-4D7E-BB8A-99865CDE82E8}"/>
    <cellStyle name="Percent 2 2 4 3 2 7" xfId="28673" xr:uid="{EA9CDD67-7BED-497F-97EA-383419F93254}"/>
    <cellStyle name="Percent 2 2 4 3 2 8" xfId="43557" xr:uid="{848B58F3-60B8-4C1B-8714-D2B94411C489}"/>
    <cellStyle name="Percent 2 2 4 3 3" xfId="8139" xr:uid="{BDE88384-1D03-457B-A1BD-B328B1FBBC30}"/>
    <cellStyle name="Percent 2 2 4 3 3 2" xfId="9851" xr:uid="{14F1A8EB-2E44-4C61-8E9B-25B617F47D0F}"/>
    <cellStyle name="Percent 2 2 4 3 3 2 2" xfId="13273" xr:uid="{60A4AE7C-666D-4DC3-81BC-3CF11699194F}"/>
    <cellStyle name="Percent 2 2 4 3 3 2 2 2" xfId="26963" xr:uid="{FE3A2F9C-1B57-4FFB-BCFF-52299EC4E66C}"/>
    <cellStyle name="Percent 2 2 4 3 3 2 2 2 2" xfId="40655" xr:uid="{21AD7C3D-BBF0-49FF-824A-7B4454CC9DE0}"/>
    <cellStyle name="Percent 2 2 4 3 3 2 2 2 3" xfId="55539" xr:uid="{DB580E74-6CD9-48C7-9996-8C944CB37AB9}"/>
    <cellStyle name="Percent 2 2 4 3 3 2 2 3" xfId="20119" xr:uid="{424DA4F8-9EBE-4B3D-80E5-E7529621E769}"/>
    <cellStyle name="Percent 2 2 4 3 3 2 2 4" xfId="33809" xr:uid="{0021A966-87A5-43AD-857C-70387841444A}"/>
    <cellStyle name="Percent 2 2 4 3 3 2 2 5" xfId="48693" xr:uid="{B86FA5B4-B6DB-4AE9-A0B9-3317F5ED088F}"/>
    <cellStyle name="Percent 2 2 4 3 3 2 3" xfId="23541" xr:uid="{70FB7E64-CF43-4A36-B292-B66966BB2080}"/>
    <cellStyle name="Percent 2 2 4 3 3 2 3 2" xfId="37233" xr:uid="{C7612ACD-B1F1-438A-BA7A-68E8AF036235}"/>
    <cellStyle name="Percent 2 2 4 3 3 2 3 3" xfId="52117" xr:uid="{8071031F-779E-4F59-BA6F-88E56D44303D}"/>
    <cellStyle name="Percent 2 2 4 3 3 2 4" xfId="16697" xr:uid="{C35620F7-5FCE-4D1A-99CA-C7A4F6DBA1CB}"/>
    <cellStyle name="Percent 2 2 4 3 3 2 5" xfId="30387" xr:uid="{482262B1-5366-478C-A7C1-24D17E2B0E9D}"/>
    <cellStyle name="Percent 2 2 4 3 3 2 6" xfId="45271" xr:uid="{2C952004-21B8-4A88-8B94-B17ED5EB3A5F}"/>
    <cellStyle name="Percent 2 2 4 3 3 3" xfId="11561" xr:uid="{99201DAF-24B6-4C9A-90A6-C11EA77EB6FF}"/>
    <cellStyle name="Percent 2 2 4 3 3 3 2" xfId="25251" xr:uid="{A58F699E-524E-44C9-99EC-AF2488618E9D}"/>
    <cellStyle name="Percent 2 2 4 3 3 3 2 2" xfId="38943" xr:uid="{02AC6D27-382D-49E8-A865-1DD4D8558503}"/>
    <cellStyle name="Percent 2 2 4 3 3 3 2 3" xfId="53827" xr:uid="{7352DCB3-5CE5-4EBC-B283-05C2040720E1}"/>
    <cellStyle name="Percent 2 2 4 3 3 3 3" xfId="18407" xr:uid="{97542DF4-A603-438F-ABCC-9BF85CBA15FC}"/>
    <cellStyle name="Percent 2 2 4 3 3 3 4" xfId="32097" xr:uid="{53C8A494-BB24-4D5E-83D2-E312C211DFB9}"/>
    <cellStyle name="Percent 2 2 4 3 3 3 5" xfId="46981" xr:uid="{ADF6743F-EE6C-4546-8793-AFD6D9C14D56}"/>
    <cellStyle name="Percent 2 2 4 3 3 4" xfId="21829" xr:uid="{468B061D-374A-4C25-9C42-F8BE057326D6}"/>
    <cellStyle name="Percent 2 2 4 3 3 4 2" xfId="35521" xr:uid="{76E847AF-ECB6-4C26-9330-00B5FD3703D7}"/>
    <cellStyle name="Percent 2 2 4 3 3 4 3" xfId="50405" xr:uid="{D28EC687-D246-4ACF-A313-BB2A9BC4A86F}"/>
    <cellStyle name="Percent 2 2 4 3 3 5" xfId="14985" xr:uid="{8E60B358-1AC7-4EF4-AB02-60A9462774D2}"/>
    <cellStyle name="Percent 2 2 4 3 3 6" xfId="28675" xr:uid="{BD0B468D-CA94-4289-95CF-2426D3BF65CE}"/>
    <cellStyle name="Percent 2 2 4 3 3 7" xfId="43559" xr:uid="{F8D70AD8-F1D9-4607-953E-6932735E3C5D}"/>
    <cellStyle name="Percent 2 2 4 3 4" xfId="8140" xr:uid="{EBAA2A6A-9FE5-46DB-8B38-219C43F2D38C}"/>
    <cellStyle name="Percent 2 2 4 3 4 2" xfId="9852" xr:uid="{8AE451D3-9F06-42EE-8ED4-7CF409D1DA03}"/>
    <cellStyle name="Percent 2 2 4 3 4 2 2" xfId="13274" xr:uid="{0DEB7E9F-8DF3-4E0A-9CE7-92F071E263BD}"/>
    <cellStyle name="Percent 2 2 4 3 4 2 2 2" xfId="26964" xr:uid="{E1E46A21-A305-4A8E-BF8C-528ED8F019EB}"/>
    <cellStyle name="Percent 2 2 4 3 4 2 2 2 2" xfId="40656" xr:uid="{3F4D20B5-C2EE-41EE-8810-4170ABA1430F}"/>
    <cellStyle name="Percent 2 2 4 3 4 2 2 2 3" xfId="55540" xr:uid="{5606A105-8A36-4A75-A869-6E00777C2174}"/>
    <cellStyle name="Percent 2 2 4 3 4 2 2 3" xfId="20120" xr:uid="{8572BD11-0C13-4274-A467-1D00CB35E03E}"/>
    <cellStyle name="Percent 2 2 4 3 4 2 2 4" xfId="33810" xr:uid="{C5A838A7-4F53-41C7-BCEA-BE118F3AA706}"/>
    <cellStyle name="Percent 2 2 4 3 4 2 2 5" xfId="48694" xr:uid="{27119095-14B2-45E1-A253-C447242EAE6D}"/>
    <cellStyle name="Percent 2 2 4 3 4 2 3" xfId="23542" xr:uid="{32BC71C1-A2B3-4133-BDA3-08C1CF77D2CD}"/>
    <cellStyle name="Percent 2 2 4 3 4 2 3 2" xfId="37234" xr:uid="{A8B6089A-BF92-4BB1-9BC8-687792C0CE42}"/>
    <cellStyle name="Percent 2 2 4 3 4 2 3 3" xfId="52118" xr:uid="{B801E6E5-D7E1-4136-9375-8903522B29E7}"/>
    <cellStyle name="Percent 2 2 4 3 4 2 4" xfId="16698" xr:uid="{5F70A45F-8C55-4C10-8DEE-343CCCE616B7}"/>
    <cellStyle name="Percent 2 2 4 3 4 2 5" xfId="30388" xr:uid="{F8BF5D44-FC02-446C-ADE6-687EAB9C9859}"/>
    <cellStyle name="Percent 2 2 4 3 4 2 6" xfId="45272" xr:uid="{4CDF23EE-0C18-43AC-883C-DF9E9E2BBA05}"/>
    <cellStyle name="Percent 2 2 4 3 4 3" xfId="11562" xr:uid="{AACD2BF0-8BB6-4334-8805-FE5B1D44BFA7}"/>
    <cellStyle name="Percent 2 2 4 3 4 3 2" xfId="25252" xr:uid="{CE3F79BF-6BB4-484D-BAB9-69400E35CE3B}"/>
    <cellStyle name="Percent 2 2 4 3 4 3 2 2" xfId="38944" xr:uid="{6B2A0E54-6936-4A50-B45A-96C97A70D912}"/>
    <cellStyle name="Percent 2 2 4 3 4 3 2 3" xfId="53828" xr:uid="{6498FE7C-CF25-4D5D-9E6B-A9040681F879}"/>
    <cellStyle name="Percent 2 2 4 3 4 3 3" xfId="18408" xr:uid="{4006D739-3A43-416A-8542-BB5199B6A79B}"/>
    <cellStyle name="Percent 2 2 4 3 4 3 4" xfId="32098" xr:uid="{0FA51E01-3062-44DA-B633-B644A76C9A14}"/>
    <cellStyle name="Percent 2 2 4 3 4 3 5" xfId="46982" xr:uid="{EF34E605-9F57-4320-A851-E9EFC22C50D0}"/>
    <cellStyle name="Percent 2 2 4 3 4 4" xfId="21830" xr:uid="{05827431-6910-44DB-9F60-ED0C750AFB7C}"/>
    <cellStyle name="Percent 2 2 4 3 4 4 2" xfId="35522" xr:uid="{437C915B-A14D-48EC-8382-E49F17EB6EAE}"/>
    <cellStyle name="Percent 2 2 4 3 4 4 3" xfId="50406" xr:uid="{12C963D4-A7DF-4FD7-B333-C1215342B3F7}"/>
    <cellStyle name="Percent 2 2 4 3 4 5" xfId="14986" xr:uid="{1705CE61-CC55-4E8A-A88E-5ADB2898CC61}"/>
    <cellStyle name="Percent 2 2 4 3 4 6" xfId="28676" xr:uid="{3FA9D334-9378-4F09-8E25-060235CCA21B}"/>
    <cellStyle name="Percent 2 2 4 3 4 7" xfId="43560" xr:uid="{93D1E8BD-F2A3-4589-88DF-BE2CBC92B0A0}"/>
    <cellStyle name="Percent 2 2 4 3 5" xfId="9848" xr:uid="{C8E84BEF-DBD1-48EC-8E3D-81F8D277FAFE}"/>
    <cellStyle name="Percent 2 2 4 3 5 2" xfId="13270" xr:uid="{DCE9264B-377E-4C13-88C5-940C94340802}"/>
    <cellStyle name="Percent 2 2 4 3 5 2 2" xfId="26960" xr:uid="{166E7D82-5568-41FD-B751-877C1450261F}"/>
    <cellStyle name="Percent 2 2 4 3 5 2 2 2" xfId="40652" xr:uid="{A6BD15DA-919D-4917-A0F9-4B6DC9839D96}"/>
    <cellStyle name="Percent 2 2 4 3 5 2 2 3" xfId="55536" xr:uid="{7BB6B6D2-7685-430A-A8AD-DCE3ACCE6A3D}"/>
    <cellStyle name="Percent 2 2 4 3 5 2 3" xfId="20116" xr:uid="{B9BA1B49-784D-4C67-B26F-6D7740131718}"/>
    <cellStyle name="Percent 2 2 4 3 5 2 4" xfId="33806" xr:uid="{524A3AC6-D5AD-4EDC-BAE0-97947B1B7B1F}"/>
    <cellStyle name="Percent 2 2 4 3 5 2 5" xfId="48690" xr:uid="{182EFE9A-C6E7-4ACA-B281-E64101A82743}"/>
    <cellStyle name="Percent 2 2 4 3 5 3" xfId="23538" xr:uid="{6527B844-8500-4821-AEA8-2F2A8A06F52F}"/>
    <cellStyle name="Percent 2 2 4 3 5 3 2" xfId="37230" xr:uid="{44A683B1-7D5B-4FA3-B989-8ABFF062CFE0}"/>
    <cellStyle name="Percent 2 2 4 3 5 3 3" xfId="52114" xr:uid="{9E8B75EC-1A66-4767-8B06-17BA380C16D3}"/>
    <cellStyle name="Percent 2 2 4 3 5 4" xfId="16694" xr:uid="{D100B0D0-ED96-4624-B421-A06951CD514E}"/>
    <cellStyle name="Percent 2 2 4 3 5 5" xfId="30384" xr:uid="{44AFA4E2-084B-489D-8D65-A31F7C1CE347}"/>
    <cellStyle name="Percent 2 2 4 3 5 6" xfId="45268" xr:uid="{28DD3DCD-5DBF-4539-94C9-DBC838AEAB09}"/>
    <cellStyle name="Percent 2 2 4 3 6" xfId="11558" xr:uid="{2A619B61-6F5D-4908-8C04-679452DEFCD7}"/>
    <cellStyle name="Percent 2 2 4 3 6 2" xfId="25248" xr:uid="{6D3B2B39-C6A8-4377-8BDA-5CF5351B8BB5}"/>
    <cellStyle name="Percent 2 2 4 3 6 2 2" xfId="38940" xr:uid="{208DB56A-0C53-44CD-B246-4ED847861502}"/>
    <cellStyle name="Percent 2 2 4 3 6 2 3" xfId="53824" xr:uid="{56238CC8-7E81-4CC4-99B6-FBD9AF8ACEA2}"/>
    <cellStyle name="Percent 2 2 4 3 6 3" xfId="18404" xr:uid="{CCC5C072-4759-4756-90D7-CB7811E8B695}"/>
    <cellStyle name="Percent 2 2 4 3 6 4" xfId="32094" xr:uid="{0706B5F4-B895-41E0-8F12-5DF0B04F547C}"/>
    <cellStyle name="Percent 2 2 4 3 6 5" xfId="46978" xr:uid="{D287141E-9F4B-4A48-B1D0-37DBD1B50DAC}"/>
    <cellStyle name="Percent 2 2 4 3 7" xfId="21826" xr:uid="{D2AEBFF6-4B76-45B3-BB25-7E0195444E28}"/>
    <cellStyle name="Percent 2 2 4 3 7 2" xfId="35518" xr:uid="{D2617AB4-16F9-45DA-87EF-19D36979AFF8}"/>
    <cellStyle name="Percent 2 2 4 3 7 3" xfId="50402" xr:uid="{48534A95-AD8E-4E23-AF03-0154BAC6DB01}"/>
    <cellStyle name="Percent 2 2 4 3 8" xfId="14982" xr:uid="{560EB8B8-E6F1-4313-B0B8-DFCA8370AF45}"/>
    <cellStyle name="Percent 2 2 4 3 9" xfId="28672" xr:uid="{D7B333EF-70AD-403F-9062-BC8B445CED0A}"/>
    <cellStyle name="Percent 2 2 4 4" xfId="8141" xr:uid="{E525D62B-1552-47A9-A6F6-D5B66437FA05}"/>
    <cellStyle name="Percent 2 2 4 4 2" xfId="8142" xr:uid="{0FA45956-1C51-4D15-8A36-D08372F61B10}"/>
    <cellStyle name="Percent 2 2 4 4 2 2" xfId="9854" xr:uid="{CA219A4F-CE05-46E6-B86F-4DDC184BF97C}"/>
    <cellStyle name="Percent 2 2 4 4 2 2 2" xfId="13276" xr:uid="{30029798-6279-40C6-B616-10E1B9346B12}"/>
    <cellStyle name="Percent 2 2 4 4 2 2 2 2" xfId="26966" xr:uid="{7B399256-4DB3-4F73-BA04-19C9DD2BAE82}"/>
    <cellStyle name="Percent 2 2 4 4 2 2 2 2 2" xfId="40658" xr:uid="{B1C2F5B1-3F0B-4274-BB17-FAAF6432DCFE}"/>
    <cellStyle name="Percent 2 2 4 4 2 2 2 2 3" xfId="55542" xr:uid="{CD82F97C-A416-4088-B1FD-75AE532B4F1A}"/>
    <cellStyle name="Percent 2 2 4 4 2 2 2 3" xfId="20122" xr:uid="{858B31FD-4D2A-4C53-86F2-9AAD4205284B}"/>
    <cellStyle name="Percent 2 2 4 4 2 2 2 4" xfId="33812" xr:uid="{5D9897EA-3707-492E-9386-14389D1885AC}"/>
    <cellStyle name="Percent 2 2 4 4 2 2 2 5" xfId="48696" xr:uid="{B63EB9BE-F473-4002-8827-91DF4CE65C2C}"/>
    <cellStyle name="Percent 2 2 4 4 2 2 3" xfId="23544" xr:uid="{CB3A0430-2E00-4848-933D-3A8DD38AC0EF}"/>
    <cellStyle name="Percent 2 2 4 4 2 2 3 2" xfId="37236" xr:uid="{C1E3E0C5-2E6B-4D84-B782-26288436C493}"/>
    <cellStyle name="Percent 2 2 4 4 2 2 3 3" xfId="52120" xr:uid="{42FBBF37-0295-41F2-B344-8F2A8F90E999}"/>
    <cellStyle name="Percent 2 2 4 4 2 2 4" xfId="16700" xr:uid="{482B0D1D-95DD-4826-A63D-6E687280130F}"/>
    <cellStyle name="Percent 2 2 4 4 2 2 5" xfId="30390" xr:uid="{B663BCB4-AE60-458A-9A40-8B00BB6E85F3}"/>
    <cellStyle name="Percent 2 2 4 4 2 2 6" xfId="45274" xr:uid="{BE5BE7DA-4C33-4786-B6E3-7521D7BA1333}"/>
    <cellStyle name="Percent 2 2 4 4 2 3" xfId="11564" xr:uid="{84711D4E-1B00-48FD-8843-0094115317F9}"/>
    <cellStyle name="Percent 2 2 4 4 2 3 2" xfId="25254" xr:uid="{10A4A50D-E73F-4719-B79E-0EAA557A2671}"/>
    <cellStyle name="Percent 2 2 4 4 2 3 2 2" xfId="38946" xr:uid="{8956A8BD-708A-4457-ADA9-8570CA037F03}"/>
    <cellStyle name="Percent 2 2 4 4 2 3 2 3" xfId="53830" xr:uid="{2AAAA602-0B75-401C-82F6-1C9366717586}"/>
    <cellStyle name="Percent 2 2 4 4 2 3 3" xfId="18410" xr:uid="{E2515E4D-4574-4AFA-81F9-E83BD523D356}"/>
    <cellStyle name="Percent 2 2 4 4 2 3 4" xfId="32100" xr:uid="{714585D9-2887-49C7-AF48-C9053FE07FDE}"/>
    <cellStyle name="Percent 2 2 4 4 2 3 5" xfId="46984" xr:uid="{F8277C46-D87A-4131-BA56-F8BCC07D668F}"/>
    <cellStyle name="Percent 2 2 4 4 2 4" xfId="21832" xr:uid="{7538E132-E632-469E-93B9-49DC1C004970}"/>
    <cellStyle name="Percent 2 2 4 4 2 4 2" xfId="35524" xr:uid="{93B33C16-E785-4BDF-B746-301EB497C7F6}"/>
    <cellStyle name="Percent 2 2 4 4 2 4 3" xfId="50408" xr:uid="{FD812013-B460-4A29-9BEA-792D5018A092}"/>
    <cellStyle name="Percent 2 2 4 4 2 5" xfId="14988" xr:uid="{81A314E5-54AA-4CD7-9BCA-888B58F20BE3}"/>
    <cellStyle name="Percent 2 2 4 4 2 6" xfId="28678" xr:uid="{EBEDE66D-A6A1-422A-8191-940E0AC72748}"/>
    <cellStyle name="Percent 2 2 4 4 2 7" xfId="43562" xr:uid="{2D425BB0-6148-4860-96D3-AB81F0427E16}"/>
    <cellStyle name="Percent 2 2 4 4 3" xfId="9853" xr:uid="{0937E2D4-308F-416B-B0E2-C454EADFED01}"/>
    <cellStyle name="Percent 2 2 4 4 3 2" xfId="13275" xr:uid="{38DF58C7-C91E-4590-87FC-78D86537E415}"/>
    <cellStyle name="Percent 2 2 4 4 3 2 2" xfId="26965" xr:uid="{8653BB6B-819A-44D2-B694-B325FE8B6756}"/>
    <cellStyle name="Percent 2 2 4 4 3 2 2 2" xfId="40657" xr:uid="{237FB2CF-024F-471B-9E49-229EEECF68C1}"/>
    <cellStyle name="Percent 2 2 4 4 3 2 2 3" xfId="55541" xr:uid="{5753F0A5-AC1A-4C8B-A591-E09AA47B6CDD}"/>
    <cellStyle name="Percent 2 2 4 4 3 2 3" xfId="20121" xr:uid="{AF2CBD05-2A6A-4BBA-99BE-FDB2A65A8D01}"/>
    <cellStyle name="Percent 2 2 4 4 3 2 4" xfId="33811" xr:uid="{1F1C1238-0A5D-445B-A269-8227D16730BF}"/>
    <cellStyle name="Percent 2 2 4 4 3 2 5" xfId="48695" xr:uid="{CF3AB804-C45E-4461-91D4-97D61AF96023}"/>
    <cellStyle name="Percent 2 2 4 4 3 3" xfId="23543" xr:uid="{DB39E957-C40C-4410-AC91-BB2022835FD1}"/>
    <cellStyle name="Percent 2 2 4 4 3 3 2" xfId="37235" xr:uid="{A29DAD95-D33C-4766-AF13-B8EBA4DE59FF}"/>
    <cellStyle name="Percent 2 2 4 4 3 3 3" xfId="52119" xr:uid="{8A9548F9-53B0-40EE-82B4-87769947BC92}"/>
    <cellStyle name="Percent 2 2 4 4 3 4" xfId="16699" xr:uid="{3DEB41CD-F879-4628-9942-C322EFEB6016}"/>
    <cellStyle name="Percent 2 2 4 4 3 5" xfId="30389" xr:uid="{61964021-93DA-4825-9111-0EC45BDF1ADD}"/>
    <cellStyle name="Percent 2 2 4 4 3 6" xfId="45273" xr:uid="{53513E46-1F45-41C1-83C0-FB8544B9DF53}"/>
    <cellStyle name="Percent 2 2 4 4 4" xfId="11563" xr:uid="{40A980E7-2FE0-4F91-8270-CF9DBC37ECDA}"/>
    <cellStyle name="Percent 2 2 4 4 4 2" xfId="25253" xr:uid="{F73615CA-1A50-47D0-B9FD-D11A20A6546E}"/>
    <cellStyle name="Percent 2 2 4 4 4 2 2" xfId="38945" xr:uid="{F5659B74-FB11-4504-BF6A-9DD1119F4629}"/>
    <cellStyle name="Percent 2 2 4 4 4 2 3" xfId="53829" xr:uid="{29A26C14-6651-4450-AA11-5022645F0BC2}"/>
    <cellStyle name="Percent 2 2 4 4 4 3" xfId="18409" xr:uid="{E209F4C5-347A-41DF-9CFC-3760719D71D5}"/>
    <cellStyle name="Percent 2 2 4 4 4 4" xfId="32099" xr:uid="{A27A4D32-AE27-4AB8-9D18-6585469983B6}"/>
    <cellStyle name="Percent 2 2 4 4 4 5" xfId="46983" xr:uid="{AED92F9B-6FC5-4688-BDE1-1EB240F5071E}"/>
    <cellStyle name="Percent 2 2 4 4 5" xfId="21831" xr:uid="{20C74AF4-794A-4766-A928-A41E0014F81B}"/>
    <cellStyle name="Percent 2 2 4 4 5 2" xfId="35523" xr:uid="{128FE52B-00F1-4649-898D-558EB83C2F23}"/>
    <cellStyle name="Percent 2 2 4 4 5 3" xfId="50407" xr:uid="{637C34C6-F9F0-4004-A4AA-3309AD75483D}"/>
    <cellStyle name="Percent 2 2 4 4 6" xfId="14987" xr:uid="{59CB927F-5A97-46C1-B192-3136D5DD0EFB}"/>
    <cellStyle name="Percent 2 2 4 4 7" xfId="28677" xr:uid="{5C790799-FA9B-4283-9350-AAB1C3FCD5B3}"/>
    <cellStyle name="Percent 2 2 4 4 8" xfId="43561" xr:uid="{5DD11D98-6276-4730-BD85-DDE1A41BE92A}"/>
    <cellStyle name="Percent 2 2 4 5" xfId="8143" xr:uid="{D6CA6B92-CE2D-4740-85C8-69B3177333F7}"/>
    <cellStyle name="Percent 2 2 4 5 2" xfId="9855" xr:uid="{D6767B8B-DF73-420E-B33D-2CD7578D1134}"/>
    <cellStyle name="Percent 2 2 4 5 2 2" xfId="13277" xr:uid="{4F9828E7-F5BC-41EE-8E0C-09B5906EDD1F}"/>
    <cellStyle name="Percent 2 2 4 5 2 2 2" xfId="26967" xr:uid="{C071176B-5DC5-469F-B0C6-04A15573527F}"/>
    <cellStyle name="Percent 2 2 4 5 2 2 2 2" xfId="40659" xr:uid="{A28A302E-D402-42BD-89BA-BAE38DD9F46F}"/>
    <cellStyle name="Percent 2 2 4 5 2 2 2 3" xfId="55543" xr:uid="{21995A05-2648-4B64-9A03-658CCAE1C466}"/>
    <cellStyle name="Percent 2 2 4 5 2 2 3" xfId="20123" xr:uid="{ED2F5F48-2698-4DAE-A3B1-6459E0ED0680}"/>
    <cellStyle name="Percent 2 2 4 5 2 2 4" xfId="33813" xr:uid="{95627FC9-8D60-4241-882B-D9C9158472C4}"/>
    <cellStyle name="Percent 2 2 4 5 2 2 5" xfId="48697" xr:uid="{6C60A3F2-94DA-4025-B03F-4A66C685FB94}"/>
    <cellStyle name="Percent 2 2 4 5 2 3" xfId="23545" xr:uid="{52B0213A-0757-49A5-BA05-2234C1F6F6DA}"/>
    <cellStyle name="Percent 2 2 4 5 2 3 2" xfId="37237" xr:uid="{6AE7806F-881A-4253-8453-725D3969E178}"/>
    <cellStyle name="Percent 2 2 4 5 2 3 3" xfId="52121" xr:uid="{A3CE25D2-1C40-407D-8556-477EB7FB8E4E}"/>
    <cellStyle name="Percent 2 2 4 5 2 4" xfId="16701" xr:uid="{CB12B619-A646-4E3F-91ED-E96E4107DB77}"/>
    <cellStyle name="Percent 2 2 4 5 2 5" xfId="30391" xr:uid="{7A1ABFE7-C8BE-4782-B43A-D8A90149C5EE}"/>
    <cellStyle name="Percent 2 2 4 5 2 6" xfId="45275" xr:uid="{AA54EB3E-5FAA-4412-9732-FC3A773CE726}"/>
    <cellStyle name="Percent 2 2 4 5 3" xfId="11565" xr:uid="{75B15AAA-678F-433E-A483-7F51C3380EE6}"/>
    <cellStyle name="Percent 2 2 4 5 3 2" xfId="25255" xr:uid="{8186A5D0-F426-4B11-8472-E9268555E83C}"/>
    <cellStyle name="Percent 2 2 4 5 3 2 2" xfId="38947" xr:uid="{240209EA-73D0-40F2-8472-273960CAC411}"/>
    <cellStyle name="Percent 2 2 4 5 3 2 3" xfId="53831" xr:uid="{5781D9EF-0C1E-4959-A13C-08D36A2EFAB4}"/>
    <cellStyle name="Percent 2 2 4 5 3 3" xfId="18411" xr:uid="{9DCB71EF-D82F-4AAE-AC82-1D14DB46AC21}"/>
    <cellStyle name="Percent 2 2 4 5 3 4" xfId="32101" xr:uid="{47633DC4-6B33-4B46-9A35-1C75F70FF224}"/>
    <cellStyle name="Percent 2 2 4 5 3 5" xfId="46985" xr:uid="{ED3B1F8A-A554-41D9-88CA-AEC1082057CC}"/>
    <cellStyle name="Percent 2 2 4 5 4" xfId="21833" xr:uid="{BDC216AF-5ECF-4DAC-BDE8-6D4EC613408D}"/>
    <cellStyle name="Percent 2 2 4 5 4 2" xfId="35525" xr:uid="{B355CA09-48B1-4F76-B45C-0083949F77E9}"/>
    <cellStyle name="Percent 2 2 4 5 4 3" xfId="50409" xr:uid="{D9428306-0505-4834-9A7A-18982AF21612}"/>
    <cellStyle name="Percent 2 2 4 5 5" xfId="14989" xr:uid="{9FB0D638-BAA8-4959-8F1F-6E918F656A2A}"/>
    <cellStyle name="Percent 2 2 4 5 6" xfId="28679" xr:uid="{05E7F6F8-D462-42C7-A402-A75FC91D4DEF}"/>
    <cellStyle name="Percent 2 2 4 5 7" xfId="43563" xr:uid="{F1AC2C2D-3A43-48CA-9E31-39CC94E96D28}"/>
    <cellStyle name="Percent 2 2 4 6" xfId="8144" xr:uid="{1D3DD100-05A3-4796-A72E-0F5A1D9D338B}"/>
    <cellStyle name="Percent 2 2 4 6 2" xfId="9856" xr:uid="{7BD61743-5958-496A-86B8-FEEAF21815F5}"/>
    <cellStyle name="Percent 2 2 4 6 2 2" xfId="13278" xr:uid="{1F5EB3CD-E1D9-4D6E-9086-B2A6F61888B3}"/>
    <cellStyle name="Percent 2 2 4 6 2 2 2" xfId="26968" xr:uid="{088F0323-0D07-4BA0-A53F-97D0FFF96AFD}"/>
    <cellStyle name="Percent 2 2 4 6 2 2 2 2" xfId="40660" xr:uid="{FD614053-C88B-43F4-96F7-3877DD4C5C0E}"/>
    <cellStyle name="Percent 2 2 4 6 2 2 2 3" xfId="55544" xr:uid="{3B43DFD1-D91F-4E18-A535-F9DD0852205E}"/>
    <cellStyle name="Percent 2 2 4 6 2 2 3" xfId="20124" xr:uid="{09624A13-7E98-498A-B489-E236FE22AC92}"/>
    <cellStyle name="Percent 2 2 4 6 2 2 4" xfId="33814" xr:uid="{D1FB4704-0855-48CD-AACA-9F6735841217}"/>
    <cellStyle name="Percent 2 2 4 6 2 2 5" xfId="48698" xr:uid="{BC65587C-3459-4541-B897-9AB7E2EF54A2}"/>
    <cellStyle name="Percent 2 2 4 6 2 3" xfId="23546" xr:uid="{9C9D7057-2A02-4B98-9C2A-6F49886AE973}"/>
    <cellStyle name="Percent 2 2 4 6 2 3 2" xfId="37238" xr:uid="{A597A772-6690-4E23-8520-3B5E0B66C631}"/>
    <cellStyle name="Percent 2 2 4 6 2 3 3" xfId="52122" xr:uid="{6DE0DEDC-108F-4AF8-ADA8-2E72EAE122ED}"/>
    <cellStyle name="Percent 2 2 4 6 2 4" xfId="16702" xr:uid="{BE109E98-BF57-4F6C-924C-E252073469E5}"/>
    <cellStyle name="Percent 2 2 4 6 2 5" xfId="30392" xr:uid="{E94767F7-B1F6-4FD5-8C9B-CC12D246A72A}"/>
    <cellStyle name="Percent 2 2 4 6 2 6" xfId="45276" xr:uid="{726418B5-9555-41C4-BD11-3122C518768C}"/>
    <cellStyle name="Percent 2 2 4 6 3" xfId="11566" xr:uid="{70AC909D-993B-4136-B977-E5320333EC43}"/>
    <cellStyle name="Percent 2 2 4 6 3 2" xfId="25256" xr:uid="{DBF2E728-8F38-4F0C-B513-4B12BF912D04}"/>
    <cellStyle name="Percent 2 2 4 6 3 2 2" xfId="38948" xr:uid="{8CBCA23E-07E8-48CD-B537-38C645BE2F26}"/>
    <cellStyle name="Percent 2 2 4 6 3 2 3" xfId="53832" xr:uid="{71901309-BCE6-49AE-9E7F-7FDCC02281C4}"/>
    <cellStyle name="Percent 2 2 4 6 3 3" xfId="18412" xr:uid="{B177FE23-9263-46EE-A0C6-DC92EBC1A0F3}"/>
    <cellStyle name="Percent 2 2 4 6 3 4" xfId="32102" xr:uid="{86E1BD14-4F03-49A2-8ED8-84E74341C067}"/>
    <cellStyle name="Percent 2 2 4 6 3 5" xfId="46986" xr:uid="{9EFAF072-4C47-45CE-8D54-CF057EAC2C3D}"/>
    <cellStyle name="Percent 2 2 4 6 4" xfId="21834" xr:uid="{0C319C52-1D1D-42A7-9ED0-380470925E3B}"/>
    <cellStyle name="Percent 2 2 4 6 4 2" xfId="35526" xr:uid="{F7B3C99F-A214-4676-8259-755075B14641}"/>
    <cellStyle name="Percent 2 2 4 6 4 3" xfId="50410" xr:uid="{4DA0A556-06C1-4BC7-A5B7-C8367DA8A727}"/>
    <cellStyle name="Percent 2 2 4 6 5" xfId="14990" xr:uid="{BB98DFF8-A286-413C-9715-AF35228E24DC}"/>
    <cellStyle name="Percent 2 2 4 6 6" xfId="28680" xr:uid="{DDED8CB9-BF75-4D8F-9AA7-69E9CC50D718}"/>
    <cellStyle name="Percent 2 2 4 6 7" xfId="43564" xr:uid="{0E68E038-4053-419C-BD54-1E2115D59B5D}"/>
    <cellStyle name="Percent 2 2 4 7" xfId="9842" xr:uid="{798FCAF5-E250-43E4-8315-52C55BCE5835}"/>
    <cellStyle name="Percent 2 2 4 7 2" xfId="13264" xr:uid="{C00C99C8-EC6C-47E9-8CC5-23472585A95F}"/>
    <cellStyle name="Percent 2 2 4 7 2 2" xfId="26954" xr:uid="{FB12AE86-2C26-422B-817C-51AB95072F94}"/>
    <cellStyle name="Percent 2 2 4 7 2 2 2" xfId="40646" xr:uid="{4417E4CC-7F1C-42DC-A14B-0ABF8A23F035}"/>
    <cellStyle name="Percent 2 2 4 7 2 2 3" xfId="55530" xr:uid="{66940612-F9F9-4CBD-99C6-85DEA970084C}"/>
    <cellStyle name="Percent 2 2 4 7 2 3" xfId="20110" xr:uid="{2B2CDAC8-53E4-424F-BA4C-311149BBE25C}"/>
    <cellStyle name="Percent 2 2 4 7 2 4" xfId="33800" xr:uid="{352B31E5-30FB-4A8F-B0A9-144AA81E454B}"/>
    <cellStyle name="Percent 2 2 4 7 2 5" xfId="48684" xr:uid="{7C00612C-07C9-473A-8B92-D35164F8F3D6}"/>
    <cellStyle name="Percent 2 2 4 7 3" xfId="23532" xr:uid="{FA7F5345-D823-46AE-B587-106571086176}"/>
    <cellStyle name="Percent 2 2 4 7 3 2" xfId="37224" xr:uid="{71BCA11C-5DEF-4E42-99B0-DB16780A2CC9}"/>
    <cellStyle name="Percent 2 2 4 7 3 3" xfId="52108" xr:uid="{ABFD9489-70F8-4DA8-BEF7-8292041DC188}"/>
    <cellStyle name="Percent 2 2 4 7 4" xfId="16688" xr:uid="{926E838F-8D35-4B42-9C6C-0B2951F12D1C}"/>
    <cellStyle name="Percent 2 2 4 7 5" xfId="30378" xr:uid="{6E5602F1-AF77-4092-8653-5433F2E8EA74}"/>
    <cellStyle name="Percent 2 2 4 7 6" xfId="45262" xr:uid="{CD396621-5B8E-4333-B1BB-74B7174239B9}"/>
    <cellStyle name="Percent 2 2 4 8" xfId="11552" xr:uid="{21BD20DE-9D7C-4215-88D3-D8FA354D031D}"/>
    <cellStyle name="Percent 2 2 4 8 2" xfId="25242" xr:uid="{255BE58D-0790-43AC-9914-98CA9276F948}"/>
    <cellStyle name="Percent 2 2 4 8 2 2" xfId="38934" xr:uid="{0D2D5344-1B67-4C7C-87A8-A7535C7AC320}"/>
    <cellStyle name="Percent 2 2 4 8 2 3" xfId="53818" xr:uid="{10821E76-FE4A-4F82-BF18-64FA12B62FC2}"/>
    <cellStyle name="Percent 2 2 4 8 3" xfId="18398" xr:uid="{E887EA40-D905-4D1B-973D-FE1F7A206AE5}"/>
    <cellStyle name="Percent 2 2 4 8 4" xfId="32088" xr:uid="{FEEEE897-24CF-4057-99E7-A36104792F50}"/>
    <cellStyle name="Percent 2 2 4 8 5" xfId="46972" xr:uid="{DD4AD8B6-C987-4780-BCA2-E6E63E3D2845}"/>
    <cellStyle name="Percent 2 2 4 9" xfId="21820" xr:uid="{A0D26C76-7981-4CA0-9BC4-89FB4E639071}"/>
    <cellStyle name="Percent 2 2 4 9 2" xfId="35512" xr:uid="{66568858-F965-4C22-B448-882608216807}"/>
    <cellStyle name="Percent 2 2 4 9 3" xfId="50396" xr:uid="{1A1F1553-1AB5-454A-BECA-957FF9040B44}"/>
    <cellStyle name="Percent 2 2 5" xfId="8145" xr:uid="{297D8904-1CB2-40FC-A90A-B8AE3F73C67F}"/>
    <cellStyle name="Percent 2 2 5 10" xfId="43565" xr:uid="{AC0D4CE0-EBBA-48D3-9B25-53FA2304530E}"/>
    <cellStyle name="Percent 2 2 5 2" xfId="8146" xr:uid="{238CBBE3-34C1-4DC5-9A87-8CF45A49E822}"/>
    <cellStyle name="Percent 2 2 5 2 2" xfId="8147" xr:uid="{41906684-4931-4DB8-802D-B39714142E3B}"/>
    <cellStyle name="Percent 2 2 5 2 2 2" xfId="9859" xr:uid="{4F21A72C-410D-44C5-8D13-A119C8FACE6F}"/>
    <cellStyle name="Percent 2 2 5 2 2 2 2" xfId="13281" xr:uid="{96C358A9-8757-40D0-A0E3-7A4942ACCB96}"/>
    <cellStyle name="Percent 2 2 5 2 2 2 2 2" xfId="26971" xr:uid="{761A8772-4580-46A4-912A-0B12DF274960}"/>
    <cellStyle name="Percent 2 2 5 2 2 2 2 2 2" xfId="40663" xr:uid="{92DF18C4-AAE5-47F2-9316-A4DD9E4BC62F}"/>
    <cellStyle name="Percent 2 2 5 2 2 2 2 2 3" xfId="55547" xr:uid="{4E186C98-FCD3-4128-860F-2C1DD7282568}"/>
    <cellStyle name="Percent 2 2 5 2 2 2 2 3" xfId="20127" xr:uid="{FB1890E1-7034-4956-AA1D-CCBD437F2304}"/>
    <cellStyle name="Percent 2 2 5 2 2 2 2 4" xfId="33817" xr:uid="{165D925E-A030-426D-A4EC-17E10C223F55}"/>
    <cellStyle name="Percent 2 2 5 2 2 2 2 5" xfId="48701" xr:uid="{9979DC36-AA09-4458-AAA9-2D2BE5EF875D}"/>
    <cellStyle name="Percent 2 2 5 2 2 2 3" xfId="23549" xr:uid="{BE285549-6555-4EC0-859E-09B082353597}"/>
    <cellStyle name="Percent 2 2 5 2 2 2 3 2" xfId="37241" xr:uid="{6B7B0C5F-45E6-402F-8A69-A82B9CBDAA31}"/>
    <cellStyle name="Percent 2 2 5 2 2 2 3 3" xfId="52125" xr:uid="{E790F7BF-E7D4-403A-8E85-81B6737B4F2B}"/>
    <cellStyle name="Percent 2 2 5 2 2 2 4" xfId="16705" xr:uid="{1A50138E-E718-4D2B-AAC7-173BF83DDA1C}"/>
    <cellStyle name="Percent 2 2 5 2 2 2 5" xfId="30395" xr:uid="{0DDF127F-FD9D-4274-8209-E2C9E5543DB9}"/>
    <cellStyle name="Percent 2 2 5 2 2 2 6" xfId="45279" xr:uid="{D06763A3-DA54-408A-8C0A-585D2CDADB5B}"/>
    <cellStyle name="Percent 2 2 5 2 2 3" xfId="11569" xr:uid="{2E84E72A-2D66-486A-A979-91FFAC1DE172}"/>
    <cellStyle name="Percent 2 2 5 2 2 3 2" xfId="25259" xr:uid="{80FEA5BC-28AF-4FC8-9AF1-3F952063C112}"/>
    <cellStyle name="Percent 2 2 5 2 2 3 2 2" xfId="38951" xr:uid="{4958D0C8-843C-4C57-9994-99CA6DB97C35}"/>
    <cellStyle name="Percent 2 2 5 2 2 3 2 3" xfId="53835" xr:uid="{EFCBD9B9-D4C4-4D74-8C7A-1529B7AD1E41}"/>
    <cellStyle name="Percent 2 2 5 2 2 3 3" xfId="18415" xr:uid="{F934C9A0-D6C5-4D41-A0B2-B09C5D8CAF27}"/>
    <cellStyle name="Percent 2 2 5 2 2 3 4" xfId="32105" xr:uid="{08C99E7B-2A59-455B-BD83-D607E730FDF8}"/>
    <cellStyle name="Percent 2 2 5 2 2 3 5" xfId="46989" xr:uid="{5B6242A4-E085-4B11-A310-540348E63E1D}"/>
    <cellStyle name="Percent 2 2 5 2 2 4" xfId="21837" xr:uid="{3785998B-4CDC-4598-AE1F-C89A1CF1BD99}"/>
    <cellStyle name="Percent 2 2 5 2 2 4 2" xfId="35529" xr:uid="{136906C9-58E6-463B-9BD4-CB97F7B9C6BA}"/>
    <cellStyle name="Percent 2 2 5 2 2 4 3" xfId="50413" xr:uid="{83AD9AAA-423D-4DEB-ACCF-38AC464D715F}"/>
    <cellStyle name="Percent 2 2 5 2 2 5" xfId="14993" xr:uid="{604E77D2-7E3F-4AE9-965B-F4DEBC79295E}"/>
    <cellStyle name="Percent 2 2 5 2 2 6" xfId="28683" xr:uid="{733EEB6B-EC44-4D32-9063-344C2659C4CD}"/>
    <cellStyle name="Percent 2 2 5 2 2 7" xfId="43567" xr:uid="{743E8894-1F8C-4D5A-ADA4-566EB0865366}"/>
    <cellStyle name="Percent 2 2 5 2 3" xfId="9858" xr:uid="{61863096-2CA1-4BAE-927D-DD0F77592DA6}"/>
    <cellStyle name="Percent 2 2 5 2 3 2" xfId="13280" xr:uid="{6B9312F5-F67B-4A91-90EC-5F759BE56B3F}"/>
    <cellStyle name="Percent 2 2 5 2 3 2 2" xfId="26970" xr:uid="{280D656C-63B3-4F74-81BC-C00A71980865}"/>
    <cellStyle name="Percent 2 2 5 2 3 2 2 2" xfId="40662" xr:uid="{62A38164-89D5-4178-BBE9-707CA44CE0B8}"/>
    <cellStyle name="Percent 2 2 5 2 3 2 2 3" xfId="55546" xr:uid="{334A79D7-5772-47B1-8C8F-35E407FDC040}"/>
    <cellStyle name="Percent 2 2 5 2 3 2 3" xfId="20126" xr:uid="{31042B0C-BFBE-45F4-98D9-FE2DBA7B8FD4}"/>
    <cellStyle name="Percent 2 2 5 2 3 2 4" xfId="33816" xr:uid="{7680BF80-0FC1-443D-B08C-DBA9C2E7EC40}"/>
    <cellStyle name="Percent 2 2 5 2 3 2 5" xfId="48700" xr:uid="{22959963-C381-4E62-BC8D-F67DB544874F}"/>
    <cellStyle name="Percent 2 2 5 2 3 3" xfId="23548" xr:uid="{4369D595-208F-4C69-9944-1C2F10895436}"/>
    <cellStyle name="Percent 2 2 5 2 3 3 2" xfId="37240" xr:uid="{76640558-9B30-4C40-8900-B5232C56CEC1}"/>
    <cellStyle name="Percent 2 2 5 2 3 3 3" xfId="52124" xr:uid="{F57AA569-FC4E-4F35-8AB2-08FEA818A51D}"/>
    <cellStyle name="Percent 2 2 5 2 3 4" xfId="16704" xr:uid="{70EC132D-70BE-4281-B833-F00BD05B2696}"/>
    <cellStyle name="Percent 2 2 5 2 3 5" xfId="30394" xr:uid="{27F7910F-E347-4B67-84DA-AC6F0579FEF5}"/>
    <cellStyle name="Percent 2 2 5 2 3 6" xfId="45278" xr:uid="{5A3FA2B2-DEB1-42A8-B69C-AB9756CFEB3C}"/>
    <cellStyle name="Percent 2 2 5 2 4" xfId="11568" xr:uid="{A9671B60-76D1-4AA8-9CEF-ADD9B79281C7}"/>
    <cellStyle name="Percent 2 2 5 2 4 2" xfId="25258" xr:uid="{4A1DB0ED-6249-41C5-B420-E430459F4426}"/>
    <cellStyle name="Percent 2 2 5 2 4 2 2" xfId="38950" xr:uid="{26309588-ACA8-40BA-9256-66EF8B68057C}"/>
    <cellStyle name="Percent 2 2 5 2 4 2 3" xfId="53834" xr:uid="{17D5BA51-5F7B-4959-99A2-717E1C6B6878}"/>
    <cellStyle name="Percent 2 2 5 2 4 3" xfId="18414" xr:uid="{4B2101A1-4A7D-415A-8BBC-D05401EF762D}"/>
    <cellStyle name="Percent 2 2 5 2 4 4" xfId="32104" xr:uid="{DD151AB3-55C0-446B-8A1F-E243A135C09F}"/>
    <cellStyle name="Percent 2 2 5 2 4 5" xfId="46988" xr:uid="{8BB4A0D3-9181-4CDD-9790-69A540D3665B}"/>
    <cellStyle name="Percent 2 2 5 2 5" xfId="21836" xr:uid="{F0FEB289-7F33-40F6-845A-D9F2BC99027C}"/>
    <cellStyle name="Percent 2 2 5 2 5 2" xfId="35528" xr:uid="{364D5C68-2CF9-495A-A0C9-B5630780DE55}"/>
    <cellStyle name="Percent 2 2 5 2 5 3" xfId="50412" xr:uid="{43D0540D-CF9C-4A28-8FEE-CDBD9FE9DB58}"/>
    <cellStyle name="Percent 2 2 5 2 6" xfId="14992" xr:uid="{82EB9588-FE2A-47AC-94A0-A187E2D9B9BB}"/>
    <cellStyle name="Percent 2 2 5 2 7" xfId="28682" xr:uid="{C71CCA94-48BA-44C6-94D9-FE4B1C0FA90C}"/>
    <cellStyle name="Percent 2 2 5 2 8" xfId="43566" xr:uid="{FF4C75FD-56FB-43C6-872D-283E235C6429}"/>
    <cellStyle name="Percent 2 2 5 3" xfId="8148" xr:uid="{F76C8DAD-D270-4C25-A403-EBEC9BC342DA}"/>
    <cellStyle name="Percent 2 2 5 3 2" xfId="9860" xr:uid="{C08DB4FC-A74A-41A7-957E-6F239C57DB45}"/>
    <cellStyle name="Percent 2 2 5 3 2 2" xfId="13282" xr:uid="{727DB4C6-C445-4E0F-B863-193EB09BE38F}"/>
    <cellStyle name="Percent 2 2 5 3 2 2 2" xfId="26972" xr:uid="{342B84D5-14E5-4856-9A23-783598DECDF3}"/>
    <cellStyle name="Percent 2 2 5 3 2 2 2 2" xfId="40664" xr:uid="{EEE6B4C8-B7F2-45B2-A495-BF7F49A3DED1}"/>
    <cellStyle name="Percent 2 2 5 3 2 2 2 3" xfId="55548" xr:uid="{A4E6FB6B-72CC-436E-8505-400BA61F666B}"/>
    <cellStyle name="Percent 2 2 5 3 2 2 3" xfId="20128" xr:uid="{5273799B-797D-451E-84FD-A58029C694BF}"/>
    <cellStyle name="Percent 2 2 5 3 2 2 4" xfId="33818" xr:uid="{7EA67453-4DAA-4928-A377-E0C4852376E4}"/>
    <cellStyle name="Percent 2 2 5 3 2 2 5" xfId="48702" xr:uid="{86BB4ADE-D2FA-449B-9A94-96B754146232}"/>
    <cellStyle name="Percent 2 2 5 3 2 3" xfId="23550" xr:uid="{D0A087BC-28ED-42E9-AB92-AE6ABE038E83}"/>
    <cellStyle name="Percent 2 2 5 3 2 3 2" xfId="37242" xr:uid="{98F039D1-9284-4E2F-B226-A3F79F589D41}"/>
    <cellStyle name="Percent 2 2 5 3 2 3 3" xfId="52126" xr:uid="{946551C5-1643-46B9-A698-77A80B0C8267}"/>
    <cellStyle name="Percent 2 2 5 3 2 4" xfId="16706" xr:uid="{109499EA-71F5-4329-BB2B-227A8158497E}"/>
    <cellStyle name="Percent 2 2 5 3 2 5" xfId="30396" xr:uid="{664521C6-97B3-425B-ACEA-F07BBCB583E8}"/>
    <cellStyle name="Percent 2 2 5 3 2 6" xfId="45280" xr:uid="{0B0FD2FD-E0E2-43EE-9E72-AFAF23AEA3F3}"/>
    <cellStyle name="Percent 2 2 5 3 3" xfId="11570" xr:uid="{467A0C76-0F06-4340-A01F-4CAA88994F3B}"/>
    <cellStyle name="Percent 2 2 5 3 3 2" xfId="25260" xr:uid="{31717783-AA46-4B47-A673-C92981FEF198}"/>
    <cellStyle name="Percent 2 2 5 3 3 2 2" xfId="38952" xr:uid="{CFADDAA9-17E0-4192-A477-633692A2DB7F}"/>
    <cellStyle name="Percent 2 2 5 3 3 2 3" xfId="53836" xr:uid="{9E2CE29C-92AB-4480-B831-FA02EC98DAA7}"/>
    <cellStyle name="Percent 2 2 5 3 3 3" xfId="18416" xr:uid="{6C591754-2570-45A9-899F-7449EB4E15AC}"/>
    <cellStyle name="Percent 2 2 5 3 3 4" xfId="32106" xr:uid="{FAD4E54F-1811-4ED2-A622-4738577AB0A1}"/>
    <cellStyle name="Percent 2 2 5 3 3 5" xfId="46990" xr:uid="{E5FCDE97-7905-439F-925E-0B3EF3A0BF37}"/>
    <cellStyle name="Percent 2 2 5 3 4" xfId="21838" xr:uid="{570B8F54-58BE-4286-9BA3-6EB71C3E7A57}"/>
    <cellStyle name="Percent 2 2 5 3 4 2" xfId="35530" xr:uid="{53C98C71-8CCB-45A2-A469-B30AF705A66C}"/>
    <cellStyle name="Percent 2 2 5 3 4 3" xfId="50414" xr:uid="{57328C27-558B-469E-8DC7-88242F4383A3}"/>
    <cellStyle name="Percent 2 2 5 3 5" xfId="14994" xr:uid="{B863BED7-79CA-47FF-A615-F7F7DF4F2994}"/>
    <cellStyle name="Percent 2 2 5 3 6" xfId="28684" xr:uid="{40783182-E570-47C3-9F75-9B4F025186D7}"/>
    <cellStyle name="Percent 2 2 5 3 7" xfId="43568" xr:uid="{69F54C95-9419-4EDF-8B52-6AFD70816115}"/>
    <cellStyle name="Percent 2 2 5 4" xfId="8149" xr:uid="{D68960CD-65C2-4F7C-90C0-6CEAA3779788}"/>
    <cellStyle name="Percent 2 2 5 4 2" xfId="9861" xr:uid="{74923FC1-98CB-4654-B3B5-98EDAE74E7C4}"/>
    <cellStyle name="Percent 2 2 5 4 2 2" xfId="13283" xr:uid="{F4DBF9AA-5321-4747-A4CA-B1E832945C40}"/>
    <cellStyle name="Percent 2 2 5 4 2 2 2" xfId="26973" xr:uid="{08E64CE9-2890-4296-AEFC-AC14E89F04D7}"/>
    <cellStyle name="Percent 2 2 5 4 2 2 2 2" xfId="40665" xr:uid="{9E51FC7A-462D-40B2-8573-79434FEEB232}"/>
    <cellStyle name="Percent 2 2 5 4 2 2 2 3" xfId="55549" xr:uid="{0F3B3430-DC2E-4212-B547-DC6B1FC7DA4B}"/>
    <cellStyle name="Percent 2 2 5 4 2 2 3" xfId="20129" xr:uid="{B82CB6F7-4BD0-4766-B488-60BFB7AE5A6F}"/>
    <cellStyle name="Percent 2 2 5 4 2 2 4" xfId="33819" xr:uid="{2B23B8EE-3493-4784-B224-FB1F3DD8A662}"/>
    <cellStyle name="Percent 2 2 5 4 2 2 5" xfId="48703" xr:uid="{0763F571-094C-47FC-8A39-E518880871C8}"/>
    <cellStyle name="Percent 2 2 5 4 2 3" xfId="23551" xr:uid="{7DCA6C6F-23BC-4EA6-B69F-DBBE6CAFA25F}"/>
    <cellStyle name="Percent 2 2 5 4 2 3 2" xfId="37243" xr:uid="{E93F1542-F445-4854-A270-5B6894FDB953}"/>
    <cellStyle name="Percent 2 2 5 4 2 3 3" xfId="52127" xr:uid="{F76D2EDC-CC65-4C5A-A3E9-1A72D49B7391}"/>
    <cellStyle name="Percent 2 2 5 4 2 4" xfId="16707" xr:uid="{32515A61-88A7-4985-830D-815693F69CD1}"/>
    <cellStyle name="Percent 2 2 5 4 2 5" xfId="30397" xr:uid="{20E685CA-7599-4F17-B7B3-4750F815B4CF}"/>
    <cellStyle name="Percent 2 2 5 4 2 6" xfId="45281" xr:uid="{951B5C2A-AEF7-4867-889A-841F76E113A3}"/>
    <cellStyle name="Percent 2 2 5 4 3" xfId="11571" xr:uid="{5FD0F9C9-D7CB-48D6-B291-774BB4484538}"/>
    <cellStyle name="Percent 2 2 5 4 3 2" xfId="25261" xr:uid="{A4DF5F62-7BD2-4D58-B1F2-01F3BE7F7F19}"/>
    <cellStyle name="Percent 2 2 5 4 3 2 2" xfId="38953" xr:uid="{FFF5C064-11E1-46E7-BD1C-2AA1635D7052}"/>
    <cellStyle name="Percent 2 2 5 4 3 2 3" xfId="53837" xr:uid="{5BFA339C-F333-4F4F-A662-407C574B9527}"/>
    <cellStyle name="Percent 2 2 5 4 3 3" xfId="18417" xr:uid="{610E5A05-12CE-4CC3-938B-74F363635196}"/>
    <cellStyle name="Percent 2 2 5 4 3 4" xfId="32107" xr:uid="{59C90087-48BD-4AB2-A237-364975F76E2A}"/>
    <cellStyle name="Percent 2 2 5 4 3 5" xfId="46991" xr:uid="{B3DB7814-27F8-4FA5-BA4D-8E708102B909}"/>
    <cellStyle name="Percent 2 2 5 4 4" xfId="21839" xr:uid="{A0B4C35B-5C96-4A02-BFFB-41B7E956347B}"/>
    <cellStyle name="Percent 2 2 5 4 4 2" xfId="35531" xr:uid="{DA623123-B665-4D48-ACE3-4D60C68D362F}"/>
    <cellStyle name="Percent 2 2 5 4 4 3" xfId="50415" xr:uid="{8527AD9E-C0D9-46C4-A198-C6AF112A9195}"/>
    <cellStyle name="Percent 2 2 5 4 5" xfId="14995" xr:uid="{7604D913-9B64-4B42-B9F1-29813E47B2F4}"/>
    <cellStyle name="Percent 2 2 5 4 6" xfId="28685" xr:uid="{06B79957-407A-4957-B65C-EE42A429BEED}"/>
    <cellStyle name="Percent 2 2 5 4 7" xfId="43569" xr:uid="{4CF92C5B-73DF-4B1D-A951-1F9C46BC3C8B}"/>
    <cellStyle name="Percent 2 2 5 5" xfId="9857" xr:uid="{D8DA1D89-0069-4361-BFFE-3AFAF1AEE312}"/>
    <cellStyle name="Percent 2 2 5 5 2" xfId="13279" xr:uid="{2FB18100-E485-46D0-8CE5-E3F284274204}"/>
    <cellStyle name="Percent 2 2 5 5 2 2" xfId="26969" xr:uid="{73BF9903-6A25-4A7C-A765-C3EE81A3C938}"/>
    <cellStyle name="Percent 2 2 5 5 2 2 2" xfId="40661" xr:uid="{6B861EAF-C7EC-4830-A073-8A8B599DA4A7}"/>
    <cellStyle name="Percent 2 2 5 5 2 2 3" xfId="55545" xr:uid="{A1C5592D-5251-4D46-8EA4-1956045D58AE}"/>
    <cellStyle name="Percent 2 2 5 5 2 3" xfId="20125" xr:uid="{6F3B6D24-A0E0-408E-9ACE-C66B017A9DFE}"/>
    <cellStyle name="Percent 2 2 5 5 2 4" xfId="33815" xr:uid="{A1557D9D-1BF2-414F-81B8-AB4128C2B9B3}"/>
    <cellStyle name="Percent 2 2 5 5 2 5" xfId="48699" xr:uid="{DB7E55A8-3DA9-4724-B7D0-DBC089DB5CD6}"/>
    <cellStyle name="Percent 2 2 5 5 3" xfId="23547" xr:uid="{943E4ACD-10DB-414F-96C7-93171ECB33EB}"/>
    <cellStyle name="Percent 2 2 5 5 3 2" xfId="37239" xr:uid="{39C5B48E-AAF0-4FBE-94FA-614E859B4518}"/>
    <cellStyle name="Percent 2 2 5 5 3 3" xfId="52123" xr:uid="{CF43277C-7125-4E6F-B33A-A13BF090A222}"/>
    <cellStyle name="Percent 2 2 5 5 4" xfId="16703" xr:uid="{A8A3281F-83A6-4868-A0DE-2138504956B8}"/>
    <cellStyle name="Percent 2 2 5 5 5" xfId="30393" xr:uid="{961DEB3C-8B9C-4F54-850D-E8DACA95786A}"/>
    <cellStyle name="Percent 2 2 5 5 6" xfId="45277" xr:uid="{4E781199-A6C9-4FDF-BD8F-8137FB074495}"/>
    <cellStyle name="Percent 2 2 5 6" xfId="11567" xr:uid="{5ECAB798-E364-491A-9EFF-9865A99E1E24}"/>
    <cellStyle name="Percent 2 2 5 6 2" xfId="25257" xr:uid="{BBEECB04-6EA6-4317-BAC1-5A8094147AFA}"/>
    <cellStyle name="Percent 2 2 5 6 2 2" xfId="38949" xr:uid="{64BAB768-4F15-4904-B107-A8735D0B14AF}"/>
    <cellStyle name="Percent 2 2 5 6 2 3" xfId="53833" xr:uid="{E64C9D6F-DD82-4F48-8A96-248C834ECE24}"/>
    <cellStyle name="Percent 2 2 5 6 3" xfId="18413" xr:uid="{86BAF129-7548-4D1C-944E-A7D3BD471DF5}"/>
    <cellStyle name="Percent 2 2 5 6 4" xfId="32103" xr:uid="{D14C6C25-52D3-430D-A275-1ECD16660DB9}"/>
    <cellStyle name="Percent 2 2 5 6 5" xfId="46987" xr:uid="{0D7DEF89-1360-48EB-A86B-7C8E15C34AAF}"/>
    <cellStyle name="Percent 2 2 5 7" xfId="21835" xr:uid="{357C6558-51CF-4DE9-B015-A104B4940C21}"/>
    <cellStyle name="Percent 2 2 5 7 2" xfId="35527" xr:uid="{E339EE5E-E4B6-41C1-AE6D-E44FEB2A5DB3}"/>
    <cellStyle name="Percent 2 2 5 7 3" xfId="50411" xr:uid="{3CDBD6FA-452A-4290-87B5-87D605FAF3A7}"/>
    <cellStyle name="Percent 2 2 5 8" xfId="14991" xr:uid="{037A9302-B868-4ECF-A39D-B5EE7611BCBF}"/>
    <cellStyle name="Percent 2 2 5 9" xfId="28681" xr:uid="{559194C9-0093-4C09-96C8-2524A3427FA1}"/>
    <cellStyle name="Percent 2 2 6" xfId="8150" xr:uid="{C1E4C343-7F9A-43A5-9AF9-89A4A75F182B}"/>
    <cellStyle name="Percent 2 2 6 10" xfId="43570" xr:uid="{A36AD067-68B2-4D38-8247-60D89296EFE5}"/>
    <cellStyle name="Percent 2 2 6 2" xfId="8151" xr:uid="{F08FC37C-CE17-46E0-8ACD-6256494BC41E}"/>
    <cellStyle name="Percent 2 2 6 2 2" xfId="8152" xr:uid="{C53CAA72-05F1-4FC7-B57C-595283735C83}"/>
    <cellStyle name="Percent 2 2 6 2 2 2" xfId="9864" xr:uid="{6D94A295-7D2E-4FB8-A59F-9DAD15C78E0C}"/>
    <cellStyle name="Percent 2 2 6 2 2 2 2" xfId="13286" xr:uid="{07AA2251-8CD4-43F1-9C22-5F6B7F258B02}"/>
    <cellStyle name="Percent 2 2 6 2 2 2 2 2" xfId="26976" xr:uid="{16295FFE-7E96-4172-BB32-641A95B09B21}"/>
    <cellStyle name="Percent 2 2 6 2 2 2 2 2 2" xfId="40668" xr:uid="{5DF0A097-2ACD-4204-BBC0-D6466FB94EA5}"/>
    <cellStyle name="Percent 2 2 6 2 2 2 2 2 3" xfId="55552" xr:uid="{F600E6B9-12B1-4BEF-86B1-FF4FCF4F7002}"/>
    <cellStyle name="Percent 2 2 6 2 2 2 2 3" xfId="20132" xr:uid="{877739D7-6B37-47E4-8E95-B3E30D6F3181}"/>
    <cellStyle name="Percent 2 2 6 2 2 2 2 4" xfId="33822" xr:uid="{B72F8E45-D037-4BD0-B5FC-626621DD282F}"/>
    <cellStyle name="Percent 2 2 6 2 2 2 2 5" xfId="48706" xr:uid="{DA1CCA1F-2E46-4161-9DE4-7D6852D79EE0}"/>
    <cellStyle name="Percent 2 2 6 2 2 2 3" xfId="23554" xr:uid="{FFA5210A-05C5-4823-8135-6AC6BAC6E78E}"/>
    <cellStyle name="Percent 2 2 6 2 2 2 3 2" xfId="37246" xr:uid="{E24AF18D-0980-4868-91EB-2094D44C9BA6}"/>
    <cellStyle name="Percent 2 2 6 2 2 2 3 3" xfId="52130" xr:uid="{F09662C8-3460-4506-917F-F03C1AFF986A}"/>
    <cellStyle name="Percent 2 2 6 2 2 2 4" xfId="16710" xr:uid="{6F8CFF77-4A9A-4D22-8FDD-CDD22C4D81BA}"/>
    <cellStyle name="Percent 2 2 6 2 2 2 5" xfId="30400" xr:uid="{9C85F46E-21CD-48F7-93B4-B5A76EF01DFA}"/>
    <cellStyle name="Percent 2 2 6 2 2 2 6" xfId="45284" xr:uid="{B4C5F701-32AE-4EC5-A34D-4B36E02FA18F}"/>
    <cellStyle name="Percent 2 2 6 2 2 3" xfId="11574" xr:uid="{A466EFE3-1E45-48A5-9B5D-D0BE8D11D6BC}"/>
    <cellStyle name="Percent 2 2 6 2 2 3 2" xfId="25264" xr:uid="{12B20C8F-1EC1-4D5F-B6B7-90214F885898}"/>
    <cellStyle name="Percent 2 2 6 2 2 3 2 2" xfId="38956" xr:uid="{05396BEA-D692-455C-A2A4-EAED2A85951C}"/>
    <cellStyle name="Percent 2 2 6 2 2 3 2 3" xfId="53840" xr:uid="{EE0AFE0D-C0C3-4B5E-BF64-1872B936BD98}"/>
    <cellStyle name="Percent 2 2 6 2 2 3 3" xfId="18420" xr:uid="{7AA3D852-F351-4249-977D-AEFD05B408C5}"/>
    <cellStyle name="Percent 2 2 6 2 2 3 4" xfId="32110" xr:uid="{9A48DD36-4A5D-4800-801D-16CF9A0D5C3D}"/>
    <cellStyle name="Percent 2 2 6 2 2 3 5" xfId="46994" xr:uid="{ADE0EEEC-9D42-4654-B738-A3F9B6E383AD}"/>
    <cellStyle name="Percent 2 2 6 2 2 4" xfId="21842" xr:uid="{11AD55AA-EEEF-47A7-BEF5-E508DA58E181}"/>
    <cellStyle name="Percent 2 2 6 2 2 4 2" xfId="35534" xr:uid="{11D929F8-DEAB-49C2-825C-827E1C239FCC}"/>
    <cellStyle name="Percent 2 2 6 2 2 4 3" xfId="50418" xr:uid="{26F6ED7C-34AA-4AFD-9E28-EC10ABDFDA9B}"/>
    <cellStyle name="Percent 2 2 6 2 2 5" xfId="14998" xr:uid="{CE849C4C-A143-4AAF-8D77-7133CA863595}"/>
    <cellStyle name="Percent 2 2 6 2 2 6" xfId="28688" xr:uid="{C015E53D-F684-4E43-BF1E-A9F27EC7455B}"/>
    <cellStyle name="Percent 2 2 6 2 2 7" xfId="43572" xr:uid="{63669DC2-CD2C-40B3-96E3-C861EA6536E4}"/>
    <cellStyle name="Percent 2 2 6 2 3" xfId="9863" xr:uid="{CF6890D6-7D20-43C7-AF8B-4243195C55AA}"/>
    <cellStyle name="Percent 2 2 6 2 3 2" xfId="13285" xr:uid="{1EB6DF9D-CF4C-449E-8CC2-5CDDD416B035}"/>
    <cellStyle name="Percent 2 2 6 2 3 2 2" xfId="26975" xr:uid="{BB750CE4-CD00-453B-8A5B-AA2A37CBECF2}"/>
    <cellStyle name="Percent 2 2 6 2 3 2 2 2" xfId="40667" xr:uid="{200D0E8A-2CA3-489B-BCC1-7632DE34AB62}"/>
    <cellStyle name="Percent 2 2 6 2 3 2 2 3" xfId="55551" xr:uid="{5D47BA17-1309-4B80-843B-82904493FBC2}"/>
    <cellStyle name="Percent 2 2 6 2 3 2 3" xfId="20131" xr:uid="{EBF4F0D3-7154-4647-862E-9D3E76807574}"/>
    <cellStyle name="Percent 2 2 6 2 3 2 4" xfId="33821" xr:uid="{6D71096C-B5A2-4A10-AEB9-99481A4214F1}"/>
    <cellStyle name="Percent 2 2 6 2 3 2 5" xfId="48705" xr:uid="{769880EA-1C3D-4022-A468-10ACE4045281}"/>
    <cellStyle name="Percent 2 2 6 2 3 3" xfId="23553" xr:uid="{B3E30E79-040D-41BE-8A76-0F5077B43D67}"/>
    <cellStyle name="Percent 2 2 6 2 3 3 2" xfId="37245" xr:uid="{9F4469B5-6ADD-4D41-A353-70BFF7A99D54}"/>
    <cellStyle name="Percent 2 2 6 2 3 3 3" xfId="52129" xr:uid="{C919E3B3-4B6F-4035-9F95-72F644B8ACC4}"/>
    <cellStyle name="Percent 2 2 6 2 3 4" xfId="16709" xr:uid="{0BBD692A-191A-4DA7-A723-15CED15A964F}"/>
    <cellStyle name="Percent 2 2 6 2 3 5" xfId="30399" xr:uid="{79E6E328-F22B-4809-8497-0EEC6D295B31}"/>
    <cellStyle name="Percent 2 2 6 2 3 6" xfId="45283" xr:uid="{F04BA692-2AF2-4AC1-ADC7-13D265352B74}"/>
    <cellStyle name="Percent 2 2 6 2 4" xfId="11573" xr:uid="{AD6B63B1-D915-408B-A5F2-88CA47CA0371}"/>
    <cellStyle name="Percent 2 2 6 2 4 2" xfId="25263" xr:uid="{2EBC84B4-5F0C-4C4A-882B-37CF4E5A2F55}"/>
    <cellStyle name="Percent 2 2 6 2 4 2 2" xfId="38955" xr:uid="{62E151F4-121E-4ED2-839A-A6FD77661E2F}"/>
    <cellStyle name="Percent 2 2 6 2 4 2 3" xfId="53839" xr:uid="{16ABB77C-397D-464D-8A98-210AE42652B8}"/>
    <cellStyle name="Percent 2 2 6 2 4 3" xfId="18419" xr:uid="{05974A10-84CB-4C35-AFF8-D15A5017E311}"/>
    <cellStyle name="Percent 2 2 6 2 4 4" xfId="32109" xr:uid="{7BDA73F7-5186-40DE-B63A-1976F3DF0FC3}"/>
    <cellStyle name="Percent 2 2 6 2 4 5" xfId="46993" xr:uid="{E89C39AD-0CAF-4A39-9DE1-7303D8225C9F}"/>
    <cellStyle name="Percent 2 2 6 2 5" xfId="21841" xr:uid="{F0A25B91-2C76-49EA-A3E7-0BCEF8F784B1}"/>
    <cellStyle name="Percent 2 2 6 2 5 2" xfId="35533" xr:uid="{9DA98545-4FB1-4299-9892-A74783250554}"/>
    <cellStyle name="Percent 2 2 6 2 5 3" xfId="50417" xr:uid="{F9DC6655-00F9-48D8-AF98-38DDA4F922AB}"/>
    <cellStyle name="Percent 2 2 6 2 6" xfId="14997" xr:uid="{2A251EB9-E505-4B29-8C2D-31FCFDD46153}"/>
    <cellStyle name="Percent 2 2 6 2 7" xfId="28687" xr:uid="{6F3D8339-B84E-4696-BFE9-3EA8D64C86E6}"/>
    <cellStyle name="Percent 2 2 6 2 8" xfId="43571" xr:uid="{1B55D7EB-61AB-4519-8A1F-D86FAA068C67}"/>
    <cellStyle name="Percent 2 2 6 3" xfId="8153" xr:uid="{8B5C2224-3C49-474B-B832-4EBF0EE86DD0}"/>
    <cellStyle name="Percent 2 2 6 3 2" xfId="9865" xr:uid="{FA6D4B81-A266-4C9C-B5C9-D4676330B8F1}"/>
    <cellStyle name="Percent 2 2 6 3 2 2" xfId="13287" xr:uid="{CD24B21B-020B-44F5-8D36-6E93795711D1}"/>
    <cellStyle name="Percent 2 2 6 3 2 2 2" xfId="26977" xr:uid="{E39F6238-51B5-4A8F-A214-1D4EBA76F406}"/>
    <cellStyle name="Percent 2 2 6 3 2 2 2 2" xfId="40669" xr:uid="{8799C972-5F70-4FE7-8C95-B42467087717}"/>
    <cellStyle name="Percent 2 2 6 3 2 2 2 3" xfId="55553" xr:uid="{E9B03799-5D66-4208-A427-125E8D8634D1}"/>
    <cellStyle name="Percent 2 2 6 3 2 2 3" xfId="20133" xr:uid="{79F31CE3-56B1-47BC-B986-3780B09DD109}"/>
    <cellStyle name="Percent 2 2 6 3 2 2 4" xfId="33823" xr:uid="{B8E14C14-C25D-4E9A-B395-903D14977AE7}"/>
    <cellStyle name="Percent 2 2 6 3 2 2 5" xfId="48707" xr:uid="{94DADAA4-6467-48F9-9BC3-C96C83045633}"/>
    <cellStyle name="Percent 2 2 6 3 2 3" xfId="23555" xr:uid="{6C1F45D1-35B8-4FEA-95EA-26330357EFD0}"/>
    <cellStyle name="Percent 2 2 6 3 2 3 2" xfId="37247" xr:uid="{89657A51-5BDE-42DF-AF50-F9E499BDFF64}"/>
    <cellStyle name="Percent 2 2 6 3 2 3 3" xfId="52131" xr:uid="{9E6F9FAA-70AF-4824-AB70-C8BDCC527BE5}"/>
    <cellStyle name="Percent 2 2 6 3 2 4" xfId="16711" xr:uid="{8CE0D784-B0A0-4097-BBF2-6BE8FF694D80}"/>
    <cellStyle name="Percent 2 2 6 3 2 5" xfId="30401" xr:uid="{B6003E8E-8093-4CB5-83FF-EC0A2D2E1DB9}"/>
    <cellStyle name="Percent 2 2 6 3 2 6" xfId="45285" xr:uid="{1F2EA600-7530-4A2C-81CB-70762972B1C0}"/>
    <cellStyle name="Percent 2 2 6 3 3" xfId="11575" xr:uid="{D11B044E-9E43-4BF2-80B5-6A1CC0E58C82}"/>
    <cellStyle name="Percent 2 2 6 3 3 2" xfId="25265" xr:uid="{2FD7F68A-39A9-419C-9356-F15529A759D9}"/>
    <cellStyle name="Percent 2 2 6 3 3 2 2" xfId="38957" xr:uid="{E8117CD1-98CB-49E6-8671-6F5419C6B85A}"/>
    <cellStyle name="Percent 2 2 6 3 3 2 3" xfId="53841" xr:uid="{DCB17EAD-16AA-40F7-9AD0-F33E8274F157}"/>
    <cellStyle name="Percent 2 2 6 3 3 3" xfId="18421" xr:uid="{DC9CF266-3F20-4B0D-BEFF-98F9D28EB2BD}"/>
    <cellStyle name="Percent 2 2 6 3 3 4" xfId="32111" xr:uid="{1E3202CA-1E57-4BB8-8633-1603D024B606}"/>
    <cellStyle name="Percent 2 2 6 3 3 5" xfId="46995" xr:uid="{E567A7DF-D67F-4A11-95A3-C4FC88E05835}"/>
    <cellStyle name="Percent 2 2 6 3 4" xfId="21843" xr:uid="{EF3E4364-C5E0-4CE1-B76E-BC203854AF8C}"/>
    <cellStyle name="Percent 2 2 6 3 4 2" xfId="35535" xr:uid="{3A82FD04-13E9-4034-AD43-66E4DB5AE1B6}"/>
    <cellStyle name="Percent 2 2 6 3 4 3" xfId="50419" xr:uid="{8348DA4F-E07C-4D00-81C6-DFD327332E66}"/>
    <cellStyle name="Percent 2 2 6 3 5" xfId="14999" xr:uid="{27DE6222-B558-4D7E-931E-9A7DF42DC848}"/>
    <cellStyle name="Percent 2 2 6 3 6" xfId="28689" xr:uid="{64B90F84-D09E-4AC7-8F07-5D10CF9495AB}"/>
    <cellStyle name="Percent 2 2 6 3 7" xfId="43573" xr:uid="{ACB61DA0-AE6D-43C2-B701-5DC5D950F4E7}"/>
    <cellStyle name="Percent 2 2 6 4" xfId="8154" xr:uid="{C464B731-B1AB-4645-AF8A-D385D3CF5907}"/>
    <cellStyle name="Percent 2 2 6 4 2" xfId="9866" xr:uid="{2AFB5193-7F5D-4378-833F-ABB744A295D5}"/>
    <cellStyle name="Percent 2 2 6 4 2 2" xfId="13288" xr:uid="{B0E16E30-2CDC-458A-9751-C82493E3D4A0}"/>
    <cellStyle name="Percent 2 2 6 4 2 2 2" xfId="26978" xr:uid="{E8EF9F6C-781C-4E88-9A21-4DDCE18EA3E0}"/>
    <cellStyle name="Percent 2 2 6 4 2 2 2 2" xfId="40670" xr:uid="{39E4F0AE-94A2-4167-B61A-84CFBF6782D1}"/>
    <cellStyle name="Percent 2 2 6 4 2 2 2 3" xfId="55554" xr:uid="{C774DFF5-085A-42A9-BE3D-CC8DC2AEDCF0}"/>
    <cellStyle name="Percent 2 2 6 4 2 2 3" xfId="20134" xr:uid="{7662EFEC-7B71-4FDD-9E12-F6FC9CD45FD9}"/>
    <cellStyle name="Percent 2 2 6 4 2 2 4" xfId="33824" xr:uid="{50BACC99-614E-4DC9-9FB7-D872CD3134F9}"/>
    <cellStyle name="Percent 2 2 6 4 2 2 5" xfId="48708" xr:uid="{5D0FE776-F320-49D8-94C5-F5E20748B6E1}"/>
    <cellStyle name="Percent 2 2 6 4 2 3" xfId="23556" xr:uid="{27FC2090-8558-4FA4-BEB2-02908B981625}"/>
    <cellStyle name="Percent 2 2 6 4 2 3 2" xfId="37248" xr:uid="{372A5A02-675B-4565-94E2-123A771F3671}"/>
    <cellStyle name="Percent 2 2 6 4 2 3 3" xfId="52132" xr:uid="{16D6904F-FFBE-426B-9764-EECC3ED86116}"/>
    <cellStyle name="Percent 2 2 6 4 2 4" xfId="16712" xr:uid="{5B0A811E-D29E-4C7B-BBFC-35A820DCC59F}"/>
    <cellStyle name="Percent 2 2 6 4 2 5" xfId="30402" xr:uid="{DBF07A97-5F30-4E59-9D8E-EA215CB3DF10}"/>
    <cellStyle name="Percent 2 2 6 4 2 6" xfId="45286" xr:uid="{B5231503-1826-4F52-A48F-9D5467502777}"/>
    <cellStyle name="Percent 2 2 6 4 3" xfId="11576" xr:uid="{5992D878-6685-4FD0-95D1-BB767FD565E9}"/>
    <cellStyle name="Percent 2 2 6 4 3 2" xfId="25266" xr:uid="{4B0E4FC4-DB57-481F-83F7-9E98AD5A58AF}"/>
    <cellStyle name="Percent 2 2 6 4 3 2 2" xfId="38958" xr:uid="{B183B638-4237-42F8-A3CD-A40EA06BCFF4}"/>
    <cellStyle name="Percent 2 2 6 4 3 2 3" xfId="53842" xr:uid="{1E4C0DD9-9907-4293-AA30-BD9D82989F97}"/>
    <cellStyle name="Percent 2 2 6 4 3 3" xfId="18422" xr:uid="{3C500A21-8661-4614-9459-2A9DE3306C2B}"/>
    <cellStyle name="Percent 2 2 6 4 3 4" xfId="32112" xr:uid="{0E663900-253C-4DBD-99E2-E17BB37598E9}"/>
    <cellStyle name="Percent 2 2 6 4 3 5" xfId="46996" xr:uid="{CB91DEE8-488B-4C6A-A1D2-7950D077A1A9}"/>
    <cellStyle name="Percent 2 2 6 4 4" xfId="21844" xr:uid="{28D03D59-A630-48FE-8DDB-CE890816E5C8}"/>
    <cellStyle name="Percent 2 2 6 4 4 2" xfId="35536" xr:uid="{81D0E58B-F927-426F-B611-7EA213959A6D}"/>
    <cellStyle name="Percent 2 2 6 4 4 3" xfId="50420" xr:uid="{77F1E895-AAD2-4739-B93C-463B4914632F}"/>
    <cellStyle name="Percent 2 2 6 4 5" xfId="15000" xr:uid="{F78EB9D5-9B51-4729-8CB5-50D28CFA3D58}"/>
    <cellStyle name="Percent 2 2 6 4 6" xfId="28690" xr:uid="{A85D6A3D-6A30-4AB8-834C-B10DB9FC26ED}"/>
    <cellStyle name="Percent 2 2 6 4 7" xfId="43574" xr:uid="{1420FB18-41B6-4037-86E8-6042F996662E}"/>
    <cellStyle name="Percent 2 2 6 5" xfId="9862" xr:uid="{C16AB250-DA30-4311-8D1E-C2058AE74A64}"/>
    <cellStyle name="Percent 2 2 6 5 2" xfId="13284" xr:uid="{BD19CAA0-9FD1-49BB-99D9-59DB27D4AE1A}"/>
    <cellStyle name="Percent 2 2 6 5 2 2" xfId="26974" xr:uid="{A2F62DAC-F4E1-475F-80E3-37810347AA2B}"/>
    <cellStyle name="Percent 2 2 6 5 2 2 2" xfId="40666" xr:uid="{C1E97BCB-1575-4EF5-A38F-83594B673D5D}"/>
    <cellStyle name="Percent 2 2 6 5 2 2 3" xfId="55550" xr:uid="{7A5B9D83-50D0-4176-B716-29DB0D5E8E6F}"/>
    <cellStyle name="Percent 2 2 6 5 2 3" xfId="20130" xr:uid="{E20BC991-4EBD-470C-B26E-1701D6E62700}"/>
    <cellStyle name="Percent 2 2 6 5 2 4" xfId="33820" xr:uid="{D84E5AD0-B5EC-4071-B4D0-B0F44FE21B01}"/>
    <cellStyle name="Percent 2 2 6 5 2 5" xfId="48704" xr:uid="{EF68C6FE-C3ED-45C4-AEC5-0D84442C7818}"/>
    <cellStyle name="Percent 2 2 6 5 3" xfId="23552" xr:uid="{47E1852C-F189-4B64-A5FD-AD71AB197DA8}"/>
    <cellStyle name="Percent 2 2 6 5 3 2" xfId="37244" xr:uid="{DCB83BF9-B1F1-4B07-B192-C56923DC1840}"/>
    <cellStyle name="Percent 2 2 6 5 3 3" xfId="52128" xr:uid="{4F9F9101-2AF1-4658-8639-5184107E5339}"/>
    <cellStyle name="Percent 2 2 6 5 4" xfId="16708" xr:uid="{F4C6C9E0-4359-4B21-9CB5-658E230B2A92}"/>
    <cellStyle name="Percent 2 2 6 5 5" xfId="30398" xr:uid="{6378F78B-0FF5-496D-8712-F4EFF82D58E9}"/>
    <cellStyle name="Percent 2 2 6 5 6" xfId="45282" xr:uid="{666C3A24-C7EF-4484-AD0A-74BB071B4A54}"/>
    <cellStyle name="Percent 2 2 6 6" xfId="11572" xr:uid="{D7BE6A22-FCE1-44AF-AEA2-36EE79432779}"/>
    <cellStyle name="Percent 2 2 6 6 2" xfId="25262" xr:uid="{19A0D451-1168-4F17-B58E-D681875E7990}"/>
    <cellStyle name="Percent 2 2 6 6 2 2" xfId="38954" xr:uid="{28D88BA0-59B0-4CDB-AF5C-DD2A00D860A7}"/>
    <cellStyle name="Percent 2 2 6 6 2 3" xfId="53838" xr:uid="{4DA836E0-9CF2-4A06-84F0-4699B8EB317D}"/>
    <cellStyle name="Percent 2 2 6 6 3" xfId="18418" xr:uid="{69E5FF40-0C1B-43B5-AE70-22D1649D50F8}"/>
    <cellStyle name="Percent 2 2 6 6 4" xfId="32108" xr:uid="{44821531-EF18-4477-89B8-5807D9A707AB}"/>
    <cellStyle name="Percent 2 2 6 6 5" xfId="46992" xr:uid="{60A82909-A4B8-4020-89AC-335BFEFE631D}"/>
    <cellStyle name="Percent 2 2 6 7" xfId="21840" xr:uid="{9C267412-39B1-4632-A1F6-E11FE1631433}"/>
    <cellStyle name="Percent 2 2 6 7 2" xfId="35532" xr:uid="{F6587FA0-E72C-4D11-91D9-8068869A5B92}"/>
    <cellStyle name="Percent 2 2 6 7 3" xfId="50416" xr:uid="{831BAFC5-825C-433F-96DF-517536C86F79}"/>
    <cellStyle name="Percent 2 2 6 8" xfId="14996" xr:uid="{2ACB3685-ED03-4D01-BB1B-0D259999B9B7}"/>
    <cellStyle name="Percent 2 2 6 9" xfId="28686" xr:uid="{E6A7EBE9-9ACA-4045-BD95-8DF9B302096C}"/>
    <cellStyle name="Percent 2 2 7" xfId="8155" xr:uid="{72572BAB-ACCB-4D78-8612-44EE2B9F46D1}"/>
    <cellStyle name="Percent 2 2 7 2" xfId="8156" xr:uid="{39DD6464-9BEE-4467-B401-F003830D89AB}"/>
    <cellStyle name="Percent 2 2 7 2 2" xfId="9868" xr:uid="{7245EAE9-40BC-4FD8-AE9A-CFB7F62EEE4D}"/>
    <cellStyle name="Percent 2 2 7 2 2 2" xfId="13290" xr:uid="{1AECF909-8950-4AB5-8E47-0783C7CE38F6}"/>
    <cellStyle name="Percent 2 2 7 2 2 2 2" xfId="26980" xr:uid="{42956DEB-4258-4859-8084-733F2A4F1A94}"/>
    <cellStyle name="Percent 2 2 7 2 2 2 2 2" xfId="40672" xr:uid="{EF190E34-84DA-4541-8F43-059B6E24F2EF}"/>
    <cellStyle name="Percent 2 2 7 2 2 2 2 3" xfId="55556" xr:uid="{1E22F16F-353E-4EFC-A589-82AFD08BE07A}"/>
    <cellStyle name="Percent 2 2 7 2 2 2 3" xfId="20136" xr:uid="{6D61570F-1F4C-4E48-801C-FA86E95AC0A7}"/>
    <cellStyle name="Percent 2 2 7 2 2 2 4" xfId="33826" xr:uid="{1D8CD91E-5895-49EE-8724-042D8FC37EC7}"/>
    <cellStyle name="Percent 2 2 7 2 2 2 5" xfId="48710" xr:uid="{1733BDED-293F-4EC8-8F1E-5DCB6FF674E6}"/>
    <cellStyle name="Percent 2 2 7 2 2 3" xfId="23558" xr:uid="{84DDB690-7F27-4FDB-B7C5-84759E619FA1}"/>
    <cellStyle name="Percent 2 2 7 2 2 3 2" xfId="37250" xr:uid="{7C62C767-EACA-42F9-8439-8C61188114A3}"/>
    <cellStyle name="Percent 2 2 7 2 2 3 3" xfId="52134" xr:uid="{8514250F-5652-4C64-BC9D-14ACBE5E6FF3}"/>
    <cellStyle name="Percent 2 2 7 2 2 4" xfId="16714" xr:uid="{F13A64D7-F232-4296-88E6-D08EDC9BCA66}"/>
    <cellStyle name="Percent 2 2 7 2 2 5" xfId="30404" xr:uid="{9D6E27DE-67AD-4363-AFC0-CCF7900EFC6B}"/>
    <cellStyle name="Percent 2 2 7 2 2 6" xfId="45288" xr:uid="{96506836-6872-4ED3-A9A0-7551EF80CD2D}"/>
    <cellStyle name="Percent 2 2 7 2 3" xfId="11578" xr:uid="{24982D35-23FA-4056-9E03-C84BD91808CE}"/>
    <cellStyle name="Percent 2 2 7 2 3 2" xfId="25268" xr:uid="{6A2555C5-DF81-4DA1-A73F-33AFC07DE42C}"/>
    <cellStyle name="Percent 2 2 7 2 3 2 2" xfId="38960" xr:uid="{1C06D2A1-CB7C-4B24-AF70-CECE2D93FF16}"/>
    <cellStyle name="Percent 2 2 7 2 3 2 3" xfId="53844" xr:uid="{2C8E0015-964B-4F43-A9F7-4324761A838D}"/>
    <cellStyle name="Percent 2 2 7 2 3 3" xfId="18424" xr:uid="{EABA8137-ACAA-4F85-A245-DCD1D5171BB7}"/>
    <cellStyle name="Percent 2 2 7 2 3 4" xfId="32114" xr:uid="{ECD321B1-C4C3-4CD0-B523-4A0A6EE22D55}"/>
    <cellStyle name="Percent 2 2 7 2 3 5" xfId="46998" xr:uid="{E31011C6-D8D5-471F-B2BC-F17FFB135C9E}"/>
    <cellStyle name="Percent 2 2 7 2 4" xfId="21846" xr:uid="{F4172274-4BB3-40EE-BC88-B9D2281FEBD2}"/>
    <cellStyle name="Percent 2 2 7 2 4 2" xfId="35538" xr:uid="{D39AFD7F-74F7-4205-B53B-D3572C7618E6}"/>
    <cellStyle name="Percent 2 2 7 2 4 3" xfId="50422" xr:uid="{CA7786BB-3A06-4963-A773-BCB860EDB67D}"/>
    <cellStyle name="Percent 2 2 7 2 5" xfId="15002" xr:uid="{D712E19A-6217-4545-9F03-2FB3610AC537}"/>
    <cellStyle name="Percent 2 2 7 2 6" xfId="28692" xr:uid="{904551CE-D1DC-4441-852C-6F34F5E583BB}"/>
    <cellStyle name="Percent 2 2 7 2 7" xfId="43576" xr:uid="{D8B54503-F45B-4958-A81F-E34810BD49A8}"/>
    <cellStyle name="Percent 2 2 7 3" xfId="9867" xr:uid="{5C1B053E-73B9-461C-A8D1-B86627AD4DEF}"/>
    <cellStyle name="Percent 2 2 7 3 2" xfId="13289" xr:uid="{400BD2D4-5CC6-4E20-A5C6-62033748DADF}"/>
    <cellStyle name="Percent 2 2 7 3 2 2" xfId="26979" xr:uid="{2B9F08E1-E22B-4E20-A63E-9CA542F4FE1A}"/>
    <cellStyle name="Percent 2 2 7 3 2 2 2" xfId="40671" xr:uid="{B9925D40-0C04-43B5-9F68-B28D07992F2A}"/>
    <cellStyle name="Percent 2 2 7 3 2 2 3" xfId="55555" xr:uid="{3F57D476-C045-4162-A746-94D510ED4BF0}"/>
    <cellStyle name="Percent 2 2 7 3 2 3" xfId="20135" xr:uid="{D1620CBE-1F30-4097-9989-6F79E535B032}"/>
    <cellStyle name="Percent 2 2 7 3 2 4" xfId="33825" xr:uid="{ED1BF916-A6C7-4563-B5EE-AFA54E46C9E6}"/>
    <cellStyle name="Percent 2 2 7 3 2 5" xfId="48709" xr:uid="{26D9D8B8-A19B-4A51-B465-198AC849F3E4}"/>
    <cellStyle name="Percent 2 2 7 3 3" xfId="23557" xr:uid="{585510E7-09B3-4FED-9E53-B4AE59573022}"/>
    <cellStyle name="Percent 2 2 7 3 3 2" xfId="37249" xr:uid="{DD325318-A328-4BA8-9CAB-4C462BF209C7}"/>
    <cellStyle name="Percent 2 2 7 3 3 3" xfId="52133" xr:uid="{996D36D3-F1B9-479E-A03A-673D777AF66E}"/>
    <cellStyle name="Percent 2 2 7 3 4" xfId="16713" xr:uid="{D5D247AE-09DD-4467-9910-680683C20223}"/>
    <cellStyle name="Percent 2 2 7 3 5" xfId="30403" xr:uid="{C6FD7B05-B498-403D-87EC-A91A38DFF5CC}"/>
    <cellStyle name="Percent 2 2 7 3 6" xfId="45287" xr:uid="{D3F9E588-6108-4E99-827C-8A741A668AD1}"/>
    <cellStyle name="Percent 2 2 7 4" xfId="11577" xr:uid="{FD7411B0-6FAC-42C5-A889-999C764CF532}"/>
    <cellStyle name="Percent 2 2 7 4 2" xfId="25267" xr:uid="{181D7F54-EC04-4028-AAA5-6B75AE0FAB62}"/>
    <cellStyle name="Percent 2 2 7 4 2 2" xfId="38959" xr:uid="{2F57BA94-9A32-4A8D-A1C4-B37DD55F4E5A}"/>
    <cellStyle name="Percent 2 2 7 4 2 3" xfId="53843" xr:uid="{4C65156F-CC9A-4E20-8079-A15123CE5E3B}"/>
    <cellStyle name="Percent 2 2 7 4 3" xfId="18423" xr:uid="{4E988270-1AA8-4D50-9392-6EEC80916B34}"/>
    <cellStyle name="Percent 2 2 7 4 4" xfId="32113" xr:uid="{E549AB6A-1C6D-49FA-8FA6-16BC607C1BB3}"/>
    <cellStyle name="Percent 2 2 7 4 5" xfId="46997" xr:uid="{16B06F67-EB97-4166-8BD1-16C57514068F}"/>
    <cellStyle name="Percent 2 2 7 5" xfId="21845" xr:uid="{1CB0C806-CF3D-458D-AF3E-F43EB8132664}"/>
    <cellStyle name="Percent 2 2 7 5 2" xfId="35537" xr:uid="{24736229-1FB3-4CD9-B0FB-A0179A3DF6DE}"/>
    <cellStyle name="Percent 2 2 7 5 3" xfId="50421" xr:uid="{AD6B2994-7CDF-44E2-BA34-1F437ED54C9D}"/>
    <cellStyle name="Percent 2 2 7 6" xfId="15001" xr:uid="{F5FC8314-80F1-4289-A78E-7D1A0D45279F}"/>
    <cellStyle name="Percent 2 2 7 7" xfId="28691" xr:uid="{BCD31435-2A42-4F54-AD49-F5A9AF073542}"/>
    <cellStyle name="Percent 2 2 7 8" xfId="43575" xr:uid="{6A6D68D6-3E00-4355-BA19-4D81EB23ADD8}"/>
    <cellStyle name="Percent 2 2 8" xfId="8157" xr:uid="{EE541471-73AA-4A8E-9ECC-6E83E4B6F29E}"/>
    <cellStyle name="Percent 2 2 8 2" xfId="9869" xr:uid="{EACE6679-905C-4065-B9A9-47F3AA484483}"/>
    <cellStyle name="Percent 2 2 8 2 2" xfId="13291" xr:uid="{21F08C83-056A-485F-A4E8-CDF8AE01689F}"/>
    <cellStyle name="Percent 2 2 8 2 2 2" xfId="26981" xr:uid="{6A230E3A-B12D-494B-B661-F799E4D919F2}"/>
    <cellStyle name="Percent 2 2 8 2 2 2 2" xfId="40673" xr:uid="{D12CC75A-A32D-4918-9910-06700D3AEA51}"/>
    <cellStyle name="Percent 2 2 8 2 2 2 3" xfId="55557" xr:uid="{ED6C9AB4-A20A-451F-A3BB-E6613592F754}"/>
    <cellStyle name="Percent 2 2 8 2 2 3" xfId="20137" xr:uid="{AE37BF3F-BA41-4A5F-B15F-2B8E9C3A73DC}"/>
    <cellStyle name="Percent 2 2 8 2 2 4" xfId="33827" xr:uid="{24B6CF3A-1FAD-4F21-B184-E103C0FD75A1}"/>
    <cellStyle name="Percent 2 2 8 2 2 5" xfId="48711" xr:uid="{A60F2184-7131-4368-8115-12DBE039FF8C}"/>
    <cellStyle name="Percent 2 2 8 2 3" xfId="23559" xr:uid="{418F2CA7-1692-496A-900B-422365A33195}"/>
    <cellStyle name="Percent 2 2 8 2 3 2" xfId="37251" xr:uid="{66614C5A-BE99-4C29-B3A5-DC3DBB615B46}"/>
    <cellStyle name="Percent 2 2 8 2 3 3" xfId="52135" xr:uid="{34ED80EA-2AA9-4AEE-8A93-5A17416DF75E}"/>
    <cellStyle name="Percent 2 2 8 2 4" xfId="16715" xr:uid="{25F43763-F0DF-47C0-B422-C9D0F7EA38E2}"/>
    <cellStyle name="Percent 2 2 8 2 5" xfId="30405" xr:uid="{C7EA6AD8-C108-403E-9443-AAB02B7F0EAF}"/>
    <cellStyle name="Percent 2 2 8 2 6" xfId="45289" xr:uid="{2A435F7B-6D3B-4B04-9FBF-5CA75C473837}"/>
    <cellStyle name="Percent 2 2 8 3" xfId="11579" xr:uid="{C284E314-65C0-4AD9-93FE-F20E4FDFCE7F}"/>
    <cellStyle name="Percent 2 2 8 3 2" xfId="25269" xr:uid="{F4A96EED-D7F4-4550-8439-096FDF7BB367}"/>
    <cellStyle name="Percent 2 2 8 3 2 2" xfId="38961" xr:uid="{5BABEF86-E8D3-485D-B1DA-83DA3FD00B36}"/>
    <cellStyle name="Percent 2 2 8 3 2 3" xfId="53845" xr:uid="{ACC55197-8CBA-4224-88E1-1E0B8061F004}"/>
    <cellStyle name="Percent 2 2 8 3 3" xfId="18425" xr:uid="{95CD5CA1-1D4E-4ED6-9B9B-AAB0E68FEABA}"/>
    <cellStyle name="Percent 2 2 8 3 4" xfId="32115" xr:uid="{63051DCB-8152-47A4-A510-56DAFBDEED77}"/>
    <cellStyle name="Percent 2 2 8 3 5" xfId="46999" xr:uid="{896C6AC3-18F5-4B3C-9008-C802BA1C9C28}"/>
    <cellStyle name="Percent 2 2 8 4" xfId="21847" xr:uid="{074FD6EC-FD8F-4977-9ADE-B923253901AB}"/>
    <cellStyle name="Percent 2 2 8 4 2" xfId="35539" xr:uid="{E8B9CF26-4BC0-4F12-9507-D9C52A5CB13C}"/>
    <cellStyle name="Percent 2 2 8 4 3" xfId="50423" xr:uid="{E0DB20F8-0D8A-4AFB-8929-F2C8AB8EAE67}"/>
    <cellStyle name="Percent 2 2 8 5" xfId="15003" xr:uid="{FC02FB11-E998-40AC-BB26-87B1BD59389B}"/>
    <cellStyle name="Percent 2 2 8 6" xfId="28693" xr:uid="{B655003A-0227-4A36-8088-9103C19A2DA8}"/>
    <cellStyle name="Percent 2 2 8 7" xfId="43577" xr:uid="{74E30E81-4A87-4404-B787-3231FA252E74}"/>
    <cellStyle name="Percent 2 2 9" xfId="8158" xr:uid="{F9683AE3-DAB3-4C39-88B8-882FD72EC95E}"/>
    <cellStyle name="Percent 2 2 9 2" xfId="9870" xr:uid="{655F4AC6-E90F-4164-A0D6-5F8DC4BC23E4}"/>
    <cellStyle name="Percent 2 2 9 2 2" xfId="13292" xr:uid="{771D6332-4A57-40F0-A39D-C6CFB38AB737}"/>
    <cellStyle name="Percent 2 2 9 2 2 2" xfId="26982" xr:uid="{0370102B-09BF-4AC2-931B-18B3C3D9ECA8}"/>
    <cellStyle name="Percent 2 2 9 2 2 2 2" xfId="40674" xr:uid="{778F91EB-DB18-4B03-8339-D6226585C894}"/>
    <cellStyle name="Percent 2 2 9 2 2 2 3" xfId="55558" xr:uid="{68A831FF-BDE0-4DD8-943E-0920DA9C9489}"/>
    <cellStyle name="Percent 2 2 9 2 2 3" xfId="20138" xr:uid="{898911DE-5CDA-44F6-8108-9623A5D10216}"/>
    <cellStyle name="Percent 2 2 9 2 2 4" xfId="33828" xr:uid="{478C4260-2E5E-4A88-A9A0-173D224C09D8}"/>
    <cellStyle name="Percent 2 2 9 2 2 5" xfId="48712" xr:uid="{A7AD3600-99FC-477A-B2B5-6B5EFD1E3DF1}"/>
    <cellStyle name="Percent 2 2 9 2 3" xfId="23560" xr:uid="{D8DB62FA-D5F2-4A07-B929-8E189848DF8B}"/>
    <cellStyle name="Percent 2 2 9 2 3 2" xfId="37252" xr:uid="{F31E94E3-AB89-479C-9102-CD493E72221E}"/>
    <cellStyle name="Percent 2 2 9 2 3 3" xfId="52136" xr:uid="{20BF7403-F0FA-4ED2-B788-972C40BF1314}"/>
    <cellStyle name="Percent 2 2 9 2 4" xfId="16716" xr:uid="{3127F999-A99B-4119-B079-79AD029D4628}"/>
    <cellStyle name="Percent 2 2 9 2 5" xfId="30406" xr:uid="{6F021F0A-F7AC-452B-B28A-8B36874ACAFD}"/>
    <cellStyle name="Percent 2 2 9 2 6" xfId="45290" xr:uid="{1F6A08C9-E344-4066-A238-A5852F5034DC}"/>
    <cellStyle name="Percent 2 2 9 3" xfId="11580" xr:uid="{719B715E-A095-4575-BF52-B9683A5C8FB6}"/>
    <cellStyle name="Percent 2 2 9 3 2" xfId="25270" xr:uid="{916C434B-26C0-486E-A10E-1C53A167723C}"/>
    <cellStyle name="Percent 2 2 9 3 2 2" xfId="38962" xr:uid="{1DA46249-F759-47BC-A959-94835697F536}"/>
    <cellStyle name="Percent 2 2 9 3 2 3" xfId="53846" xr:uid="{E7FE16AE-43F9-4866-9F62-03ABF060AA1A}"/>
    <cellStyle name="Percent 2 2 9 3 3" xfId="18426" xr:uid="{1D24DE02-877D-4E0B-8B31-6AA55B558FAF}"/>
    <cellStyle name="Percent 2 2 9 3 4" xfId="32116" xr:uid="{77926871-10B9-492A-9EE2-6B14F66E8834}"/>
    <cellStyle name="Percent 2 2 9 3 5" xfId="47000" xr:uid="{42C2B5CF-3859-44DF-9896-D66D3E9D15A1}"/>
    <cellStyle name="Percent 2 2 9 4" xfId="21848" xr:uid="{A1B8C716-E3ED-4EB8-861C-709F57845DB6}"/>
    <cellStyle name="Percent 2 2 9 4 2" xfId="35540" xr:uid="{87213081-0000-4DE2-8934-AFAC9A56F7FA}"/>
    <cellStyle name="Percent 2 2 9 4 3" xfId="50424" xr:uid="{C094DF0A-F28F-48BB-961B-980F269642A2}"/>
    <cellStyle name="Percent 2 2 9 5" xfId="15004" xr:uid="{4D09418A-9878-4C27-982E-5988879B952C}"/>
    <cellStyle name="Percent 2 2 9 6" xfId="28694" xr:uid="{F8E5C628-3C4E-4DDB-9552-CA930945CA0C}"/>
    <cellStyle name="Percent 2 2 9 7" xfId="43578" xr:uid="{09561379-A8C0-460B-8EC6-9612F8923039}"/>
    <cellStyle name="Percent 2 3" xfId="8159" xr:uid="{81EB895B-8627-418F-8001-905E012FB7AC}"/>
    <cellStyle name="Percent 2 3 10" xfId="21849" xr:uid="{DC0EC1D5-779F-4E3D-B74A-001C8A47C82A}"/>
    <cellStyle name="Percent 2 3 10 2" xfId="35541" xr:uid="{6A4EA6AD-C140-4014-BFF8-31292DE5F409}"/>
    <cellStyle name="Percent 2 3 10 3" xfId="50425" xr:uid="{FCBDE7C3-161A-4F84-8179-692E1530DB3E}"/>
    <cellStyle name="Percent 2 3 11" xfId="15005" xr:uid="{6FE64EF0-45CD-4E98-85B6-0AA2E3AC4BFA}"/>
    <cellStyle name="Percent 2 3 12" xfId="28695" xr:uid="{3FEC5C2F-81F3-4BA8-BB09-1E40BB301F00}"/>
    <cellStyle name="Percent 2 3 13" xfId="43579" xr:uid="{6F29FCA7-2075-44C6-9B01-88B29F04A693}"/>
    <cellStyle name="Percent 2 3 2" xfId="8160" xr:uid="{6B857F9F-9A1F-4413-9414-31A011FD2461}"/>
    <cellStyle name="Percent 2 3 2 10" xfId="15006" xr:uid="{D69511AD-47AC-49AE-B231-9415D8E423A9}"/>
    <cellStyle name="Percent 2 3 2 11" xfId="28696" xr:uid="{B71D184F-4BB9-463A-8FAD-2C9A1FF815E6}"/>
    <cellStyle name="Percent 2 3 2 12" xfId="43580" xr:uid="{1CFB4BA1-13FD-43BC-A00A-33BF8D334B81}"/>
    <cellStyle name="Percent 2 3 2 2" xfId="8161" xr:uid="{0A339DED-8C0F-4B60-A198-9CDAA065B247}"/>
    <cellStyle name="Percent 2 3 2 2 10" xfId="43581" xr:uid="{F26A3653-922B-4971-A0E8-0F423C3E448C}"/>
    <cellStyle name="Percent 2 3 2 2 2" xfId="8162" xr:uid="{7699ED02-311A-4F3D-AE0C-6BEAD2272F0F}"/>
    <cellStyle name="Percent 2 3 2 2 2 2" xfId="8163" xr:uid="{242092FC-1A96-4E5C-AE09-B90F4EE44DAA}"/>
    <cellStyle name="Percent 2 3 2 2 2 2 2" xfId="9875" xr:uid="{1F208E5D-E4D6-464A-BCB0-8DF95441109B}"/>
    <cellStyle name="Percent 2 3 2 2 2 2 2 2" xfId="13297" xr:uid="{DA3C8496-4086-4103-9A3B-715C50F479B2}"/>
    <cellStyle name="Percent 2 3 2 2 2 2 2 2 2" xfId="26987" xr:uid="{FB6D6A92-0589-4E0E-93AF-4F02D6DAFA72}"/>
    <cellStyle name="Percent 2 3 2 2 2 2 2 2 2 2" xfId="40679" xr:uid="{15537AC8-82EB-44B4-97F2-0899246B4324}"/>
    <cellStyle name="Percent 2 3 2 2 2 2 2 2 2 3" xfId="55563" xr:uid="{09F8B040-125E-4015-9CB0-0189E3FE988B}"/>
    <cellStyle name="Percent 2 3 2 2 2 2 2 2 3" xfId="20143" xr:uid="{7DCFCB4A-34F0-4406-8DC6-4F845443D1D9}"/>
    <cellStyle name="Percent 2 3 2 2 2 2 2 2 4" xfId="33833" xr:uid="{7D88F6A5-C7B6-4EF3-AE5E-A21546A75F57}"/>
    <cellStyle name="Percent 2 3 2 2 2 2 2 2 5" xfId="48717" xr:uid="{F4DF18A9-4103-4276-9E0C-1D2BF4BE7311}"/>
    <cellStyle name="Percent 2 3 2 2 2 2 2 3" xfId="23565" xr:uid="{A675F71C-131E-4E42-AC0E-8ABDAA9712AE}"/>
    <cellStyle name="Percent 2 3 2 2 2 2 2 3 2" xfId="37257" xr:uid="{2138C27C-C35D-42E3-A4C5-A6A02BEBA4E3}"/>
    <cellStyle name="Percent 2 3 2 2 2 2 2 3 3" xfId="52141" xr:uid="{D35BC078-3617-42CB-B3D7-0495D642F323}"/>
    <cellStyle name="Percent 2 3 2 2 2 2 2 4" xfId="16721" xr:uid="{3DCDA86F-20BD-4B0A-B038-FEAA8491B375}"/>
    <cellStyle name="Percent 2 3 2 2 2 2 2 5" xfId="30411" xr:uid="{97C9BC4C-3D31-435E-B7B6-6125B8E85B3C}"/>
    <cellStyle name="Percent 2 3 2 2 2 2 2 6" xfId="45295" xr:uid="{E11069D0-BB51-44EB-B8A0-FBC714736416}"/>
    <cellStyle name="Percent 2 3 2 2 2 2 3" xfId="11585" xr:uid="{2EE3A5F9-29DA-4F08-A104-134E467E34E9}"/>
    <cellStyle name="Percent 2 3 2 2 2 2 3 2" xfId="25275" xr:uid="{0F907647-5F00-4F20-B1BF-E0416BEFD09D}"/>
    <cellStyle name="Percent 2 3 2 2 2 2 3 2 2" xfId="38967" xr:uid="{E1B3B28C-0F55-493B-A96C-594FC8370835}"/>
    <cellStyle name="Percent 2 3 2 2 2 2 3 2 3" xfId="53851" xr:uid="{53B9DC59-B579-4F7A-BD29-CEEFC4EB2ECB}"/>
    <cellStyle name="Percent 2 3 2 2 2 2 3 3" xfId="18431" xr:uid="{B8FE9499-E9FA-4F34-9A9E-B1A887F7FAD1}"/>
    <cellStyle name="Percent 2 3 2 2 2 2 3 4" xfId="32121" xr:uid="{59A604B7-AE9E-4BB4-87F4-246565507EAF}"/>
    <cellStyle name="Percent 2 3 2 2 2 2 3 5" xfId="47005" xr:uid="{8C3BD982-9DF8-4592-9A91-8FAD97A35266}"/>
    <cellStyle name="Percent 2 3 2 2 2 2 4" xfId="21853" xr:uid="{AF0B92EA-8F46-4C12-888B-770481389D21}"/>
    <cellStyle name="Percent 2 3 2 2 2 2 4 2" xfId="35545" xr:uid="{8182379F-0DFC-433E-97E0-CACA6356CE4B}"/>
    <cellStyle name="Percent 2 3 2 2 2 2 4 3" xfId="50429" xr:uid="{45F97E40-4BB1-45E2-838E-67AE7DA629F5}"/>
    <cellStyle name="Percent 2 3 2 2 2 2 5" xfId="15009" xr:uid="{B386E57A-BE6F-46B1-95FD-3DC4CF623E35}"/>
    <cellStyle name="Percent 2 3 2 2 2 2 6" xfId="28699" xr:uid="{93C84026-3D4F-49CC-BCB4-003DDFDC80EE}"/>
    <cellStyle name="Percent 2 3 2 2 2 2 7" xfId="43583" xr:uid="{4272AB7C-CCD5-45DE-8B1E-49B85E1EAF74}"/>
    <cellStyle name="Percent 2 3 2 2 2 3" xfId="9874" xr:uid="{30C340B6-7449-4DB2-8D66-28CCAE2E225F}"/>
    <cellStyle name="Percent 2 3 2 2 2 3 2" xfId="13296" xr:uid="{29A27D01-B7D3-425D-B611-5A552D78EBF9}"/>
    <cellStyle name="Percent 2 3 2 2 2 3 2 2" xfId="26986" xr:uid="{DC5EDFD2-DE67-4557-9C90-AA8AFA9A0DAF}"/>
    <cellStyle name="Percent 2 3 2 2 2 3 2 2 2" xfId="40678" xr:uid="{49DCEECC-B33A-4F15-B722-07DE384C5037}"/>
    <cellStyle name="Percent 2 3 2 2 2 3 2 2 3" xfId="55562" xr:uid="{583FB52E-DAC0-4F0A-8736-37391CC6C3D6}"/>
    <cellStyle name="Percent 2 3 2 2 2 3 2 3" xfId="20142" xr:uid="{897222FE-5C0C-4E1B-B3E5-DE49302C5D4A}"/>
    <cellStyle name="Percent 2 3 2 2 2 3 2 4" xfId="33832" xr:uid="{8AB5ED2C-8A51-4CD4-A40E-D2CC50C33825}"/>
    <cellStyle name="Percent 2 3 2 2 2 3 2 5" xfId="48716" xr:uid="{860EFD87-1221-489C-A345-F98610505708}"/>
    <cellStyle name="Percent 2 3 2 2 2 3 3" xfId="23564" xr:uid="{CC76E149-778A-4A78-B265-0E99C76DBA8E}"/>
    <cellStyle name="Percent 2 3 2 2 2 3 3 2" xfId="37256" xr:uid="{8ACE1237-FEAB-42A6-9964-C41BAC745C68}"/>
    <cellStyle name="Percent 2 3 2 2 2 3 3 3" xfId="52140" xr:uid="{0007C470-6B79-41C3-AA2C-41B6699A35DD}"/>
    <cellStyle name="Percent 2 3 2 2 2 3 4" xfId="16720" xr:uid="{07EC5FBF-2FD4-46B8-A89B-904832D37955}"/>
    <cellStyle name="Percent 2 3 2 2 2 3 5" xfId="30410" xr:uid="{4C1AD9CB-AE2B-4876-9B71-A3DE3FAC0D43}"/>
    <cellStyle name="Percent 2 3 2 2 2 3 6" xfId="45294" xr:uid="{31A98C0E-9114-435B-A96E-11C8E9848461}"/>
    <cellStyle name="Percent 2 3 2 2 2 4" xfId="11584" xr:uid="{D5C7E33A-F0AF-4DA4-A42B-71B2CDA33CA3}"/>
    <cellStyle name="Percent 2 3 2 2 2 4 2" xfId="25274" xr:uid="{1784C873-2DA8-4E16-B35F-7586D837074B}"/>
    <cellStyle name="Percent 2 3 2 2 2 4 2 2" xfId="38966" xr:uid="{D76B87D4-2145-4315-8E15-0C40DEB15F5F}"/>
    <cellStyle name="Percent 2 3 2 2 2 4 2 3" xfId="53850" xr:uid="{FE1A1127-F6D0-4B1C-95C3-EF8D37EC4BAE}"/>
    <cellStyle name="Percent 2 3 2 2 2 4 3" xfId="18430" xr:uid="{E79D5E6C-BA69-483F-94FE-1D0D9D91EAE6}"/>
    <cellStyle name="Percent 2 3 2 2 2 4 4" xfId="32120" xr:uid="{3C3F02DA-0CA7-416F-98D9-0B8F60D47760}"/>
    <cellStyle name="Percent 2 3 2 2 2 4 5" xfId="47004" xr:uid="{DF5DA9AE-B0E6-4F09-81CD-F124EF9B4037}"/>
    <cellStyle name="Percent 2 3 2 2 2 5" xfId="21852" xr:uid="{F51A5E9C-94D7-4D2C-8DD6-43BAD3F4F361}"/>
    <cellStyle name="Percent 2 3 2 2 2 5 2" xfId="35544" xr:uid="{67EE8549-FE15-4CDD-A50F-5F68894BC0C0}"/>
    <cellStyle name="Percent 2 3 2 2 2 5 3" xfId="50428" xr:uid="{3A8AD5F8-E3FE-480D-BBE7-B20DD0D291DF}"/>
    <cellStyle name="Percent 2 3 2 2 2 6" xfId="15008" xr:uid="{42DD75FA-9736-4D9A-AE8D-D448660B2CE4}"/>
    <cellStyle name="Percent 2 3 2 2 2 7" xfId="28698" xr:uid="{2A1FDA98-8707-49EC-8598-02850A5B04E3}"/>
    <cellStyle name="Percent 2 3 2 2 2 8" xfId="43582" xr:uid="{BC2D4E58-9602-4DB0-A524-329DC5AABADF}"/>
    <cellStyle name="Percent 2 3 2 2 3" xfId="8164" xr:uid="{630A8A0A-DE01-4AD0-A092-4C77813823AA}"/>
    <cellStyle name="Percent 2 3 2 2 3 2" xfId="9876" xr:uid="{F8F59094-3C3D-4774-ADB0-A61B66C057A0}"/>
    <cellStyle name="Percent 2 3 2 2 3 2 2" xfId="13298" xr:uid="{18D28829-A652-426A-85BF-57FD94B3BBB4}"/>
    <cellStyle name="Percent 2 3 2 2 3 2 2 2" xfId="26988" xr:uid="{6820F569-427D-45C6-B372-6DAF3FCA6994}"/>
    <cellStyle name="Percent 2 3 2 2 3 2 2 2 2" xfId="40680" xr:uid="{25D3DFEE-C472-4105-A7EF-87B728678E5D}"/>
    <cellStyle name="Percent 2 3 2 2 3 2 2 2 3" xfId="55564" xr:uid="{080AE430-D3A1-4B3F-A58E-1AC98D32225F}"/>
    <cellStyle name="Percent 2 3 2 2 3 2 2 3" xfId="20144" xr:uid="{152F851A-9979-4B63-972E-AA9E2A449ACD}"/>
    <cellStyle name="Percent 2 3 2 2 3 2 2 4" xfId="33834" xr:uid="{38164D54-4B0B-451A-A0FE-85FFFC1B7FB8}"/>
    <cellStyle name="Percent 2 3 2 2 3 2 2 5" xfId="48718" xr:uid="{BF111BAA-02B1-4E36-86F6-CD6D41EF7C36}"/>
    <cellStyle name="Percent 2 3 2 2 3 2 3" xfId="23566" xr:uid="{1C53FE03-D967-4E49-A149-51A9F6E24081}"/>
    <cellStyle name="Percent 2 3 2 2 3 2 3 2" xfId="37258" xr:uid="{5B531514-B772-4098-8048-E19D6B8F19FF}"/>
    <cellStyle name="Percent 2 3 2 2 3 2 3 3" xfId="52142" xr:uid="{9C16E8BB-10D9-4F6D-9457-E458C9D8FD3E}"/>
    <cellStyle name="Percent 2 3 2 2 3 2 4" xfId="16722" xr:uid="{2717213B-5023-4545-A8ED-262AD8C695FD}"/>
    <cellStyle name="Percent 2 3 2 2 3 2 5" xfId="30412" xr:uid="{91B21A3A-3CEB-4782-9F00-507FB256C227}"/>
    <cellStyle name="Percent 2 3 2 2 3 2 6" xfId="45296" xr:uid="{EB38A9D4-CAB1-4218-AEBC-5111A9C5E5A2}"/>
    <cellStyle name="Percent 2 3 2 2 3 3" xfId="11586" xr:uid="{CBE6F913-D85A-4FC4-AC3D-D4F5ABD523BE}"/>
    <cellStyle name="Percent 2 3 2 2 3 3 2" xfId="25276" xr:uid="{DDCF1091-65C4-438E-994C-4FA51E175D8F}"/>
    <cellStyle name="Percent 2 3 2 2 3 3 2 2" xfId="38968" xr:uid="{CD3EE95A-1FE6-44C6-B9D2-126188BF4D65}"/>
    <cellStyle name="Percent 2 3 2 2 3 3 2 3" xfId="53852" xr:uid="{156C21C0-6621-4FEF-8F13-B2595A03A580}"/>
    <cellStyle name="Percent 2 3 2 2 3 3 3" xfId="18432" xr:uid="{DE99E6DC-29B8-4C9C-BAE9-4D1DEF1D9962}"/>
    <cellStyle name="Percent 2 3 2 2 3 3 4" xfId="32122" xr:uid="{3AF08224-46D9-4D82-9ED8-D78FC92A3114}"/>
    <cellStyle name="Percent 2 3 2 2 3 3 5" xfId="47006" xr:uid="{7ADB8CC3-EC13-4563-B0C6-136C8861D9A6}"/>
    <cellStyle name="Percent 2 3 2 2 3 4" xfId="21854" xr:uid="{BFC516B1-EF59-4734-B32A-B3DCE0EB10D8}"/>
    <cellStyle name="Percent 2 3 2 2 3 4 2" xfId="35546" xr:uid="{015A88F2-6860-48C4-8DD7-DC8767E6B167}"/>
    <cellStyle name="Percent 2 3 2 2 3 4 3" xfId="50430" xr:uid="{B93E98C6-957B-47DD-80E8-6ED266DA8E79}"/>
    <cellStyle name="Percent 2 3 2 2 3 5" xfId="15010" xr:uid="{E45AF3A7-1D4B-4C0B-8B65-5324B42D5BA2}"/>
    <cellStyle name="Percent 2 3 2 2 3 6" xfId="28700" xr:uid="{724032BB-0713-4BFB-9F0D-2C88CE81C795}"/>
    <cellStyle name="Percent 2 3 2 2 3 7" xfId="43584" xr:uid="{5F506392-4A63-4DCC-9214-52081B3FB63F}"/>
    <cellStyle name="Percent 2 3 2 2 4" xfId="8165" xr:uid="{0E978299-BD60-4A80-8AB8-63FE1F8A75A3}"/>
    <cellStyle name="Percent 2 3 2 2 4 2" xfId="9877" xr:uid="{553D1293-B81E-48A2-BC22-5C5AA4BBEBA5}"/>
    <cellStyle name="Percent 2 3 2 2 4 2 2" xfId="13299" xr:uid="{162B895C-9D34-4A41-9640-C335837D02A0}"/>
    <cellStyle name="Percent 2 3 2 2 4 2 2 2" xfId="26989" xr:uid="{ED471711-DC91-4C0F-ABD3-7253FE08E998}"/>
    <cellStyle name="Percent 2 3 2 2 4 2 2 2 2" xfId="40681" xr:uid="{47716534-788B-4E02-BC0C-09B3359A4DC5}"/>
    <cellStyle name="Percent 2 3 2 2 4 2 2 2 3" xfId="55565" xr:uid="{41238A7E-C292-4F68-A88B-CF2C769937C3}"/>
    <cellStyle name="Percent 2 3 2 2 4 2 2 3" xfId="20145" xr:uid="{C75539E2-4BFA-47C8-9E59-6081D45A92CA}"/>
    <cellStyle name="Percent 2 3 2 2 4 2 2 4" xfId="33835" xr:uid="{BF170A67-3AEC-4451-8027-F0C9968196D7}"/>
    <cellStyle name="Percent 2 3 2 2 4 2 2 5" xfId="48719" xr:uid="{C1272CF7-2203-4893-AEB0-6A25F4C227BB}"/>
    <cellStyle name="Percent 2 3 2 2 4 2 3" xfId="23567" xr:uid="{0267465F-D4A3-4CF3-9BE0-EB0D06494B82}"/>
    <cellStyle name="Percent 2 3 2 2 4 2 3 2" xfId="37259" xr:uid="{6AB8923E-B14D-476A-8CDE-C391D9494323}"/>
    <cellStyle name="Percent 2 3 2 2 4 2 3 3" xfId="52143" xr:uid="{F85FC9C6-1D29-4D5B-9913-226F9369EA35}"/>
    <cellStyle name="Percent 2 3 2 2 4 2 4" xfId="16723" xr:uid="{EBC28654-7CA3-4090-BF36-00CDD64DD0C5}"/>
    <cellStyle name="Percent 2 3 2 2 4 2 5" xfId="30413" xr:uid="{67574B63-DFAD-451A-BB4C-B4E43B6A5E29}"/>
    <cellStyle name="Percent 2 3 2 2 4 2 6" xfId="45297" xr:uid="{6805BD9B-163C-4CAD-8144-1DFE00BCFA87}"/>
    <cellStyle name="Percent 2 3 2 2 4 3" xfId="11587" xr:uid="{ACC7122F-F348-44C3-95FF-9A24D13D0191}"/>
    <cellStyle name="Percent 2 3 2 2 4 3 2" xfId="25277" xr:uid="{F04AA07F-9A34-4FAA-ABB9-D23FF16D4908}"/>
    <cellStyle name="Percent 2 3 2 2 4 3 2 2" xfId="38969" xr:uid="{58236BD4-C961-4145-BA17-F3DB7E353857}"/>
    <cellStyle name="Percent 2 3 2 2 4 3 2 3" xfId="53853" xr:uid="{C482752D-8F56-4F94-B765-AB815424C5FC}"/>
    <cellStyle name="Percent 2 3 2 2 4 3 3" xfId="18433" xr:uid="{07853C43-FD88-4862-AFE7-85006CBE42C7}"/>
    <cellStyle name="Percent 2 3 2 2 4 3 4" xfId="32123" xr:uid="{13248A77-C174-493F-AA65-36DA955453D6}"/>
    <cellStyle name="Percent 2 3 2 2 4 3 5" xfId="47007" xr:uid="{04951663-9EFF-488E-98A1-73E6C72D9D8F}"/>
    <cellStyle name="Percent 2 3 2 2 4 4" xfId="21855" xr:uid="{E172CD83-FFC7-4846-A89C-C79DF8745126}"/>
    <cellStyle name="Percent 2 3 2 2 4 4 2" xfId="35547" xr:uid="{06238A54-3812-49D3-A2C3-94DF57D6320B}"/>
    <cellStyle name="Percent 2 3 2 2 4 4 3" xfId="50431" xr:uid="{08564061-883B-4D2B-AC37-5A94CD194AE2}"/>
    <cellStyle name="Percent 2 3 2 2 4 5" xfId="15011" xr:uid="{33242AAA-E028-4C77-987F-2F5A9088E82D}"/>
    <cellStyle name="Percent 2 3 2 2 4 6" xfId="28701" xr:uid="{A6066B91-4757-4999-94D7-DA3D530CEEE4}"/>
    <cellStyle name="Percent 2 3 2 2 4 7" xfId="43585" xr:uid="{6645AE51-9CEA-4D1E-BB10-7BD84661AB26}"/>
    <cellStyle name="Percent 2 3 2 2 5" xfId="9873" xr:uid="{84805955-B0A0-40B6-8B7D-06E4B4227CE2}"/>
    <cellStyle name="Percent 2 3 2 2 5 2" xfId="13295" xr:uid="{0D2F09D3-C9C0-4E93-BAF4-1CA2D8AAD61B}"/>
    <cellStyle name="Percent 2 3 2 2 5 2 2" xfId="26985" xr:uid="{6289A4B7-2EB2-4897-B23F-ED55DE7732C9}"/>
    <cellStyle name="Percent 2 3 2 2 5 2 2 2" xfId="40677" xr:uid="{C2B544D1-87FA-495D-8319-E57654E2A6D9}"/>
    <cellStyle name="Percent 2 3 2 2 5 2 2 3" xfId="55561" xr:uid="{D2D75616-F926-4FA1-8E4B-AB3E213136F9}"/>
    <cellStyle name="Percent 2 3 2 2 5 2 3" xfId="20141" xr:uid="{3F65F781-F642-4E72-A241-2A9AD8FFF754}"/>
    <cellStyle name="Percent 2 3 2 2 5 2 4" xfId="33831" xr:uid="{42FF68C2-17D8-480F-88EA-6F01112EDCBF}"/>
    <cellStyle name="Percent 2 3 2 2 5 2 5" xfId="48715" xr:uid="{9EB607F9-B622-4DCD-838E-8D7F6D5538F0}"/>
    <cellStyle name="Percent 2 3 2 2 5 3" xfId="23563" xr:uid="{42EE7E9C-8EF9-49EE-AF16-84650B73B845}"/>
    <cellStyle name="Percent 2 3 2 2 5 3 2" xfId="37255" xr:uid="{DDC9CBF1-FC87-4995-B5FD-053CB26E7384}"/>
    <cellStyle name="Percent 2 3 2 2 5 3 3" xfId="52139" xr:uid="{2FE1AD34-B431-4813-98C5-8D32675CEE1C}"/>
    <cellStyle name="Percent 2 3 2 2 5 4" xfId="16719" xr:uid="{46801412-91B8-4608-8739-444C5552DEE3}"/>
    <cellStyle name="Percent 2 3 2 2 5 5" xfId="30409" xr:uid="{4F64D822-D2E6-47C3-91B5-17D0E025F271}"/>
    <cellStyle name="Percent 2 3 2 2 5 6" xfId="45293" xr:uid="{53429519-F23E-46CD-9629-AD8C041C73B9}"/>
    <cellStyle name="Percent 2 3 2 2 6" xfId="11583" xr:uid="{B6084F8A-605A-43A3-96F6-3DFA4A86A2C6}"/>
    <cellStyle name="Percent 2 3 2 2 6 2" xfId="25273" xr:uid="{E1453241-939E-4B94-9548-986F76A8E76D}"/>
    <cellStyle name="Percent 2 3 2 2 6 2 2" xfId="38965" xr:uid="{54E42B73-7EAE-4330-834A-B9E8ED25B496}"/>
    <cellStyle name="Percent 2 3 2 2 6 2 3" xfId="53849" xr:uid="{66B25DD9-6856-4E24-BAF4-FD7D14579923}"/>
    <cellStyle name="Percent 2 3 2 2 6 3" xfId="18429" xr:uid="{E4562700-DA0F-46FF-9FED-3A5C75C42E80}"/>
    <cellStyle name="Percent 2 3 2 2 6 4" xfId="32119" xr:uid="{4F35B2DC-1013-4B9D-B3C4-9742D39237A2}"/>
    <cellStyle name="Percent 2 3 2 2 6 5" xfId="47003" xr:uid="{94E8191B-9075-478B-81D1-9F4F2017F48A}"/>
    <cellStyle name="Percent 2 3 2 2 7" xfId="21851" xr:uid="{46717687-9B71-46C8-8FF1-1E3F492E45D7}"/>
    <cellStyle name="Percent 2 3 2 2 7 2" xfId="35543" xr:uid="{72F36A17-C890-4134-9D45-10E6756B1FDC}"/>
    <cellStyle name="Percent 2 3 2 2 7 3" xfId="50427" xr:uid="{3B8EEB2B-17C2-4050-B209-4F14BFA1FEEA}"/>
    <cellStyle name="Percent 2 3 2 2 8" xfId="15007" xr:uid="{8D704DD3-7AA8-48DC-93D8-49111620CC58}"/>
    <cellStyle name="Percent 2 3 2 2 9" xfId="28697" xr:uid="{07A7A279-E606-466F-B260-31473C4C3A50}"/>
    <cellStyle name="Percent 2 3 2 3" xfId="8166" xr:uid="{5C3E9D0E-F896-454F-A4ED-6777530AD405}"/>
    <cellStyle name="Percent 2 3 2 3 10" xfId="43586" xr:uid="{EDCE9444-0A32-43EC-AA80-F0C91FC8DBB2}"/>
    <cellStyle name="Percent 2 3 2 3 2" xfId="8167" xr:uid="{AD52F277-A9AA-4F2B-9707-529BA7304F86}"/>
    <cellStyle name="Percent 2 3 2 3 2 2" xfId="8168" xr:uid="{F9A3759E-D8AE-4AC6-8D62-0FF829B8D8BF}"/>
    <cellStyle name="Percent 2 3 2 3 2 2 2" xfId="9880" xr:uid="{AF78CE48-D286-47C0-8DA7-31644C06470F}"/>
    <cellStyle name="Percent 2 3 2 3 2 2 2 2" xfId="13302" xr:uid="{FFBC20D9-FFCA-49FF-AD15-A1FA7EC45C56}"/>
    <cellStyle name="Percent 2 3 2 3 2 2 2 2 2" xfId="26992" xr:uid="{43714299-CBF7-4BA1-A67C-F8B22D61289C}"/>
    <cellStyle name="Percent 2 3 2 3 2 2 2 2 2 2" xfId="40684" xr:uid="{5DE302A6-622D-4C0D-BACE-776D29969EE0}"/>
    <cellStyle name="Percent 2 3 2 3 2 2 2 2 2 3" xfId="55568" xr:uid="{DFFCE283-D9CF-44EA-883C-E4330993C379}"/>
    <cellStyle name="Percent 2 3 2 3 2 2 2 2 3" xfId="20148" xr:uid="{4FD49F25-9884-44E7-912B-E4423D75F5BA}"/>
    <cellStyle name="Percent 2 3 2 3 2 2 2 2 4" xfId="33838" xr:uid="{748C7E5A-6C59-4870-A20E-2479E5320986}"/>
    <cellStyle name="Percent 2 3 2 3 2 2 2 2 5" xfId="48722" xr:uid="{F7265C1A-43AF-4446-AA23-6AD889BAF0ED}"/>
    <cellStyle name="Percent 2 3 2 3 2 2 2 3" xfId="23570" xr:uid="{CDD3D9CD-6F2A-46DA-8988-AA00F67FB484}"/>
    <cellStyle name="Percent 2 3 2 3 2 2 2 3 2" xfId="37262" xr:uid="{08E43C3C-AF67-4F85-9D45-D6C448F7516C}"/>
    <cellStyle name="Percent 2 3 2 3 2 2 2 3 3" xfId="52146" xr:uid="{75E68B9E-A31A-4DE9-A1BE-41942111C6CD}"/>
    <cellStyle name="Percent 2 3 2 3 2 2 2 4" xfId="16726" xr:uid="{8C1E786E-03F2-4B4D-BAE8-440ABE818F53}"/>
    <cellStyle name="Percent 2 3 2 3 2 2 2 5" xfId="30416" xr:uid="{0D60C260-EDF7-47F8-BB00-EF7995162000}"/>
    <cellStyle name="Percent 2 3 2 3 2 2 2 6" xfId="45300" xr:uid="{F53F4C5A-547D-4221-8E4E-8DD393E6613B}"/>
    <cellStyle name="Percent 2 3 2 3 2 2 3" xfId="11590" xr:uid="{7BF29DC9-1154-4D90-A23A-1307D7762A79}"/>
    <cellStyle name="Percent 2 3 2 3 2 2 3 2" xfId="25280" xr:uid="{E66C3CBD-0FCD-4737-815A-623FC11B545F}"/>
    <cellStyle name="Percent 2 3 2 3 2 2 3 2 2" xfId="38972" xr:uid="{2AAA1BED-5EC0-4D15-86B3-C53FF1F837F1}"/>
    <cellStyle name="Percent 2 3 2 3 2 2 3 2 3" xfId="53856" xr:uid="{FE37D8E9-AD83-4589-BA61-A2B3201D5E04}"/>
    <cellStyle name="Percent 2 3 2 3 2 2 3 3" xfId="18436" xr:uid="{59FD2A4F-8BFB-481D-B02D-EEE8EDB2EB0E}"/>
    <cellStyle name="Percent 2 3 2 3 2 2 3 4" xfId="32126" xr:uid="{FB8A6FD7-C8F3-4D87-8A5A-3AE96AD54076}"/>
    <cellStyle name="Percent 2 3 2 3 2 2 3 5" xfId="47010" xr:uid="{5A918DA1-2BF5-41CF-BBC5-3BB7F4500E6B}"/>
    <cellStyle name="Percent 2 3 2 3 2 2 4" xfId="21858" xr:uid="{DA24675E-12D4-4F3D-A0DA-0E47D5EAA9E7}"/>
    <cellStyle name="Percent 2 3 2 3 2 2 4 2" xfId="35550" xr:uid="{5DA6017B-5B9B-4784-8E15-E6B88F862A00}"/>
    <cellStyle name="Percent 2 3 2 3 2 2 4 3" xfId="50434" xr:uid="{D5204D2E-01A3-4992-975C-4FE7DCF55EFA}"/>
    <cellStyle name="Percent 2 3 2 3 2 2 5" xfId="15014" xr:uid="{18AB017E-B003-4FF9-BEDE-43BEF5EE684A}"/>
    <cellStyle name="Percent 2 3 2 3 2 2 6" xfId="28704" xr:uid="{BED333B5-5510-4D92-A1A0-F40658785E4C}"/>
    <cellStyle name="Percent 2 3 2 3 2 2 7" xfId="43588" xr:uid="{2C3BC025-490B-4832-B60F-A1CBA7C95DBC}"/>
    <cellStyle name="Percent 2 3 2 3 2 3" xfId="9879" xr:uid="{A1BB4343-C920-4E4A-9CE8-2D56BE223034}"/>
    <cellStyle name="Percent 2 3 2 3 2 3 2" xfId="13301" xr:uid="{C92C3598-6D21-4C81-815B-9101CE1D5E24}"/>
    <cellStyle name="Percent 2 3 2 3 2 3 2 2" xfId="26991" xr:uid="{FD5D789F-0F19-4807-AF04-6DEF537381CF}"/>
    <cellStyle name="Percent 2 3 2 3 2 3 2 2 2" xfId="40683" xr:uid="{11493FE0-97EB-49E1-8A6F-9ECFB874AA75}"/>
    <cellStyle name="Percent 2 3 2 3 2 3 2 2 3" xfId="55567" xr:uid="{E66AB57D-686F-4FCA-BD89-A6E63064BE27}"/>
    <cellStyle name="Percent 2 3 2 3 2 3 2 3" xfId="20147" xr:uid="{8AAFA692-0E89-49DA-880E-26A6402FAE10}"/>
    <cellStyle name="Percent 2 3 2 3 2 3 2 4" xfId="33837" xr:uid="{125CF707-BC0E-4C05-898E-A529479AB15E}"/>
    <cellStyle name="Percent 2 3 2 3 2 3 2 5" xfId="48721" xr:uid="{6FC8CA40-DA30-4D58-959C-D75C35611888}"/>
    <cellStyle name="Percent 2 3 2 3 2 3 3" xfId="23569" xr:uid="{E81AAFD5-47C7-404F-A50A-846DD4DD9A04}"/>
    <cellStyle name="Percent 2 3 2 3 2 3 3 2" xfId="37261" xr:uid="{0F31BC3F-D78C-4B6B-944E-899FCB10E25D}"/>
    <cellStyle name="Percent 2 3 2 3 2 3 3 3" xfId="52145" xr:uid="{750616D3-2464-4049-8521-6EEDC2D1ECE5}"/>
    <cellStyle name="Percent 2 3 2 3 2 3 4" xfId="16725" xr:uid="{A13C809D-12D5-49D2-9AFC-FABABDC32569}"/>
    <cellStyle name="Percent 2 3 2 3 2 3 5" xfId="30415" xr:uid="{14693A90-DEDE-4D73-924C-E5A6A16BA1D3}"/>
    <cellStyle name="Percent 2 3 2 3 2 3 6" xfId="45299" xr:uid="{828BB57A-8BD9-4A4A-9B33-3BF42644AB6D}"/>
    <cellStyle name="Percent 2 3 2 3 2 4" xfId="11589" xr:uid="{ED91E7E9-EE15-4BDA-A998-EE39E3B81BFC}"/>
    <cellStyle name="Percent 2 3 2 3 2 4 2" xfId="25279" xr:uid="{7517098F-9DA0-402B-B94D-495DB385128A}"/>
    <cellStyle name="Percent 2 3 2 3 2 4 2 2" xfId="38971" xr:uid="{92E10407-16D4-4E52-8863-0AED864EB120}"/>
    <cellStyle name="Percent 2 3 2 3 2 4 2 3" xfId="53855" xr:uid="{19DA0749-D8F2-4400-938B-1C07D10A6839}"/>
    <cellStyle name="Percent 2 3 2 3 2 4 3" xfId="18435" xr:uid="{2C251AA8-9889-4B87-AAA8-0BE822640DC2}"/>
    <cellStyle name="Percent 2 3 2 3 2 4 4" xfId="32125" xr:uid="{706E35EA-A043-421F-A3A1-82E4D13EA432}"/>
    <cellStyle name="Percent 2 3 2 3 2 4 5" xfId="47009" xr:uid="{E1328062-2720-4B30-B407-085F1BBCD84B}"/>
    <cellStyle name="Percent 2 3 2 3 2 5" xfId="21857" xr:uid="{43B80EEB-0EA7-4884-91DC-0CD5A55EAE39}"/>
    <cellStyle name="Percent 2 3 2 3 2 5 2" xfId="35549" xr:uid="{6C093B68-2EBE-447C-99DC-F4C6237330FB}"/>
    <cellStyle name="Percent 2 3 2 3 2 5 3" xfId="50433" xr:uid="{9F1C1CDA-0C34-45A3-A42B-075C93ABB1EE}"/>
    <cellStyle name="Percent 2 3 2 3 2 6" xfId="15013" xr:uid="{012B177F-F339-4D79-A0EA-6EF2B8586F17}"/>
    <cellStyle name="Percent 2 3 2 3 2 7" xfId="28703" xr:uid="{F1D2223D-F841-4CE3-97CE-9C95E0A90DF3}"/>
    <cellStyle name="Percent 2 3 2 3 2 8" xfId="43587" xr:uid="{C89F4209-B324-4569-B8B9-FBDFBC369651}"/>
    <cellStyle name="Percent 2 3 2 3 3" xfId="8169" xr:uid="{F764362E-E63A-4BF0-A2C1-4BAB2ED94F39}"/>
    <cellStyle name="Percent 2 3 2 3 3 2" xfId="9881" xr:uid="{7625A66B-3921-4C43-A921-CDA7D12C13B8}"/>
    <cellStyle name="Percent 2 3 2 3 3 2 2" xfId="13303" xr:uid="{1FF8B90B-10D6-4197-A68A-056E0599B908}"/>
    <cellStyle name="Percent 2 3 2 3 3 2 2 2" xfId="26993" xr:uid="{235E07C0-BD9C-457C-99E4-0CB2A61820E8}"/>
    <cellStyle name="Percent 2 3 2 3 3 2 2 2 2" xfId="40685" xr:uid="{D70AC61D-BD82-4E4F-ACC7-FDA13216AF1A}"/>
    <cellStyle name="Percent 2 3 2 3 3 2 2 2 3" xfId="55569" xr:uid="{AF42621E-EB76-47F4-ACA1-833460C06AA3}"/>
    <cellStyle name="Percent 2 3 2 3 3 2 2 3" xfId="20149" xr:uid="{AC2F2FC6-4A77-43D0-97CB-902E5178A7E2}"/>
    <cellStyle name="Percent 2 3 2 3 3 2 2 4" xfId="33839" xr:uid="{3ADEFAE6-07D3-430A-81F9-A3B65373B165}"/>
    <cellStyle name="Percent 2 3 2 3 3 2 2 5" xfId="48723" xr:uid="{CC247BC9-3060-4ABD-A523-3BFA6FDC1FF0}"/>
    <cellStyle name="Percent 2 3 2 3 3 2 3" xfId="23571" xr:uid="{8272DB26-DC8F-4144-9C9F-0A8ED1648A35}"/>
    <cellStyle name="Percent 2 3 2 3 3 2 3 2" xfId="37263" xr:uid="{516E473F-178D-45F8-8027-783C518DBCDC}"/>
    <cellStyle name="Percent 2 3 2 3 3 2 3 3" xfId="52147" xr:uid="{A8572FBD-3FD1-4071-AA2C-32E26F0F5085}"/>
    <cellStyle name="Percent 2 3 2 3 3 2 4" xfId="16727" xr:uid="{4E9C7BDE-3E67-4806-AC51-994BD463145F}"/>
    <cellStyle name="Percent 2 3 2 3 3 2 5" xfId="30417" xr:uid="{6153825C-9BFC-431C-AEF4-EC9BE182ABBE}"/>
    <cellStyle name="Percent 2 3 2 3 3 2 6" xfId="45301" xr:uid="{CB0E472E-C264-44CA-8D4B-6BD79AFFD364}"/>
    <cellStyle name="Percent 2 3 2 3 3 3" xfId="11591" xr:uid="{2636700E-C94F-4E71-82DB-E1C280968AD2}"/>
    <cellStyle name="Percent 2 3 2 3 3 3 2" xfId="25281" xr:uid="{1BD7D66F-ED33-4AE2-9F4F-80A404A571D9}"/>
    <cellStyle name="Percent 2 3 2 3 3 3 2 2" xfId="38973" xr:uid="{5D998321-90BC-49F0-B38F-A7F1AA9B88AC}"/>
    <cellStyle name="Percent 2 3 2 3 3 3 2 3" xfId="53857" xr:uid="{23968037-6AE4-4162-83E3-BE3FB63CD747}"/>
    <cellStyle name="Percent 2 3 2 3 3 3 3" xfId="18437" xr:uid="{5F695705-2ED1-4D8D-80AC-7C3CF81A2376}"/>
    <cellStyle name="Percent 2 3 2 3 3 3 4" xfId="32127" xr:uid="{E652EEDC-C07D-4651-8FA0-0C80BEDD3598}"/>
    <cellStyle name="Percent 2 3 2 3 3 3 5" xfId="47011" xr:uid="{E65F3C16-4199-4EFD-B840-846F12CE0600}"/>
    <cellStyle name="Percent 2 3 2 3 3 4" xfId="21859" xr:uid="{BDA370A0-3FED-4742-B564-9BBEF708EA0B}"/>
    <cellStyle name="Percent 2 3 2 3 3 4 2" xfId="35551" xr:uid="{852DD15A-0B86-47D6-A0F8-A750398B7FA6}"/>
    <cellStyle name="Percent 2 3 2 3 3 4 3" xfId="50435" xr:uid="{C9E5EAC1-22CF-41CC-B71F-7E041E1FB194}"/>
    <cellStyle name="Percent 2 3 2 3 3 5" xfId="15015" xr:uid="{856FBE35-95DA-45D5-911B-558BDDDED7A2}"/>
    <cellStyle name="Percent 2 3 2 3 3 6" xfId="28705" xr:uid="{8D137761-43A8-414C-BBE3-6AC653BC1A80}"/>
    <cellStyle name="Percent 2 3 2 3 3 7" xfId="43589" xr:uid="{1B0BB209-C960-4899-A1C4-B9F3923B69BF}"/>
    <cellStyle name="Percent 2 3 2 3 4" xfId="8170" xr:uid="{5FB1135B-3632-4BDC-B3B3-540E376961AC}"/>
    <cellStyle name="Percent 2 3 2 3 4 2" xfId="9882" xr:uid="{408A623C-B9E6-40CA-B086-4B3FCE405840}"/>
    <cellStyle name="Percent 2 3 2 3 4 2 2" xfId="13304" xr:uid="{91CD4C61-148F-4744-AF43-DA8C7D86BAE8}"/>
    <cellStyle name="Percent 2 3 2 3 4 2 2 2" xfId="26994" xr:uid="{C4B3360F-571B-4C32-8242-016E73539E71}"/>
    <cellStyle name="Percent 2 3 2 3 4 2 2 2 2" xfId="40686" xr:uid="{1E293FEF-97FB-47B2-868F-ECFB98C6B2ED}"/>
    <cellStyle name="Percent 2 3 2 3 4 2 2 2 3" xfId="55570" xr:uid="{BA167C3B-D0F6-41A2-A4A2-47B692F39547}"/>
    <cellStyle name="Percent 2 3 2 3 4 2 2 3" xfId="20150" xr:uid="{BC16CF5A-E732-487F-B90B-6B40BB31779D}"/>
    <cellStyle name="Percent 2 3 2 3 4 2 2 4" xfId="33840" xr:uid="{8484F788-E1A3-4172-B652-449B9482A442}"/>
    <cellStyle name="Percent 2 3 2 3 4 2 2 5" xfId="48724" xr:uid="{ECFB29F5-DFB7-41A9-A241-BB690A6AC2F7}"/>
    <cellStyle name="Percent 2 3 2 3 4 2 3" xfId="23572" xr:uid="{80281AC6-347C-4389-972C-6EB5E2961BF3}"/>
    <cellStyle name="Percent 2 3 2 3 4 2 3 2" xfId="37264" xr:uid="{8188E07C-C411-4B9A-93EB-C763C2F82F2A}"/>
    <cellStyle name="Percent 2 3 2 3 4 2 3 3" xfId="52148" xr:uid="{CA70F141-7CEE-4C6F-B52A-1F7BB3E10C1A}"/>
    <cellStyle name="Percent 2 3 2 3 4 2 4" xfId="16728" xr:uid="{C1B38A66-5ECA-4B64-AAF7-59091BE02049}"/>
    <cellStyle name="Percent 2 3 2 3 4 2 5" xfId="30418" xr:uid="{08330458-820F-489B-8836-0922709C964B}"/>
    <cellStyle name="Percent 2 3 2 3 4 2 6" xfId="45302" xr:uid="{BE04ABDB-8F43-4F95-9EF0-6AB8BCFC8273}"/>
    <cellStyle name="Percent 2 3 2 3 4 3" xfId="11592" xr:uid="{36836F4B-275C-4BCE-887A-13EEA9DD8824}"/>
    <cellStyle name="Percent 2 3 2 3 4 3 2" xfId="25282" xr:uid="{1446359D-5FB7-4EC3-B47D-6BACC5ABB651}"/>
    <cellStyle name="Percent 2 3 2 3 4 3 2 2" xfId="38974" xr:uid="{DE869A0D-C8CC-43F1-979B-BC06ADE71131}"/>
    <cellStyle name="Percent 2 3 2 3 4 3 2 3" xfId="53858" xr:uid="{741ED4F1-13B2-42E9-B709-135967B0954B}"/>
    <cellStyle name="Percent 2 3 2 3 4 3 3" xfId="18438" xr:uid="{18FA4ABA-7A5B-40B7-8D08-D55AE36A6B37}"/>
    <cellStyle name="Percent 2 3 2 3 4 3 4" xfId="32128" xr:uid="{833BE645-9884-41DC-B7AB-D365AE24CD88}"/>
    <cellStyle name="Percent 2 3 2 3 4 3 5" xfId="47012" xr:uid="{437A6A46-BA35-4707-83A4-4549DBF6C748}"/>
    <cellStyle name="Percent 2 3 2 3 4 4" xfId="21860" xr:uid="{7291DE72-8555-4495-A411-80D707544680}"/>
    <cellStyle name="Percent 2 3 2 3 4 4 2" xfId="35552" xr:uid="{38E13AC4-5769-450D-8196-5E4A579457C5}"/>
    <cellStyle name="Percent 2 3 2 3 4 4 3" xfId="50436" xr:uid="{F1F6CD42-B6D1-4B2E-A7CF-AFF7D252EE16}"/>
    <cellStyle name="Percent 2 3 2 3 4 5" xfId="15016" xr:uid="{3CB658E8-0777-4778-B6D9-0B48D6354678}"/>
    <cellStyle name="Percent 2 3 2 3 4 6" xfId="28706" xr:uid="{A4D0836B-846B-4839-B444-4CF2E7CFB5F5}"/>
    <cellStyle name="Percent 2 3 2 3 4 7" xfId="43590" xr:uid="{27620790-D81E-4DCC-9178-DBEEDA01CC2D}"/>
    <cellStyle name="Percent 2 3 2 3 5" xfId="9878" xr:uid="{311A0A7A-FB9E-4C72-A0E6-5537FC8C241B}"/>
    <cellStyle name="Percent 2 3 2 3 5 2" xfId="13300" xr:uid="{8CE1F025-4213-4FD0-8AA2-46F10847D5CD}"/>
    <cellStyle name="Percent 2 3 2 3 5 2 2" xfId="26990" xr:uid="{22C00B27-AA15-4DF4-8C04-A9E17C807C5E}"/>
    <cellStyle name="Percent 2 3 2 3 5 2 2 2" xfId="40682" xr:uid="{F117368A-157C-4A90-B9A8-64799A4FCF81}"/>
    <cellStyle name="Percent 2 3 2 3 5 2 2 3" xfId="55566" xr:uid="{EEBF4750-ACD3-4D47-BA9C-14757CC3D93A}"/>
    <cellStyle name="Percent 2 3 2 3 5 2 3" xfId="20146" xr:uid="{7EF48C16-F416-4D94-B29A-10E4930DB087}"/>
    <cellStyle name="Percent 2 3 2 3 5 2 4" xfId="33836" xr:uid="{96BB7A39-BCF2-43B8-921D-31127DBC753B}"/>
    <cellStyle name="Percent 2 3 2 3 5 2 5" xfId="48720" xr:uid="{D4A31748-EA77-49EE-BA36-33370727B214}"/>
    <cellStyle name="Percent 2 3 2 3 5 3" xfId="23568" xr:uid="{5C563CFB-9D42-49F5-8C48-A83E1607BFA2}"/>
    <cellStyle name="Percent 2 3 2 3 5 3 2" xfId="37260" xr:uid="{5B9D579F-D919-42E2-AAED-91A92D753B67}"/>
    <cellStyle name="Percent 2 3 2 3 5 3 3" xfId="52144" xr:uid="{C4F0019B-D9C6-4ED7-9346-097D0FBD05D3}"/>
    <cellStyle name="Percent 2 3 2 3 5 4" xfId="16724" xr:uid="{9A7B3198-52D7-498E-B0E6-6FE4A49864D6}"/>
    <cellStyle name="Percent 2 3 2 3 5 5" xfId="30414" xr:uid="{2E184FFD-3829-4B7A-959B-2FD95135B4E2}"/>
    <cellStyle name="Percent 2 3 2 3 5 6" xfId="45298" xr:uid="{1195FEC2-BDC5-4B3E-AFE5-5A7C7D644ECD}"/>
    <cellStyle name="Percent 2 3 2 3 6" xfId="11588" xr:uid="{2F77099F-5BA3-482C-87B4-4541095FA42E}"/>
    <cellStyle name="Percent 2 3 2 3 6 2" xfId="25278" xr:uid="{5C0DB8F1-2780-46FB-B3A4-90B7B4F84E01}"/>
    <cellStyle name="Percent 2 3 2 3 6 2 2" xfId="38970" xr:uid="{02A814D9-08BD-447F-B9EE-EAE77EF5B424}"/>
    <cellStyle name="Percent 2 3 2 3 6 2 3" xfId="53854" xr:uid="{EC2DD6DC-1C86-422A-843F-8CBEEC215C00}"/>
    <cellStyle name="Percent 2 3 2 3 6 3" xfId="18434" xr:uid="{D9AA7468-834C-4F82-8B5A-83E98C63621A}"/>
    <cellStyle name="Percent 2 3 2 3 6 4" xfId="32124" xr:uid="{AF74A035-1363-4EF8-A22E-DA08C14B6981}"/>
    <cellStyle name="Percent 2 3 2 3 6 5" xfId="47008" xr:uid="{92D3D8D9-C347-4200-AFE2-C1D1AA86DAB9}"/>
    <cellStyle name="Percent 2 3 2 3 7" xfId="21856" xr:uid="{E35E18D1-2F12-464A-9884-D5A409DAF06A}"/>
    <cellStyle name="Percent 2 3 2 3 7 2" xfId="35548" xr:uid="{E7DC9027-012E-4797-9DEF-40AB9E1999B6}"/>
    <cellStyle name="Percent 2 3 2 3 7 3" xfId="50432" xr:uid="{860662D3-E7B7-4CFB-9F53-A1A89E50D8A1}"/>
    <cellStyle name="Percent 2 3 2 3 8" xfId="15012" xr:uid="{D19326AD-EC7E-42E5-9E94-285F2946935F}"/>
    <cellStyle name="Percent 2 3 2 3 9" xfId="28702" xr:uid="{BC18405A-3F94-491A-996C-EC0D72F0462E}"/>
    <cellStyle name="Percent 2 3 2 4" xfId="8171" xr:uid="{289C350C-36F3-4155-8006-8B1BB1FB4197}"/>
    <cellStyle name="Percent 2 3 2 4 2" xfId="8172" xr:uid="{9CEB740F-C3DD-439E-A3CF-5BC0D5AD91C6}"/>
    <cellStyle name="Percent 2 3 2 4 2 2" xfId="9884" xr:uid="{FA4FDF63-9F5B-448E-B478-A169CD4D579F}"/>
    <cellStyle name="Percent 2 3 2 4 2 2 2" xfId="13306" xr:uid="{C5B0A391-DC5C-4AFF-A0AF-25F19290E17F}"/>
    <cellStyle name="Percent 2 3 2 4 2 2 2 2" xfId="26996" xr:uid="{8767020E-8B85-4A94-BA80-B1F3B7E66C44}"/>
    <cellStyle name="Percent 2 3 2 4 2 2 2 2 2" xfId="40688" xr:uid="{A74669DC-DC82-4CF7-ABF1-EEC6B559E173}"/>
    <cellStyle name="Percent 2 3 2 4 2 2 2 2 3" xfId="55572" xr:uid="{6E169853-1666-4FCB-B447-D6A40407201E}"/>
    <cellStyle name="Percent 2 3 2 4 2 2 2 3" xfId="20152" xr:uid="{223FE153-EAFA-4127-8258-5EAC506C0A06}"/>
    <cellStyle name="Percent 2 3 2 4 2 2 2 4" xfId="33842" xr:uid="{0A9EDD25-B813-42D6-8EF1-4A509486BFFF}"/>
    <cellStyle name="Percent 2 3 2 4 2 2 2 5" xfId="48726" xr:uid="{7E16EBA3-121F-4D32-9519-C1D34EB586B9}"/>
    <cellStyle name="Percent 2 3 2 4 2 2 3" xfId="23574" xr:uid="{826A6376-C6D7-406B-82F6-C6E8EDF176AE}"/>
    <cellStyle name="Percent 2 3 2 4 2 2 3 2" xfId="37266" xr:uid="{5F6793C2-673C-4E78-B6C6-D340A610B02F}"/>
    <cellStyle name="Percent 2 3 2 4 2 2 3 3" xfId="52150" xr:uid="{C5D0F0F1-4071-4B5C-BBFD-9E9FFB2997B2}"/>
    <cellStyle name="Percent 2 3 2 4 2 2 4" xfId="16730" xr:uid="{D1663500-2160-42B7-A5AC-6A7BDBB80863}"/>
    <cellStyle name="Percent 2 3 2 4 2 2 5" xfId="30420" xr:uid="{B6080845-54A1-4EB8-B2A5-667770AD82B5}"/>
    <cellStyle name="Percent 2 3 2 4 2 2 6" xfId="45304" xr:uid="{7DCFA119-79BC-4002-BD76-32979901B8F1}"/>
    <cellStyle name="Percent 2 3 2 4 2 3" xfId="11594" xr:uid="{A9FCB896-8E3E-41B9-9CAE-33BD317CDBC9}"/>
    <cellStyle name="Percent 2 3 2 4 2 3 2" xfId="25284" xr:uid="{11B24A00-9883-45C0-BC11-96A37B3ED149}"/>
    <cellStyle name="Percent 2 3 2 4 2 3 2 2" xfId="38976" xr:uid="{4D434B58-413E-4F48-AE2E-094EBDD67173}"/>
    <cellStyle name="Percent 2 3 2 4 2 3 2 3" xfId="53860" xr:uid="{4EBD4716-FC93-44E3-B8CC-496941F171A9}"/>
    <cellStyle name="Percent 2 3 2 4 2 3 3" xfId="18440" xr:uid="{483B6629-FAE6-4A3D-98CA-FE6DB087C779}"/>
    <cellStyle name="Percent 2 3 2 4 2 3 4" xfId="32130" xr:uid="{DEA66AD5-6EBA-4751-9D90-75B186456F1A}"/>
    <cellStyle name="Percent 2 3 2 4 2 3 5" xfId="47014" xr:uid="{CD0D2618-ED05-40A7-8D1A-3CCA5416E9DE}"/>
    <cellStyle name="Percent 2 3 2 4 2 4" xfId="21862" xr:uid="{634F7A61-753D-4F06-A2D9-0E387262E2C7}"/>
    <cellStyle name="Percent 2 3 2 4 2 4 2" xfId="35554" xr:uid="{CD4F83C8-4F60-4782-B98B-A7EAF99EFB23}"/>
    <cellStyle name="Percent 2 3 2 4 2 4 3" xfId="50438" xr:uid="{81162C49-FCE6-4715-9AE4-308D024F29D5}"/>
    <cellStyle name="Percent 2 3 2 4 2 5" xfId="15018" xr:uid="{9B324F61-662E-44DF-B18F-2FFDBD58BDFC}"/>
    <cellStyle name="Percent 2 3 2 4 2 6" xfId="28708" xr:uid="{32563482-87D6-4C77-AB0E-6B7FD629C76F}"/>
    <cellStyle name="Percent 2 3 2 4 2 7" xfId="43592" xr:uid="{AC5FC829-2803-4228-9ABE-A53E0A45A277}"/>
    <cellStyle name="Percent 2 3 2 4 3" xfId="9883" xr:uid="{C284C454-F6A3-401B-992E-25AF4F2A0844}"/>
    <cellStyle name="Percent 2 3 2 4 3 2" xfId="13305" xr:uid="{19BF09B8-B6B0-470B-A63D-FCF191513B7F}"/>
    <cellStyle name="Percent 2 3 2 4 3 2 2" xfId="26995" xr:uid="{4B6CFDD8-6A09-46EE-9E2E-47ECE5244156}"/>
    <cellStyle name="Percent 2 3 2 4 3 2 2 2" xfId="40687" xr:uid="{95D2BE35-8D7A-49CD-B181-9BA88D9F8A80}"/>
    <cellStyle name="Percent 2 3 2 4 3 2 2 3" xfId="55571" xr:uid="{B0A276E0-7FBC-44AF-B7C6-13B05DAD2161}"/>
    <cellStyle name="Percent 2 3 2 4 3 2 3" xfId="20151" xr:uid="{8B04A655-74FE-4A08-94D5-E5894F7DC1EB}"/>
    <cellStyle name="Percent 2 3 2 4 3 2 4" xfId="33841" xr:uid="{67552AD8-9972-42E9-8F7B-473ACB2CD028}"/>
    <cellStyle name="Percent 2 3 2 4 3 2 5" xfId="48725" xr:uid="{5D94FC57-4F7A-4A37-A21D-5BBAFFDD9907}"/>
    <cellStyle name="Percent 2 3 2 4 3 3" xfId="23573" xr:uid="{76B5CD07-D7DD-45FD-9C0A-B28D0C3B37FF}"/>
    <cellStyle name="Percent 2 3 2 4 3 3 2" xfId="37265" xr:uid="{205C1E63-5EB3-4D5E-B9BE-CFF752C2602E}"/>
    <cellStyle name="Percent 2 3 2 4 3 3 3" xfId="52149" xr:uid="{06D44CC4-02CC-4ECB-873C-9515454FA97B}"/>
    <cellStyle name="Percent 2 3 2 4 3 4" xfId="16729" xr:uid="{18B79170-EBDE-461F-8A39-3BDD1C689AD4}"/>
    <cellStyle name="Percent 2 3 2 4 3 5" xfId="30419" xr:uid="{4920AFB8-D95C-48AF-853E-66412A650CE0}"/>
    <cellStyle name="Percent 2 3 2 4 3 6" xfId="45303" xr:uid="{D8E5AF8D-88A1-42F8-B589-A7CC4CC065C1}"/>
    <cellStyle name="Percent 2 3 2 4 4" xfId="11593" xr:uid="{579CAADF-0519-4464-A702-188E57B754C9}"/>
    <cellStyle name="Percent 2 3 2 4 4 2" xfId="25283" xr:uid="{9430860A-8E2A-450C-A7D8-BA5BC262B999}"/>
    <cellStyle name="Percent 2 3 2 4 4 2 2" xfId="38975" xr:uid="{01681F10-1E1A-4542-932C-D18A756E13E7}"/>
    <cellStyle name="Percent 2 3 2 4 4 2 3" xfId="53859" xr:uid="{8C98572D-6DA8-4769-B72C-9EB21DAC0FFE}"/>
    <cellStyle name="Percent 2 3 2 4 4 3" xfId="18439" xr:uid="{6A5E3336-B461-4EED-B7E4-2B7230985947}"/>
    <cellStyle name="Percent 2 3 2 4 4 4" xfId="32129" xr:uid="{8DA34EA7-ABE4-49A7-91C1-C992152BE7CE}"/>
    <cellStyle name="Percent 2 3 2 4 4 5" xfId="47013" xr:uid="{26B5DE6E-D3C1-46C7-80A6-F08B6BDBA25B}"/>
    <cellStyle name="Percent 2 3 2 4 5" xfId="21861" xr:uid="{CF0BC223-E8A8-4746-AD48-593022E73247}"/>
    <cellStyle name="Percent 2 3 2 4 5 2" xfId="35553" xr:uid="{BB89C4CA-8E6E-44B2-A1DE-D6CB9A09B730}"/>
    <cellStyle name="Percent 2 3 2 4 5 3" xfId="50437" xr:uid="{D7ADE283-D628-4B8B-8A5A-2950D2731DAD}"/>
    <cellStyle name="Percent 2 3 2 4 6" xfId="15017" xr:uid="{6F81F3B3-A4E9-4E9E-8DFB-8BC1FAC7F3E3}"/>
    <cellStyle name="Percent 2 3 2 4 7" xfId="28707" xr:uid="{DA672372-6593-4590-875C-DA7F1E18C447}"/>
    <cellStyle name="Percent 2 3 2 4 8" xfId="43591" xr:uid="{44DE9B77-4002-4761-8794-17C012ED3A98}"/>
    <cellStyle name="Percent 2 3 2 5" xfId="8173" xr:uid="{2C3F7832-EF39-45DF-97C2-3ECE4F085826}"/>
    <cellStyle name="Percent 2 3 2 5 2" xfId="9885" xr:uid="{263628DB-6B00-4C27-9F25-DC704056A077}"/>
    <cellStyle name="Percent 2 3 2 5 2 2" xfId="13307" xr:uid="{C34E5B78-6150-400C-BEE2-A859A3A3B123}"/>
    <cellStyle name="Percent 2 3 2 5 2 2 2" xfId="26997" xr:uid="{3030250D-CA75-4696-AE1C-02B63056B9AB}"/>
    <cellStyle name="Percent 2 3 2 5 2 2 2 2" xfId="40689" xr:uid="{84E8DE2A-797B-4E4A-B12F-D5273970A241}"/>
    <cellStyle name="Percent 2 3 2 5 2 2 2 3" xfId="55573" xr:uid="{5DAC9CC2-0957-4CC1-BE6D-4E6DC46CE094}"/>
    <cellStyle name="Percent 2 3 2 5 2 2 3" xfId="20153" xr:uid="{DBF1D65A-2B0D-4060-B192-32AD50812B86}"/>
    <cellStyle name="Percent 2 3 2 5 2 2 4" xfId="33843" xr:uid="{E64A051D-FD23-4A27-962E-69EB7A6F6105}"/>
    <cellStyle name="Percent 2 3 2 5 2 2 5" xfId="48727" xr:uid="{0BE71159-224C-4EB3-9F9B-86BAE61EB517}"/>
    <cellStyle name="Percent 2 3 2 5 2 3" xfId="23575" xr:uid="{59FD7759-0D55-40D7-816D-E9D213DE3424}"/>
    <cellStyle name="Percent 2 3 2 5 2 3 2" xfId="37267" xr:uid="{C8E794C2-B9B4-4CD3-9559-C2374BD07F69}"/>
    <cellStyle name="Percent 2 3 2 5 2 3 3" xfId="52151" xr:uid="{A202598D-9AFB-4C99-9693-C9EF6CA502BF}"/>
    <cellStyle name="Percent 2 3 2 5 2 4" xfId="16731" xr:uid="{0517926B-8403-4FD0-BE4B-30B85B4B619A}"/>
    <cellStyle name="Percent 2 3 2 5 2 5" xfId="30421" xr:uid="{09E7F7F9-E146-4B0D-9ADB-88689EC64962}"/>
    <cellStyle name="Percent 2 3 2 5 2 6" xfId="45305" xr:uid="{6F87EDBB-CAE4-4F93-AE3C-5EE5DE49780F}"/>
    <cellStyle name="Percent 2 3 2 5 3" xfId="11595" xr:uid="{429389C0-587C-4A20-BC6E-F5699C45A25F}"/>
    <cellStyle name="Percent 2 3 2 5 3 2" xfId="25285" xr:uid="{535E1B78-78EF-419F-96C7-4B8338AA54B9}"/>
    <cellStyle name="Percent 2 3 2 5 3 2 2" xfId="38977" xr:uid="{CCE552DA-48D4-46C8-B69D-3B0AA140EFB0}"/>
    <cellStyle name="Percent 2 3 2 5 3 2 3" xfId="53861" xr:uid="{64316DE7-90B4-403A-8838-8BF7C7A5C5D3}"/>
    <cellStyle name="Percent 2 3 2 5 3 3" xfId="18441" xr:uid="{F650D3BB-E784-470C-93F2-7673A954A8F4}"/>
    <cellStyle name="Percent 2 3 2 5 3 4" xfId="32131" xr:uid="{23BE6ABA-A919-4172-82A8-1E3A58EFD1CA}"/>
    <cellStyle name="Percent 2 3 2 5 3 5" xfId="47015" xr:uid="{F47C5387-7633-4343-BA57-B5D5F261484B}"/>
    <cellStyle name="Percent 2 3 2 5 4" xfId="21863" xr:uid="{38F2EE54-870C-40C9-96A9-74F65E578BC4}"/>
    <cellStyle name="Percent 2 3 2 5 4 2" xfId="35555" xr:uid="{2BA50298-59A4-461E-A91E-F0B2674D785C}"/>
    <cellStyle name="Percent 2 3 2 5 4 3" xfId="50439" xr:uid="{09A71151-185F-442A-83CD-D4A11482FA69}"/>
    <cellStyle name="Percent 2 3 2 5 5" xfId="15019" xr:uid="{ED7F5CCE-4F3F-452B-9580-2B01A9726632}"/>
    <cellStyle name="Percent 2 3 2 5 6" xfId="28709" xr:uid="{FF3E7EEA-7178-4E4F-98CE-C337459441AC}"/>
    <cellStyle name="Percent 2 3 2 5 7" xfId="43593" xr:uid="{5EF5E411-9A72-46D0-909A-FFE9135FBBE5}"/>
    <cellStyle name="Percent 2 3 2 6" xfId="8174" xr:uid="{4BFC32C8-B405-431C-ACE8-BD9AD71DA201}"/>
    <cellStyle name="Percent 2 3 2 6 2" xfId="9886" xr:uid="{EF46CAD4-0392-46A8-B387-772D4F57AE0A}"/>
    <cellStyle name="Percent 2 3 2 6 2 2" xfId="13308" xr:uid="{36D693ED-5495-4FBA-A256-9A8A750EF0AB}"/>
    <cellStyle name="Percent 2 3 2 6 2 2 2" xfId="26998" xr:uid="{ACF42358-FC57-4FDE-AD1B-661BF64A09F5}"/>
    <cellStyle name="Percent 2 3 2 6 2 2 2 2" xfId="40690" xr:uid="{5591255F-4684-457B-88C5-01DDD385020A}"/>
    <cellStyle name="Percent 2 3 2 6 2 2 2 3" xfId="55574" xr:uid="{6FA59DBE-437A-4793-909F-407D155E1D2B}"/>
    <cellStyle name="Percent 2 3 2 6 2 2 3" xfId="20154" xr:uid="{B014835E-4FA3-45D6-BD3C-324E0E64E47A}"/>
    <cellStyle name="Percent 2 3 2 6 2 2 4" xfId="33844" xr:uid="{3B23B809-FE99-475F-B672-7413DE68D8B0}"/>
    <cellStyle name="Percent 2 3 2 6 2 2 5" xfId="48728" xr:uid="{09CAEC86-2D5F-4DF5-B6AC-7A0CB8E0CD78}"/>
    <cellStyle name="Percent 2 3 2 6 2 3" xfId="23576" xr:uid="{2DEED0FD-6E45-4F80-883A-35D4A44ACC4B}"/>
    <cellStyle name="Percent 2 3 2 6 2 3 2" xfId="37268" xr:uid="{35272D89-A747-4666-AD23-CB4601197C5E}"/>
    <cellStyle name="Percent 2 3 2 6 2 3 3" xfId="52152" xr:uid="{50D1E07A-3D1C-4EA1-88A9-05B80543E0C0}"/>
    <cellStyle name="Percent 2 3 2 6 2 4" xfId="16732" xr:uid="{9F4B3EC8-36E9-49F2-BE3E-CB0A720D9B44}"/>
    <cellStyle name="Percent 2 3 2 6 2 5" xfId="30422" xr:uid="{C7BAE929-1A85-4FDD-BED5-2F19B33B1CEB}"/>
    <cellStyle name="Percent 2 3 2 6 2 6" xfId="45306" xr:uid="{B4853F0E-1BBC-41A3-8455-C26F9F464D65}"/>
    <cellStyle name="Percent 2 3 2 6 3" xfId="11596" xr:uid="{18B3AFBF-FEC3-404B-875B-84C4BE9366A1}"/>
    <cellStyle name="Percent 2 3 2 6 3 2" xfId="25286" xr:uid="{4C26A765-C87F-4399-AC70-83CE31B7528E}"/>
    <cellStyle name="Percent 2 3 2 6 3 2 2" xfId="38978" xr:uid="{303669E8-86D1-4954-BA41-EEE31FABD7AE}"/>
    <cellStyle name="Percent 2 3 2 6 3 2 3" xfId="53862" xr:uid="{F53ABCAE-8F60-430A-BF9C-74B5103AE0F4}"/>
    <cellStyle name="Percent 2 3 2 6 3 3" xfId="18442" xr:uid="{B983BB9F-0230-42C6-81F6-234516493DA9}"/>
    <cellStyle name="Percent 2 3 2 6 3 4" xfId="32132" xr:uid="{AAF41413-34E8-41F2-8C29-F14C16A65F15}"/>
    <cellStyle name="Percent 2 3 2 6 3 5" xfId="47016" xr:uid="{DD02F1AC-7549-4EC1-90B3-5A528B17F7EB}"/>
    <cellStyle name="Percent 2 3 2 6 4" xfId="21864" xr:uid="{0C6A004E-BA65-45A1-9651-F0E497C6F5C2}"/>
    <cellStyle name="Percent 2 3 2 6 4 2" xfId="35556" xr:uid="{F75D6813-0EE2-428D-B299-A0ED42D98214}"/>
    <cellStyle name="Percent 2 3 2 6 4 3" xfId="50440" xr:uid="{3801701D-9710-42E0-9591-BC0BE9B73EB3}"/>
    <cellStyle name="Percent 2 3 2 6 5" xfId="15020" xr:uid="{B280C76C-2400-4B33-8DAE-931678A2D7A7}"/>
    <cellStyle name="Percent 2 3 2 6 6" xfId="28710" xr:uid="{02D95075-4504-48FA-A23C-E5CFECBE3C3F}"/>
    <cellStyle name="Percent 2 3 2 6 7" xfId="43594" xr:uid="{6CCB0A34-72CC-4272-ABCE-7D43C8694D39}"/>
    <cellStyle name="Percent 2 3 2 7" xfId="9872" xr:uid="{60883A42-CD4D-43C4-8099-85667AB45D29}"/>
    <cellStyle name="Percent 2 3 2 7 2" xfId="13294" xr:uid="{A9DC2A6A-D863-445E-94C8-8910001EA59F}"/>
    <cellStyle name="Percent 2 3 2 7 2 2" xfId="26984" xr:uid="{FABBD8D8-FDD3-409F-80E3-CAADF512888C}"/>
    <cellStyle name="Percent 2 3 2 7 2 2 2" xfId="40676" xr:uid="{796C8069-1526-406E-905F-F3D87D040725}"/>
    <cellStyle name="Percent 2 3 2 7 2 2 3" xfId="55560" xr:uid="{E20B6B8A-3A6D-4235-A0F2-97F488A6CB2A}"/>
    <cellStyle name="Percent 2 3 2 7 2 3" xfId="20140" xr:uid="{0AE4C4E9-5828-4212-8651-BB612B117E06}"/>
    <cellStyle name="Percent 2 3 2 7 2 4" xfId="33830" xr:uid="{5A7047A0-B96B-4191-8FF7-9BA70B13D2F9}"/>
    <cellStyle name="Percent 2 3 2 7 2 5" xfId="48714" xr:uid="{59049CFB-3A78-457F-B885-6D566E007D66}"/>
    <cellStyle name="Percent 2 3 2 7 3" xfId="23562" xr:uid="{C6BA8C60-049D-4C7E-BB7B-B6068B798F13}"/>
    <cellStyle name="Percent 2 3 2 7 3 2" xfId="37254" xr:uid="{D450A6E7-11F1-4D73-896D-C840F4656A27}"/>
    <cellStyle name="Percent 2 3 2 7 3 3" xfId="52138" xr:uid="{B8E3BECE-560A-47C7-B630-65EF3338D885}"/>
    <cellStyle name="Percent 2 3 2 7 4" xfId="16718" xr:uid="{F594F11F-6C28-45A1-9B4E-EA93669EF70C}"/>
    <cellStyle name="Percent 2 3 2 7 5" xfId="30408" xr:uid="{3FD18C5A-957E-4759-9070-54F120B0E345}"/>
    <cellStyle name="Percent 2 3 2 7 6" xfId="45292" xr:uid="{BBFD51CE-0CF0-4015-B254-9ED3BD050121}"/>
    <cellStyle name="Percent 2 3 2 8" xfId="11582" xr:uid="{F84FFC36-9811-4025-B9D1-B96F42E541C4}"/>
    <cellStyle name="Percent 2 3 2 8 2" xfId="25272" xr:uid="{792C1F05-3F33-461B-A43A-AB1253E40344}"/>
    <cellStyle name="Percent 2 3 2 8 2 2" xfId="38964" xr:uid="{E338E083-0ED1-4CBF-A348-3B978D9208C9}"/>
    <cellStyle name="Percent 2 3 2 8 2 3" xfId="53848" xr:uid="{CEEAFD37-BFAA-4437-B697-A331B16C25AF}"/>
    <cellStyle name="Percent 2 3 2 8 3" xfId="18428" xr:uid="{59A39003-5D5D-4FF5-86F8-BFC92FBF75DF}"/>
    <cellStyle name="Percent 2 3 2 8 4" xfId="32118" xr:uid="{0A082C54-228E-4DF3-888B-F0342F16ED28}"/>
    <cellStyle name="Percent 2 3 2 8 5" xfId="47002" xr:uid="{0E185B2E-B880-43D9-9CFC-F90830C90177}"/>
    <cellStyle name="Percent 2 3 2 9" xfId="21850" xr:uid="{91087377-6FEA-4D1E-B279-2205C0F6A766}"/>
    <cellStyle name="Percent 2 3 2 9 2" xfId="35542" xr:uid="{CD9E7851-4874-48DB-B1C4-A8C99AE96130}"/>
    <cellStyle name="Percent 2 3 2 9 3" xfId="50426" xr:uid="{A3AC29E9-5E4C-48C1-849E-69D079CFEEA8}"/>
    <cellStyle name="Percent 2 3 3" xfId="8175" xr:uid="{62A88622-89C0-4784-9A11-1971631A7E8C}"/>
    <cellStyle name="Percent 2 3 3 10" xfId="43595" xr:uid="{FF1A903B-A613-40FE-9D42-02CD300F4511}"/>
    <cellStyle name="Percent 2 3 3 2" xfId="8176" xr:uid="{D0778AC1-173C-4D92-8702-D2ADA2F72A2A}"/>
    <cellStyle name="Percent 2 3 3 2 2" xfId="8177" xr:uid="{EFBCC27C-2989-4C2B-A363-CE699821D886}"/>
    <cellStyle name="Percent 2 3 3 2 2 2" xfId="9889" xr:uid="{C613FCB8-2988-49F9-896A-C0009E12874E}"/>
    <cellStyle name="Percent 2 3 3 2 2 2 2" xfId="13311" xr:uid="{B0E014D4-2E4F-4B98-95EA-214FC42D731D}"/>
    <cellStyle name="Percent 2 3 3 2 2 2 2 2" xfId="27001" xr:uid="{FE54964D-506A-4113-ABB3-93BAF55DAB90}"/>
    <cellStyle name="Percent 2 3 3 2 2 2 2 2 2" xfId="40693" xr:uid="{183BBD1C-7156-4F66-9AFD-6D65673B2FD9}"/>
    <cellStyle name="Percent 2 3 3 2 2 2 2 2 3" xfId="55577" xr:uid="{2523FD88-7EDE-4ED6-AAF5-9B14F6C929DB}"/>
    <cellStyle name="Percent 2 3 3 2 2 2 2 3" xfId="20157" xr:uid="{67CEF950-0487-4226-8293-2CD9D40A4757}"/>
    <cellStyle name="Percent 2 3 3 2 2 2 2 4" xfId="33847" xr:uid="{F0CB7CD0-0A61-489A-9B18-CADEFF0BBC41}"/>
    <cellStyle name="Percent 2 3 3 2 2 2 2 5" xfId="48731" xr:uid="{F02746E9-9086-443E-A38C-D8EEF4A1EAD4}"/>
    <cellStyle name="Percent 2 3 3 2 2 2 3" xfId="23579" xr:uid="{8705AA08-96A2-41C0-A4E9-B9B1B143C137}"/>
    <cellStyle name="Percent 2 3 3 2 2 2 3 2" xfId="37271" xr:uid="{79F2041A-E61D-4E8C-A4DE-28B3ABEFB5FD}"/>
    <cellStyle name="Percent 2 3 3 2 2 2 3 3" xfId="52155" xr:uid="{2D924A42-ED19-413D-B5F9-2662475E0ED0}"/>
    <cellStyle name="Percent 2 3 3 2 2 2 4" xfId="16735" xr:uid="{60B1E234-06A8-4D08-9F07-45A5235068B8}"/>
    <cellStyle name="Percent 2 3 3 2 2 2 5" xfId="30425" xr:uid="{640C81AE-6D7B-4C09-8195-A12E1AD504B6}"/>
    <cellStyle name="Percent 2 3 3 2 2 2 6" xfId="45309" xr:uid="{68C7014C-640D-41D8-BC69-14E79A3E063B}"/>
    <cellStyle name="Percent 2 3 3 2 2 3" xfId="11599" xr:uid="{BD16F8A3-D64C-45FD-86B5-1F57BC1820FF}"/>
    <cellStyle name="Percent 2 3 3 2 2 3 2" xfId="25289" xr:uid="{725497FD-833A-40F5-9D9D-1AEA2D71A9A7}"/>
    <cellStyle name="Percent 2 3 3 2 2 3 2 2" xfId="38981" xr:uid="{C9150687-6876-4589-8042-538B768B7795}"/>
    <cellStyle name="Percent 2 3 3 2 2 3 2 3" xfId="53865" xr:uid="{7B3D1C71-EF3B-4B4E-A8C1-26EC7D2DBA17}"/>
    <cellStyle name="Percent 2 3 3 2 2 3 3" xfId="18445" xr:uid="{D1828F92-D8B8-45A4-A17F-AFE9D6643F15}"/>
    <cellStyle name="Percent 2 3 3 2 2 3 4" xfId="32135" xr:uid="{98E9E4AF-CF28-42A0-9ABA-D6F8010590F7}"/>
    <cellStyle name="Percent 2 3 3 2 2 3 5" xfId="47019" xr:uid="{54C74D4D-3FAF-4E10-9D5A-4E353081328A}"/>
    <cellStyle name="Percent 2 3 3 2 2 4" xfId="21867" xr:uid="{BCF10FF0-6B76-413A-92E8-3723E54E321F}"/>
    <cellStyle name="Percent 2 3 3 2 2 4 2" xfId="35559" xr:uid="{C83FE3FB-F05A-4BA3-9C3F-1DED0CBBCE74}"/>
    <cellStyle name="Percent 2 3 3 2 2 4 3" xfId="50443" xr:uid="{7FA076FD-A67A-4990-9539-925A23F7313B}"/>
    <cellStyle name="Percent 2 3 3 2 2 5" xfId="15023" xr:uid="{D3D275CC-40BE-4C1B-A2E9-E9481F893F64}"/>
    <cellStyle name="Percent 2 3 3 2 2 6" xfId="28713" xr:uid="{9BE9A4AD-AFB6-430A-81CB-2BA888869159}"/>
    <cellStyle name="Percent 2 3 3 2 2 7" xfId="43597" xr:uid="{F165FAD1-5990-4247-82D7-E851719F7D7F}"/>
    <cellStyle name="Percent 2 3 3 2 3" xfId="9888" xr:uid="{0AB5DAFC-4A4B-4B41-90EC-B86A3ED0716A}"/>
    <cellStyle name="Percent 2 3 3 2 3 2" xfId="13310" xr:uid="{9145B670-2C1D-487F-98BD-8DEBC45938AB}"/>
    <cellStyle name="Percent 2 3 3 2 3 2 2" xfId="27000" xr:uid="{E9498FB2-F7A4-48A4-B212-A27EE5F25057}"/>
    <cellStyle name="Percent 2 3 3 2 3 2 2 2" xfId="40692" xr:uid="{382FC163-09D8-40C2-A157-572B3D5859F5}"/>
    <cellStyle name="Percent 2 3 3 2 3 2 2 3" xfId="55576" xr:uid="{3D9EB3F6-BBDA-473B-A29C-2D3CAFBB02DF}"/>
    <cellStyle name="Percent 2 3 3 2 3 2 3" xfId="20156" xr:uid="{7371A0FE-7682-4073-84BA-581DAD75A96A}"/>
    <cellStyle name="Percent 2 3 3 2 3 2 4" xfId="33846" xr:uid="{1470D9E1-B000-4C02-A87C-82D7A17A872D}"/>
    <cellStyle name="Percent 2 3 3 2 3 2 5" xfId="48730" xr:uid="{1CA8773A-33C6-40DB-BAA3-D6FB90572A2E}"/>
    <cellStyle name="Percent 2 3 3 2 3 3" xfId="23578" xr:uid="{17709BD1-02E7-434D-B12E-51D45CF9B790}"/>
    <cellStyle name="Percent 2 3 3 2 3 3 2" xfId="37270" xr:uid="{429532A0-1793-4EEE-B038-12FC93684C11}"/>
    <cellStyle name="Percent 2 3 3 2 3 3 3" xfId="52154" xr:uid="{41594864-CB72-4272-9D72-28C626210EC1}"/>
    <cellStyle name="Percent 2 3 3 2 3 4" xfId="16734" xr:uid="{635F14AF-5F0B-4136-8E3B-EAC27405EA0F}"/>
    <cellStyle name="Percent 2 3 3 2 3 5" xfId="30424" xr:uid="{7C48798E-1653-432F-870F-19EBA4020B18}"/>
    <cellStyle name="Percent 2 3 3 2 3 6" xfId="45308" xr:uid="{F08D665E-7EB9-45DD-91C7-81D18917B1BF}"/>
    <cellStyle name="Percent 2 3 3 2 4" xfId="11598" xr:uid="{97817331-B09D-44B6-8B5F-4AEEBBCFB850}"/>
    <cellStyle name="Percent 2 3 3 2 4 2" xfId="25288" xr:uid="{FE139F88-62C1-461E-8495-32DD6BA4F546}"/>
    <cellStyle name="Percent 2 3 3 2 4 2 2" xfId="38980" xr:uid="{A5390F8D-CD9D-4BC1-ACE7-A0DBFC1D13C2}"/>
    <cellStyle name="Percent 2 3 3 2 4 2 3" xfId="53864" xr:uid="{FAFE13DE-3551-4A33-97D0-871D55CDAB2C}"/>
    <cellStyle name="Percent 2 3 3 2 4 3" xfId="18444" xr:uid="{413D5D88-9F90-4B0F-A79C-FB4952C40D90}"/>
    <cellStyle name="Percent 2 3 3 2 4 4" xfId="32134" xr:uid="{94800209-2036-4FB8-A725-3BCF8F2A96EE}"/>
    <cellStyle name="Percent 2 3 3 2 4 5" xfId="47018" xr:uid="{A6DDF9A4-F4A8-4BAD-85D8-6DCB777C6052}"/>
    <cellStyle name="Percent 2 3 3 2 5" xfId="21866" xr:uid="{74953422-F8F4-4263-BE87-DEEEE4B6C0DB}"/>
    <cellStyle name="Percent 2 3 3 2 5 2" xfId="35558" xr:uid="{FD711CEE-E847-483B-8747-12416E4FF172}"/>
    <cellStyle name="Percent 2 3 3 2 5 3" xfId="50442" xr:uid="{7C1BDA36-7F8D-4FC3-8A0B-AAACB29C7D12}"/>
    <cellStyle name="Percent 2 3 3 2 6" xfId="15022" xr:uid="{FBA6AE4C-4312-4219-A972-11B07A1B57A9}"/>
    <cellStyle name="Percent 2 3 3 2 7" xfId="28712" xr:uid="{0918B763-0CA1-40C8-9726-003F51D538F4}"/>
    <cellStyle name="Percent 2 3 3 2 8" xfId="43596" xr:uid="{2EE0FD28-5AED-4752-8C94-B4E229674CB5}"/>
    <cellStyle name="Percent 2 3 3 3" xfId="8178" xr:uid="{67FFDFAA-00DF-40A2-B93A-E4D32FC2C61B}"/>
    <cellStyle name="Percent 2 3 3 3 2" xfId="9890" xr:uid="{40342FE1-963B-4DF3-8B28-AC9747EB00CC}"/>
    <cellStyle name="Percent 2 3 3 3 2 2" xfId="13312" xr:uid="{0EBAA708-84C6-46BB-8671-DD4EBDD5C486}"/>
    <cellStyle name="Percent 2 3 3 3 2 2 2" xfId="27002" xr:uid="{F8AC5CAF-AF36-45C5-B486-6F65B95B538C}"/>
    <cellStyle name="Percent 2 3 3 3 2 2 2 2" xfId="40694" xr:uid="{0896AB3A-D3C2-456A-A63E-87606B86C4C0}"/>
    <cellStyle name="Percent 2 3 3 3 2 2 2 3" xfId="55578" xr:uid="{92F7E121-317C-494C-AF8F-4BBC873D6E75}"/>
    <cellStyle name="Percent 2 3 3 3 2 2 3" xfId="20158" xr:uid="{E8E87246-B84A-49DC-B4CB-3FB840F3DB90}"/>
    <cellStyle name="Percent 2 3 3 3 2 2 4" xfId="33848" xr:uid="{BE96A37F-361E-4282-B409-D17F5FE1DB91}"/>
    <cellStyle name="Percent 2 3 3 3 2 2 5" xfId="48732" xr:uid="{32AB4F6B-4988-4AD5-AECA-58F30FD43A88}"/>
    <cellStyle name="Percent 2 3 3 3 2 3" xfId="23580" xr:uid="{D7815E9B-89B2-49B8-B558-858417947D30}"/>
    <cellStyle name="Percent 2 3 3 3 2 3 2" xfId="37272" xr:uid="{02D4A27E-A4ED-4D8B-ADB6-259DF3B06360}"/>
    <cellStyle name="Percent 2 3 3 3 2 3 3" xfId="52156" xr:uid="{316027C0-2EF5-427F-91E5-72D2C3516DFF}"/>
    <cellStyle name="Percent 2 3 3 3 2 4" xfId="16736" xr:uid="{5B9A5F45-81FF-4647-985A-C1CF81C1517D}"/>
    <cellStyle name="Percent 2 3 3 3 2 5" xfId="30426" xr:uid="{F7994C00-11A3-4065-AB44-901981AE9C0A}"/>
    <cellStyle name="Percent 2 3 3 3 2 6" xfId="45310" xr:uid="{527748BC-9EA3-4938-AF06-E0F5A92ABFE3}"/>
    <cellStyle name="Percent 2 3 3 3 3" xfId="11600" xr:uid="{A288F373-6305-4653-8740-E6EAD9F583A4}"/>
    <cellStyle name="Percent 2 3 3 3 3 2" xfId="25290" xr:uid="{EE510F46-6977-45AB-8133-6F294697E683}"/>
    <cellStyle name="Percent 2 3 3 3 3 2 2" xfId="38982" xr:uid="{A4BB2B06-D70F-4655-8201-C2DC43949963}"/>
    <cellStyle name="Percent 2 3 3 3 3 2 3" xfId="53866" xr:uid="{64A875C8-117D-425C-B7ED-14873B844B9F}"/>
    <cellStyle name="Percent 2 3 3 3 3 3" xfId="18446" xr:uid="{568234FD-1470-4C9D-94A9-8AFA7BB09CB2}"/>
    <cellStyle name="Percent 2 3 3 3 3 4" xfId="32136" xr:uid="{57EEECF0-AC49-4F38-97B5-A99781C776E4}"/>
    <cellStyle name="Percent 2 3 3 3 3 5" xfId="47020" xr:uid="{733B884D-8707-4714-AA4F-C090FB024D08}"/>
    <cellStyle name="Percent 2 3 3 3 4" xfId="21868" xr:uid="{6B59F392-1DE0-43AB-8D39-9F78FD190305}"/>
    <cellStyle name="Percent 2 3 3 3 4 2" xfId="35560" xr:uid="{B718D80E-F84A-4F1A-9FF6-B07CD32F79C6}"/>
    <cellStyle name="Percent 2 3 3 3 4 3" xfId="50444" xr:uid="{CC98387F-A18C-44FB-9FAF-A61EEE1ED648}"/>
    <cellStyle name="Percent 2 3 3 3 5" xfId="15024" xr:uid="{0606B99C-76B9-453A-B77B-2B7E4E16D4EA}"/>
    <cellStyle name="Percent 2 3 3 3 6" xfId="28714" xr:uid="{B053CF0E-4174-4A64-B935-06DEE45094D2}"/>
    <cellStyle name="Percent 2 3 3 3 7" xfId="43598" xr:uid="{D8591A5B-9B3E-4EEB-BA5E-9BDC75593A48}"/>
    <cellStyle name="Percent 2 3 3 4" xfId="8179" xr:uid="{176CC12E-FF35-40E1-8A41-1FFAA36F3C09}"/>
    <cellStyle name="Percent 2 3 3 4 2" xfId="9891" xr:uid="{ED802B0F-BCB0-4364-A5B1-EE2C44F4E53F}"/>
    <cellStyle name="Percent 2 3 3 4 2 2" xfId="13313" xr:uid="{7F2280FE-7AAE-4CB0-AEB1-0641A73E2A3C}"/>
    <cellStyle name="Percent 2 3 3 4 2 2 2" xfId="27003" xr:uid="{7A93B114-49DD-4C6B-84AF-B4055544E390}"/>
    <cellStyle name="Percent 2 3 3 4 2 2 2 2" xfId="40695" xr:uid="{D1915D93-DA16-447C-8748-4DF3CB37A16A}"/>
    <cellStyle name="Percent 2 3 3 4 2 2 2 3" xfId="55579" xr:uid="{69E5D0E0-8CEA-47C6-8620-4169E7DD9D59}"/>
    <cellStyle name="Percent 2 3 3 4 2 2 3" xfId="20159" xr:uid="{9CC85B11-3299-4FF5-9FF6-9B7681EF433D}"/>
    <cellStyle name="Percent 2 3 3 4 2 2 4" xfId="33849" xr:uid="{9EA54023-39D6-4AA8-A376-A964C98DFDDF}"/>
    <cellStyle name="Percent 2 3 3 4 2 2 5" xfId="48733" xr:uid="{170197F0-E1AA-473B-978F-AA51D1C6AEAE}"/>
    <cellStyle name="Percent 2 3 3 4 2 3" xfId="23581" xr:uid="{1B587628-735D-49DF-9BF0-0CEA2AAA783D}"/>
    <cellStyle name="Percent 2 3 3 4 2 3 2" xfId="37273" xr:uid="{F9A48C54-5323-4AEC-8305-F46BA453CD59}"/>
    <cellStyle name="Percent 2 3 3 4 2 3 3" xfId="52157" xr:uid="{60690207-3A2E-4555-8900-B6466D362EEC}"/>
    <cellStyle name="Percent 2 3 3 4 2 4" xfId="16737" xr:uid="{5683F7A1-1AB1-49CD-A994-18D918173BA7}"/>
    <cellStyle name="Percent 2 3 3 4 2 5" xfId="30427" xr:uid="{60A054BB-B59A-48C5-8614-A1AE7E6B8891}"/>
    <cellStyle name="Percent 2 3 3 4 2 6" xfId="45311" xr:uid="{45B751C4-AA54-4E12-A6E4-E4819A271B57}"/>
    <cellStyle name="Percent 2 3 3 4 3" xfId="11601" xr:uid="{E8FEEBAC-0AF4-4EF0-A924-AD0909D81A12}"/>
    <cellStyle name="Percent 2 3 3 4 3 2" xfId="25291" xr:uid="{EDE3E1DC-7DA3-4A11-B86C-25423A1CC001}"/>
    <cellStyle name="Percent 2 3 3 4 3 2 2" xfId="38983" xr:uid="{AF885FB7-78EC-4E8A-8256-E9C663344483}"/>
    <cellStyle name="Percent 2 3 3 4 3 2 3" xfId="53867" xr:uid="{EE0CD7A1-10E0-472D-AB45-6680DE43B4B0}"/>
    <cellStyle name="Percent 2 3 3 4 3 3" xfId="18447" xr:uid="{15FEC4C5-F768-4176-9200-12449A384E96}"/>
    <cellStyle name="Percent 2 3 3 4 3 4" xfId="32137" xr:uid="{BB0AF932-566B-457F-A1A4-3D27C2848379}"/>
    <cellStyle name="Percent 2 3 3 4 3 5" xfId="47021" xr:uid="{5DB02366-6061-466D-8E73-243AC6F83068}"/>
    <cellStyle name="Percent 2 3 3 4 4" xfId="21869" xr:uid="{38285E5C-447D-45EB-BBF8-8084DFDABB1C}"/>
    <cellStyle name="Percent 2 3 3 4 4 2" xfId="35561" xr:uid="{6C2F7A3B-E344-48A7-960C-ED6A87D8F1B0}"/>
    <cellStyle name="Percent 2 3 3 4 4 3" xfId="50445" xr:uid="{BD00EA1E-4945-4308-8480-A67409C74B22}"/>
    <cellStyle name="Percent 2 3 3 4 5" xfId="15025" xr:uid="{26271A6E-24AA-410F-96FC-B8500E258C4A}"/>
    <cellStyle name="Percent 2 3 3 4 6" xfId="28715" xr:uid="{4693FC1C-AFC9-4DEE-8575-481654CF7B89}"/>
    <cellStyle name="Percent 2 3 3 4 7" xfId="43599" xr:uid="{27975828-F513-4858-B2D4-238DF421C9E0}"/>
    <cellStyle name="Percent 2 3 3 5" xfId="9887" xr:uid="{6785CAB7-8F6E-466A-A862-9229E403F733}"/>
    <cellStyle name="Percent 2 3 3 5 2" xfId="13309" xr:uid="{E97FD12E-C391-45DD-8FF5-4271879A3B53}"/>
    <cellStyle name="Percent 2 3 3 5 2 2" xfId="26999" xr:uid="{0D6E9CCC-3907-48B4-8DC6-5C4632227A43}"/>
    <cellStyle name="Percent 2 3 3 5 2 2 2" xfId="40691" xr:uid="{D45A48F7-263F-4BB7-95B9-FB301D4BAD8D}"/>
    <cellStyle name="Percent 2 3 3 5 2 2 3" xfId="55575" xr:uid="{E33A021D-A890-463A-B5A4-571ED481EE9C}"/>
    <cellStyle name="Percent 2 3 3 5 2 3" xfId="20155" xr:uid="{FEC90C6B-0D48-4ED7-8567-D9276603C1EE}"/>
    <cellStyle name="Percent 2 3 3 5 2 4" xfId="33845" xr:uid="{62CB2ACE-5FB6-4221-AB16-E32F56A5FC37}"/>
    <cellStyle name="Percent 2 3 3 5 2 5" xfId="48729" xr:uid="{2BDB81F3-59E0-4372-862E-08D6F299692C}"/>
    <cellStyle name="Percent 2 3 3 5 3" xfId="23577" xr:uid="{9B148913-DA55-46F1-8689-1B88E5DB0507}"/>
    <cellStyle name="Percent 2 3 3 5 3 2" xfId="37269" xr:uid="{93353E00-25D2-46D9-B956-7CBD327F4286}"/>
    <cellStyle name="Percent 2 3 3 5 3 3" xfId="52153" xr:uid="{1AE24620-F770-4DAE-8C3F-7E35D179EF15}"/>
    <cellStyle name="Percent 2 3 3 5 4" xfId="16733" xr:uid="{86631228-29FA-4FCD-A59B-FBFB5479E822}"/>
    <cellStyle name="Percent 2 3 3 5 5" xfId="30423" xr:uid="{A326379D-238A-4E1F-A821-D7E0D4A227CA}"/>
    <cellStyle name="Percent 2 3 3 5 6" xfId="45307" xr:uid="{63EB14B5-6D69-4216-9EAF-ABE3DC6E847A}"/>
    <cellStyle name="Percent 2 3 3 6" xfId="11597" xr:uid="{8A6CA4CB-8785-4608-895D-8CFACC8A76A6}"/>
    <cellStyle name="Percent 2 3 3 6 2" xfId="25287" xr:uid="{7E19B746-3EED-43B3-8545-61714EC98C26}"/>
    <cellStyle name="Percent 2 3 3 6 2 2" xfId="38979" xr:uid="{7A2D13A6-4DEA-41BE-83A1-CE6FC4F322AB}"/>
    <cellStyle name="Percent 2 3 3 6 2 3" xfId="53863" xr:uid="{2618B551-E4DB-402E-AA8B-58CC7018CEEF}"/>
    <cellStyle name="Percent 2 3 3 6 3" xfId="18443" xr:uid="{F032DDBC-CC1A-42A6-89DA-751B51D5758B}"/>
    <cellStyle name="Percent 2 3 3 6 4" xfId="32133" xr:uid="{4ED63BF7-9F18-4188-AE20-4D3F42BD2DE1}"/>
    <cellStyle name="Percent 2 3 3 6 5" xfId="47017" xr:uid="{C585CDBF-BB82-4ECB-A2E3-318A63B4C913}"/>
    <cellStyle name="Percent 2 3 3 7" xfId="21865" xr:uid="{A531F627-FA6C-4B1C-BC9C-9C8C37653E35}"/>
    <cellStyle name="Percent 2 3 3 7 2" xfId="35557" xr:uid="{21F79AD2-99EF-41C9-8893-54514B26B5D2}"/>
    <cellStyle name="Percent 2 3 3 7 3" xfId="50441" xr:uid="{DEDC1158-CAB3-4842-A555-B580C3B216E3}"/>
    <cellStyle name="Percent 2 3 3 8" xfId="15021" xr:uid="{6FFE3D09-F3CD-4FD3-9381-9BBB346E2712}"/>
    <cellStyle name="Percent 2 3 3 9" xfId="28711" xr:uid="{1DF56EF9-CBF3-4EA8-ADFD-EE26C7618397}"/>
    <cellStyle name="Percent 2 3 4" xfId="8180" xr:uid="{92C75014-61DC-4CB5-9AA4-62F8095FC743}"/>
    <cellStyle name="Percent 2 3 4 10" xfId="43600" xr:uid="{D6B02ED9-2659-4BDF-A866-D6DD86AA76F0}"/>
    <cellStyle name="Percent 2 3 4 2" xfId="8181" xr:uid="{A64227AA-2FAD-438E-A717-65A1B5165D0F}"/>
    <cellStyle name="Percent 2 3 4 2 2" xfId="8182" xr:uid="{7F962F44-5B53-4269-B02D-2B49E8E3A2E8}"/>
    <cellStyle name="Percent 2 3 4 2 2 2" xfId="9894" xr:uid="{035C7030-9954-44F7-9462-9F7CA98F9132}"/>
    <cellStyle name="Percent 2 3 4 2 2 2 2" xfId="13316" xr:uid="{AD0195D5-579C-4CA4-8F1B-32B1BFF9A447}"/>
    <cellStyle name="Percent 2 3 4 2 2 2 2 2" xfId="27006" xr:uid="{F77A8CFC-A65D-44B0-920B-C9D2C8CB491F}"/>
    <cellStyle name="Percent 2 3 4 2 2 2 2 2 2" xfId="40698" xr:uid="{84B91A9D-9411-45E8-9F03-A8B2FD229959}"/>
    <cellStyle name="Percent 2 3 4 2 2 2 2 2 3" xfId="55582" xr:uid="{69F7B18E-36CF-4294-9252-30BA603CE288}"/>
    <cellStyle name="Percent 2 3 4 2 2 2 2 3" xfId="20162" xr:uid="{DDCA1817-1761-4A68-B56C-C28BA11D13FA}"/>
    <cellStyle name="Percent 2 3 4 2 2 2 2 4" xfId="33852" xr:uid="{B3776CDB-E083-486C-8011-A6F811271B6C}"/>
    <cellStyle name="Percent 2 3 4 2 2 2 2 5" xfId="48736" xr:uid="{FC22CDC4-F62A-4050-9E30-798E60777717}"/>
    <cellStyle name="Percent 2 3 4 2 2 2 3" xfId="23584" xr:uid="{2A8501DF-A0E6-4E47-ABB5-02E93A6735D8}"/>
    <cellStyle name="Percent 2 3 4 2 2 2 3 2" xfId="37276" xr:uid="{AFD21031-BFAE-4C2A-89FD-C5E764CD08E5}"/>
    <cellStyle name="Percent 2 3 4 2 2 2 3 3" xfId="52160" xr:uid="{A49F6A20-25D0-469F-AB67-883FD344DD56}"/>
    <cellStyle name="Percent 2 3 4 2 2 2 4" xfId="16740" xr:uid="{CD781B08-35B9-4C20-AFDB-0AA745A9F5F4}"/>
    <cellStyle name="Percent 2 3 4 2 2 2 5" xfId="30430" xr:uid="{C751B2D4-99AC-4772-8D14-8164610B8305}"/>
    <cellStyle name="Percent 2 3 4 2 2 2 6" xfId="45314" xr:uid="{F2ED4B26-5F0C-4533-AEE0-6931ADFA5A05}"/>
    <cellStyle name="Percent 2 3 4 2 2 3" xfId="11604" xr:uid="{C22AC114-8FBE-41A6-9675-B91B3C7C31AE}"/>
    <cellStyle name="Percent 2 3 4 2 2 3 2" xfId="25294" xr:uid="{2950F2E3-50F5-47B2-9A74-FCE933CDEED9}"/>
    <cellStyle name="Percent 2 3 4 2 2 3 2 2" xfId="38986" xr:uid="{401E3839-E47B-45A0-8365-0F655D7A20C2}"/>
    <cellStyle name="Percent 2 3 4 2 2 3 2 3" xfId="53870" xr:uid="{F2B9FC4A-7995-4AD3-8662-B4F4BA7F9F2D}"/>
    <cellStyle name="Percent 2 3 4 2 2 3 3" xfId="18450" xr:uid="{374FC750-4F81-457D-9A0F-7972350E8BB2}"/>
    <cellStyle name="Percent 2 3 4 2 2 3 4" xfId="32140" xr:uid="{4BED2183-8B83-4645-BD7C-DAAA656983B7}"/>
    <cellStyle name="Percent 2 3 4 2 2 3 5" xfId="47024" xr:uid="{67D7BB96-8A5F-48C2-8F5D-EDF855D7886B}"/>
    <cellStyle name="Percent 2 3 4 2 2 4" xfId="21872" xr:uid="{DB274709-1617-430D-AA5A-99B2D6C4526A}"/>
    <cellStyle name="Percent 2 3 4 2 2 4 2" xfId="35564" xr:uid="{9F74E443-DFC0-41EC-85E5-A5D1FAEF733B}"/>
    <cellStyle name="Percent 2 3 4 2 2 4 3" xfId="50448" xr:uid="{816FD456-5085-47AC-80BB-9ADED2457F1E}"/>
    <cellStyle name="Percent 2 3 4 2 2 5" xfId="15028" xr:uid="{220D8847-E0DB-41CB-9C4F-3136F0048979}"/>
    <cellStyle name="Percent 2 3 4 2 2 6" xfId="28718" xr:uid="{4BC6E096-E69B-47ED-94B2-76DC3FEBC2AE}"/>
    <cellStyle name="Percent 2 3 4 2 2 7" xfId="43602" xr:uid="{3079B7EF-90EB-424D-A2A3-F7F83F31AF9B}"/>
    <cellStyle name="Percent 2 3 4 2 3" xfId="9893" xr:uid="{069DA960-4499-4D78-B079-31BE97B63580}"/>
    <cellStyle name="Percent 2 3 4 2 3 2" xfId="13315" xr:uid="{7BC02740-1A04-4919-84C5-EA9597818C1B}"/>
    <cellStyle name="Percent 2 3 4 2 3 2 2" xfId="27005" xr:uid="{19BDD41F-38FE-4369-9373-DEC376C5AA08}"/>
    <cellStyle name="Percent 2 3 4 2 3 2 2 2" xfId="40697" xr:uid="{2F864E55-DC04-4D7C-8B8A-55B2F3352DA2}"/>
    <cellStyle name="Percent 2 3 4 2 3 2 2 3" xfId="55581" xr:uid="{F815E212-6148-4062-A802-3A410904CBB4}"/>
    <cellStyle name="Percent 2 3 4 2 3 2 3" xfId="20161" xr:uid="{F6B18B01-5C31-49EC-8255-6D3595B39C75}"/>
    <cellStyle name="Percent 2 3 4 2 3 2 4" xfId="33851" xr:uid="{F4B43400-1889-4978-A9F9-8102A3EFF415}"/>
    <cellStyle name="Percent 2 3 4 2 3 2 5" xfId="48735" xr:uid="{7D7E24CD-34BF-415A-816F-FC1229B65F7D}"/>
    <cellStyle name="Percent 2 3 4 2 3 3" xfId="23583" xr:uid="{D359D3EB-4837-447B-82AC-EF6C5C5270B3}"/>
    <cellStyle name="Percent 2 3 4 2 3 3 2" xfId="37275" xr:uid="{BAC3AA2F-C5AC-457E-BF3F-A2BABB3D45B6}"/>
    <cellStyle name="Percent 2 3 4 2 3 3 3" xfId="52159" xr:uid="{8B04240E-0476-4C4B-8D87-0AF2C060AAB1}"/>
    <cellStyle name="Percent 2 3 4 2 3 4" xfId="16739" xr:uid="{93D315BB-3CA5-4C07-AF6B-FA4144FD2B55}"/>
    <cellStyle name="Percent 2 3 4 2 3 5" xfId="30429" xr:uid="{07755CF6-E460-40C2-BD34-8C7A4B3EA719}"/>
    <cellStyle name="Percent 2 3 4 2 3 6" xfId="45313" xr:uid="{E34E8D00-F2D3-45DE-8CCB-B71F794C4E0A}"/>
    <cellStyle name="Percent 2 3 4 2 4" xfId="11603" xr:uid="{BC3B6F5F-9956-4C14-9275-AD45F98FCEBD}"/>
    <cellStyle name="Percent 2 3 4 2 4 2" xfId="25293" xr:uid="{A305922F-664C-439F-900E-D976299E8809}"/>
    <cellStyle name="Percent 2 3 4 2 4 2 2" xfId="38985" xr:uid="{367E3DEC-C5A6-415A-B8B9-8DED87574F52}"/>
    <cellStyle name="Percent 2 3 4 2 4 2 3" xfId="53869" xr:uid="{E06ED31E-8716-4239-BFBA-365437A7F007}"/>
    <cellStyle name="Percent 2 3 4 2 4 3" xfId="18449" xr:uid="{A21989B7-AE14-46CB-A27B-ED5C291152DA}"/>
    <cellStyle name="Percent 2 3 4 2 4 4" xfId="32139" xr:uid="{C8A7CD89-3758-4CA0-88BF-2E2319A5E771}"/>
    <cellStyle name="Percent 2 3 4 2 4 5" xfId="47023" xr:uid="{67E5AF53-B258-4743-8AEE-DDD989F646D1}"/>
    <cellStyle name="Percent 2 3 4 2 5" xfId="21871" xr:uid="{FA2FD80F-569A-48F0-841C-4B3C374CADD3}"/>
    <cellStyle name="Percent 2 3 4 2 5 2" xfId="35563" xr:uid="{9EB35E70-10F2-417D-BD63-06DF863A6EAC}"/>
    <cellStyle name="Percent 2 3 4 2 5 3" xfId="50447" xr:uid="{23DD246F-3C1F-476E-802E-2647237017D7}"/>
    <cellStyle name="Percent 2 3 4 2 6" xfId="15027" xr:uid="{FD72D21B-6067-4D9C-AA1C-6422A8C2BD09}"/>
    <cellStyle name="Percent 2 3 4 2 7" xfId="28717" xr:uid="{A057457E-2CC9-4A06-9212-0832E46FCC25}"/>
    <cellStyle name="Percent 2 3 4 2 8" xfId="43601" xr:uid="{5332B213-7D23-42F0-B657-E27E7B486CB2}"/>
    <cellStyle name="Percent 2 3 4 3" xfId="8183" xr:uid="{16FAF713-ED38-45D9-B33D-A3BE7D1D1F49}"/>
    <cellStyle name="Percent 2 3 4 3 2" xfId="9895" xr:uid="{76594EC7-1E33-43FE-A7D8-4719725D4416}"/>
    <cellStyle name="Percent 2 3 4 3 2 2" xfId="13317" xr:uid="{CAA4F180-1C50-42AD-89DB-88654314D070}"/>
    <cellStyle name="Percent 2 3 4 3 2 2 2" xfId="27007" xr:uid="{4CCF3AA0-D6B3-4139-9B3C-F0DC0397AA4B}"/>
    <cellStyle name="Percent 2 3 4 3 2 2 2 2" xfId="40699" xr:uid="{D250C38A-6A04-4113-BE5F-3806B2FDEA8E}"/>
    <cellStyle name="Percent 2 3 4 3 2 2 2 3" xfId="55583" xr:uid="{A6A20887-6354-4B9E-9962-8A0BC8DBEDDD}"/>
    <cellStyle name="Percent 2 3 4 3 2 2 3" xfId="20163" xr:uid="{A9F3E737-24E3-413E-868E-76854787D606}"/>
    <cellStyle name="Percent 2 3 4 3 2 2 4" xfId="33853" xr:uid="{FC3BFA0B-E95F-4312-B245-E5FB8528D0D7}"/>
    <cellStyle name="Percent 2 3 4 3 2 2 5" xfId="48737" xr:uid="{91C43DC0-13ED-47E9-92FA-E856F8D201B8}"/>
    <cellStyle name="Percent 2 3 4 3 2 3" xfId="23585" xr:uid="{19B9D663-BAF2-48A1-BAD0-FC9F13719103}"/>
    <cellStyle name="Percent 2 3 4 3 2 3 2" xfId="37277" xr:uid="{ECB09A42-CB4D-4975-B5C4-D148170F2BBA}"/>
    <cellStyle name="Percent 2 3 4 3 2 3 3" xfId="52161" xr:uid="{2AC5DF68-CD30-4DFC-AEED-FC83FE03F8AD}"/>
    <cellStyle name="Percent 2 3 4 3 2 4" xfId="16741" xr:uid="{15AD942C-E731-42B5-8571-C246C5A0B498}"/>
    <cellStyle name="Percent 2 3 4 3 2 5" xfId="30431" xr:uid="{72224AD1-12A6-465E-A527-0F0F4C1B980E}"/>
    <cellStyle name="Percent 2 3 4 3 2 6" xfId="45315" xr:uid="{E5938807-B668-4798-BDC0-AA7417FC4412}"/>
    <cellStyle name="Percent 2 3 4 3 3" xfId="11605" xr:uid="{7B906C60-2EE3-421D-9591-881FBD22AF1E}"/>
    <cellStyle name="Percent 2 3 4 3 3 2" xfId="25295" xr:uid="{7893CD8D-3777-4CBF-A8F6-189261D7A1A3}"/>
    <cellStyle name="Percent 2 3 4 3 3 2 2" xfId="38987" xr:uid="{8C7A529F-C4EA-437A-A848-5CD6E3CE631F}"/>
    <cellStyle name="Percent 2 3 4 3 3 2 3" xfId="53871" xr:uid="{102C66C7-CDE4-431E-80E4-33BAB700B7D5}"/>
    <cellStyle name="Percent 2 3 4 3 3 3" xfId="18451" xr:uid="{8BE90ECD-EE48-4F40-8C28-268B0F4D3AE4}"/>
    <cellStyle name="Percent 2 3 4 3 3 4" xfId="32141" xr:uid="{1D092A2F-3712-4D86-AD85-4425FA47AB40}"/>
    <cellStyle name="Percent 2 3 4 3 3 5" xfId="47025" xr:uid="{9D50E494-BF74-4193-AF89-E43F3F882CF1}"/>
    <cellStyle name="Percent 2 3 4 3 4" xfId="21873" xr:uid="{D03F6625-B1C0-4460-89BD-7D281331DE2D}"/>
    <cellStyle name="Percent 2 3 4 3 4 2" xfId="35565" xr:uid="{67FD8D6C-0455-4EA7-812B-274EA4DB834C}"/>
    <cellStyle name="Percent 2 3 4 3 4 3" xfId="50449" xr:uid="{17DDAAB4-40A2-49FF-9865-9A215C3C78E3}"/>
    <cellStyle name="Percent 2 3 4 3 5" xfId="15029" xr:uid="{BCD2609D-2227-4C11-BC2E-4FB471C68547}"/>
    <cellStyle name="Percent 2 3 4 3 6" xfId="28719" xr:uid="{45CCFAC9-CACE-4921-BC4F-135E9A208384}"/>
    <cellStyle name="Percent 2 3 4 3 7" xfId="43603" xr:uid="{DC60C3CE-4581-43AC-8521-143634FF84D8}"/>
    <cellStyle name="Percent 2 3 4 4" xfId="8184" xr:uid="{D8317613-5FBE-44ED-A73F-4182BE04ED88}"/>
    <cellStyle name="Percent 2 3 4 4 2" xfId="9896" xr:uid="{B6041E5C-8C14-463A-8A79-8BD7DE25AD9D}"/>
    <cellStyle name="Percent 2 3 4 4 2 2" xfId="13318" xr:uid="{14622FA8-7724-4F33-A40A-FC63DD333B16}"/>
    <cellStyle name="Percent 2 3 4 4 2 2 2" xfId="27008" xr:uid="{15123F28-7B2C-4953-B425-6EA2D87AB73E}"/>
    <cellStyle name="Percent 2 3 4 4 2 2 2 2" xfId="40700" xr:uid="{5F33709D-DCAB-4D6A-BF36-AB6F654AB237}"/>
    <cellStyle name="Percent 2 3 4 4 2 2 2 3" xfId="55584" xr:uid="{78D694E7-3D87-4D24-99E5-E8FB88942D41}"/>
    <cellStyle name="Percent 2 3 4 4 2 2 3" xfId="20164" xr:uid="{F94F7ADB-7C70-4ADE-999B-6A1BEC660558}"/>
    <cellStyle name="Percent 2 3 4 4 2 2 4" xfId="33854" xr:uid="{045C6051-006A-4C6D-B644-334C66D3FDD8}"/>
    <cellStyle name="Percent 2 3 4 4 2 2 5" xfId="48738" xr:uid="{805D2015-6AE1-4B2B-8253-CE798D11B349}"/>
    <cellStyle name="Percent 2 3 4 4 2 3" xfId="23586" xr:uid="{E1AB544E-45BA-43D8-A5F4-C0393B982F92}"/>
    <cellStyle name="Percent 2 3 4 4 2 3 2" xfId="37278" xr:uid="{AB0625FB-629D-4A6D-90C8-99F312BFE8D4}"/>
    <cellStyle name="Percent 2 3 4 4 2 3 3" xfId="52162" xr:uid="{66C16BA5-C01D-49A4-B43B-8F71E885354D}"/>
    <cellStyle name="Percent 2 3 4 4 2 4" xfId="16742" xr:uid="{454E8C68-D47B-44B4-8920-6446D04409E5}"/>
    <cellStyle name="Percent 2 3 4 4 2 5" xfId="30432" xr:uid="{C77761DE-D51C-40D2-A8F6-C4FC083A5373}"/>
    <cellStyle name="Percent 2 3 4 4 2 6" xfId="45316" xr:uid="{F6CA7D95-718E-4915-A321-3309F187D947}"/>
    <cellStyle name="Percent 2 3 4 4 3" xfId="11606" xr:uid="{85391DB2-31AC-47F4-9CEA-F83298D8510C}"/>
    <cellStyle name="Percent 2 3 4 4 3 2" xfId="25296" xr:uid="{DEC0EBA8-B5CF-4C1D-A3CC-96B3DC8EF2E0}"/>
    <cellStyle name="Percent 2 3 4 4 3 2 2" xfId="38988" xr:uid="{DAFD6D53-62B6-4BD2-B972-2B6D37DD8F95}"/>
    <cellStyle name="Percent 2 3 4 4 3 2 3" xfId="53872" xr:uid="{45720CEC-1324-4F11-867A-E44FCA2459A3}"/>
    <cellStyle name="Percent 2 3 4 4 3 3" xfId="18452" xr:uid="{B7DC85CD-C95B-49A3-A4AE-449668D5058A}"/>
    <cellStyle name="Percent 2 3 4 4 3 4" xfId="32142" xr:uid="{93A31C89-CC09-4689-AF73-C20C509F5D80}"/>
    <cellStyle name="Percent 2 3 4 4 3 5" xfId="47026" xr:uid="{B1D44BA1-5369-4B88-A5E7-7B807150F19D}"/>
    <cellStyle name="Percent 2 3 4 4 4" xfId="21874" xr:uid="{4E4DD4CB-DB59-4D69-B558-FE307513CDAA}"/>
    <cellStyle name="Percent 2 3 4 4 4 2" xfId="35566" xr:uid="{01DCC8F1-E885-42C8-BF3D-9B0A19CBFFEE}"/>
    <cellStyle name="Percent 2 3 4 4 4 3" xfId="50450" xr:uid="{BC806282-445B-4272-9907-276BAC9B0BED}"/>
    <cellStyle name="Percent 2 3 4 4 5" xfId="15030" xr:uid="{00837AA0-1C43-41C1-A52B-EFDD9E814CFD}"/>
    <cellStyle name="Percent 2 3 4 4 6" xfId="28720" xr:uid="{C3704104-D6D6-4A4A-811E-C3907FE58A92}"/>
    <cellStyle name="Percent 2 3 4 4 7" xfId="43604" xr:uid="{A3898305-7890-4B16-8E74-BCB279460224}"/>
    <cellStyle name="Percent 2 3 4 5" xfId="9892" xr:uid="{B85DB92A-FA0A-4CC6-A860-FB65847EE2C0}"/>
    <cellStyle name="Percent 2 3 4 5 2" xfId="13314" xr:uid="{34B8AA92-E923-46BD-9A23-2A090A81413E}"/>
    <cellStyle name="Percent 2 3 4 5 2 2" xfId="27004" xr:uid="{8C888A16-6525-4B09-AF75-41C5C86E7F3C}"/>
    <cellStyle name="Percent 2 3 4 5 2 2 2" xfId="40696" xr:uid="{7A3BC2D6-635F-47C3-9367-491BAC3EA1EE}"/>
    <cellStyle name="Percent 2 3 4 5 2 2 3" xfId="55580" xr:uid="{825C8C2F-44FB-408B-B87B-96E8F296625E}"/>
    <cellStyle name="Percent 2 3 4 5 2 3" xfId="20160" xr:uid="{FE9D5656-C7A0-42DB-8DA0-87C6270F2E5F}"/>
    <cellStyle name="Percent 2 3 4 5 2 4" xfId="33850" xr:uid="{94CB098F-6E71-496C-97A1-C78531EEEF8F}"/>
    <cellStyle name="Percent 2 3 4 5 2 5" xfId="48734" xr:uid="{0A79F544-0B6B-4B83-89C4-0491D2F9E7EA}"/>
    <cellStyle name="Percent 2 3 4 5 3" xfId="23582" xr:uid="{59A20006-0692-4D32-BA08-2D3A00CAB29A}"/>
    <cellStyle name="Percent 2 3 4 5 3 2" xfId="37274" xr:uid="{18BD1406-EAD1-46CD-9210-3B56F5B904CB}"/>
    <cellStyle name="Percent 2 3 4 5 3 3" xfId="52158" xr:uid="{76B3FBB7-8275-4EF4-B5CB-AE541F7F1B0E}"/>
    <cellStyle name="Percent 2 3 4 5 4" xfId="16738" xr:uid="{71A4183C-CCB6-43A9-89CA-9087D5FF423B}"/>
    <cellStyle name="Percent 2 3 4 5 5" xfId="30428" xr:uid="{6999D860-3CD3-4256-90FC-4D04CC5F849F}"/>
    <cellStyle name="Percent 2 3 4 5 6" xfId="45312" xr:uid="{DAF9A699-913D-4C09-9025-CA188AADA686}"/>
    <cellStyle name="Percent 2 3 4 6" xfId="11602" xr:uid="{F09B4090-68D2-4855-A43D-E60B8ACA4EC5}"/>
    <cellStyle name="Percent 2 3 4 6 2" xfId="25292" xr:uid="{B7334DA7-B37D-45A6-83C6-C8DBE9AFEFB1}"/>
    <cellStyle name="Percent 2 3 4 6 2 2" xfId="38984" xr:uid="{97D7F5AB-7400-4B28-A85F-6EFB588CB997}"/>
    <cellStyle name="Percent 2 3 4 6 2 3" xfId="53868" xr:uid="{3FD1A93E-1A81-4DA9-8682-66F67F98FE81}"/>
    <cellStyle name="Percent 2 3 4 6 3" xfId="18448" xr:uid="{6EC74EAF-7501-4851-ADC3-201D146D442C}"/>
    <cellStyle name="Percent 2 3 4 6 4" xfId="32138" xr:uid="{F03C8157-399C-472E-8AFB-A0290B6595B0}"/>
    <cellStyle name="Percent 2 3 4 6 5" xfId="47022" xr:uid="{3C290507-F0B0-40FE-A8D4-229656D33EAB}"/>
    <cellStyle name="Percent 2 3 4 7" xfId="21870" xr:uid="{94A18050-558D-4350-9667-33DBD72B647C}"/>
    <cellStyle name="Percent 2 3 4 7 2" xfId="35562" xr:uid="{FC88BBA0-53F8-474F-B7F4-CFD5AB7A7480}"/>
    <cellStyle name="Percent 2 3 4 7 3" xfId="50446" xr:uid="{515AE137-50E9-40B8-8E1F-E17BB467ED8B}"/>
    <cellStyle name="Percent 2 3 4 8" xfId="15026" xr:uid="{6F5146D8-FFF8-4A68-A3FA-49700697C59F}"/>
    <cellStyle name="Percent 2 3 4 9" xfId="28716" xr:uid="{6B51AF85-A010-4E9F-909C-0CA2107A2DD5}"/>
    <cellStyle name="Percent 2 3 5" xfId="8185" xr:uid="{3F3C2116-22F5-4140-97AE-11A3D0A7CB78}"/>
    <cellStyle name="Percent 2 3 5 2" xfId="8186" xr:uid="{1B69F31D-AEA2-4B1E-8457-B63FEB1641A0}"/>
    <cellStyle name="Percent 2 3 5 2 2" xfId="9898" xr:uid="{F043959B-A29C-441C-844D-2B912EFCAE48}"/>
    <cellStyle name="Percent 2 3 5 2 2 2" xfId="13320" xr:uid="{67369B11-2AE8-4FDA-AFDD-2AEE0B68D93B}"/>
    <cellStyle name="Percent 2 3 5 2 2 2 2" xfId="27010" xr:uid="{F9941623-4283-4D05-A1FA-CF49B18888D6}"/>
    <cellStyle name="Percent 2 3 5 2 2 2 2 2" xfId="40702" xr:uid="{8A2DA6EB-7868-4F59-B2D4-31B163549F29}"/>
    <cellStyle name="Percent 2 3 5 2 2 2 2 3" xfId="55586" xr:uid="{CAE611CB-B64D-4DE1-B6CA-2E48A73C0789}"/>
    <cellStyle name="Percent 2 3 5 2 2 2 3" xfId="20166" xr:uid="{189160A8-42A7-428A-9F3E-E524E758F00E}"/>
    <cellStyle name="Percent 2 3 5 2 2 2 4" xfId="33856" xr:uid="{CB20FD69-CCBC-47E6-AB37-31D91ADFE8B4}"/>
    <cellStyle name="Percent 2 3 5 2 2 2 5" xfId="48740" xr:uid="{99353754-90C2-4AB4-99EC-94E5353C7275}"/>
    <cellStyle name="Percent 2 3 5 2 2 3" xfId="23588" xr:uid="{88542BD1-0B20-4164-8350-CB2241BE9679}"/>
    <cellStyle name="Percent 2 3 5 2 2 3 2" xfId="37280" xr:uid="{696F56CF-EDE9-4482-B1A7-2475577D57BC}"/>
    <cellStyle name="Percent 2 3 5 2 2 3 3" xfId="52164" xr:uid="{5788E830-BA83-4B65-90F6-2A913B69FD11}"/>
    <cellStyle name="Percent 2 3 5 2 2 4" xfId="16744" xr:uid="{844ED104-B30E-4759-BCCF-78B501CB0116}"/>
    <cellStyle name="Percent 2 3 5 2 2 5" xfId="30434" xr:uid="{CC028F01-41D7-4153-B4EF-ABDF24A242E6}"/>
    <cellStyle name="Percent 2 3 5 2 2 6" xfId="45318" xr:uid="{E410ABF4-FD91-4C04-AA60-8B3DD42ABA68}"/>
    <cellStyle name="Percent 2 3 5 2 3" xfId="11608" xr:uid="{9AD0482D-6A75-426C-9B3A-1B60852AFF0A}"/>
    <cellStyle name="Percent 2 3 5 2 3 2" xfId="25298" xr:uid="{6383C9A2-2728-4197-8669-C297C19B7C77}"/>
    <cellStyle name="Percent 2 3 5 2 3 2 2" xfId="38990" xr:uid="{B485B9D5-15FE-4FCC-AC01-89D954409434}"/>
    <cellStyle name="Percent 2 3 5 2 3 2 3" xfId="53874" xr:uid="{59F3D44D-9D94-4370-A64B-5A132498700E}"/>
    <cellStyle name="Percent 2 3 5 2 3 3" xfId="18454" xr:uid="{1CC32E69-4EC6-4EC7-8929-E58497EA90B5}"/>
    <cellStyle name="Percent 2 3 5 2 3 4" xfId="32144" xr:uid="{83D1ED09-A401-4E2D-B66F-B833C2459BBB}"/>
    <cellStyle name="Percent 2 3 5 2 3 5" xfId="47028" xr:uid="{6DCBB753-A907-4F5A-B56D-18DC943CE3BE}"/>
    <cellStyle name="Percent 2 3 5 2 4" xfId="21876" xr:uid="{B33530B8-AB24-47DF-A3EB-FDA976D5D1E3}"/>
    <cellStyle name="Percent 2 3 5 2 4 2" xfId="35568" xr:uid="{F5B9A320-665D-4F71-ADA3-515EB04C0860}"/>
    <cellStyle name="Percent 2 3 5 2 4 3" xfId="50452" xr:uid="{326044AD-AB96-4E52-9AED-FF8666677FE7}"/>
    <cellStyle name="Percent 2 3 5 2 5" xfId="15032" xr:uid="{4E998DF3-F82F-4389-85D4-69A1501301B9}"/>
    <cellStyle name="Percent 2 3 5 2 6" xfId="28722" xr:uid="{0403CA21-3F2A-44A4-ABDC-CFA236EBA066}"/>
    <cellStyle name="Percent 2 3 5 2 7" xfId="43606" xr:uid="{2B95E45A-C8C7-459C-AE10-175C14DC25DE}"/>
    <cellStyle name="Percent 2 3 5 3" xfId="9897" xr:uid="{08C9A0D8-CEFA-4201-BA16-0318F3408267}"/>
    <cellStyle name="Percent 2 3 5 3 2" xfId="13319" xr:uid="{E6D15330-753E-42C4-8FD4-93B010AF33CC}"/>
    <cellStyle name="Percent 2 3 5 3 2 2" xfId="27009" xr:uid="{58CDF4E7-65A6-4260-8D7B-DDD153BEC6BE}"/>
    <cellStyle name="Percent 2 3 5 3 2 2 2" xfId="40701" xr:uid="{8C3475D6-C244-4E65-9DD5-289DD674D99B}"/>
    <cellStyle name="Percent 2 3 5 3 2 2 3" xfId="55585" xr:uid="{A4E5D484-148E-4C5A-8528-D4F29C0FC4F8}"/>
    <cellStyle name="Percent 2 3 5 3 2 3" xfId="20165" xr:uid="{7D250AE0-F487-4763-B54D-01007EFEA05F}"/>
    <cellStyle name="Percent 2 3 5 3 2 4" xfId="33855" xr:uid="{073EC345-FB9B-4C3B-896F-0778383FEC99}"/>
    <cellStyle name="Percent 2 3 5 3 2 5" xfId="48739" xr:uid="{E15CF6FA-A6C9-4AF0-9067-9B869C1CBBC6}"/>
    <cellStyle name="Percent 2 3 5 3 3" xfId="23587" xr:uid="{C0271CDC-6736-41E0-B0D4-BA3894E8BB97}"/>
    <cellStyle name="Percent 2 3 5 3 3 2" xfId="37279" xr:uid="{BB960B31-8157-4DFF-B7A8-CAF92C8E983F}"/>
    <cellStyle name="Percent 2 3 5 3 3 3" xfId="52163" xr:uid="{D46B9518-80ED-4901-8237-3B3EBD0FFE28}"/>
    <cellStyle name="Percent 2 3 5 3 4" xfId="16743" xr:uid="{2D478CE3-EE76-4422-8CFA-55B2CDE87F72}"/>
    <cellStyle name="Percent 2 3 5 3 5" xfId="30433" xr:uid="{B4172C5F-DF15-4B5E-8183-F34D770A7EE1}"/>
    <cellStyle name="Percent 2 3 5 3 6" xfId="45317" xr:uid="{2F086DDC-49FF-49D6-B0FE-B030FCDB4D37}"/>
    <cellStyle name="Percent 2 3 5 4" xfId="11607" xr:uid="{B6FE05E0-CA8D-4F74-BB80-BE0F51F9692A}"/>
    <cellStyle name="Percent 2 3 5 4 2" xfId="25297" xr:uid="{CBD63991-2F40-4BBE-B8D4-F3CE2D9F391B}"/>
    <cellStyle name="Percent 2 3 5 4 2 2" xfId="38989" xr:uid="{83F0EFDA-5DF5-49AA-9BF3-68F5AC89EDF7}"/>
    <cellStyle name="Percent 2 3 5 4 2 3" xfId="53873" xr:uid="{D7F3E861-96AC-4092-B74F-D17109706D2B}"/>
    <cellStyle name="Percent 2 3 5 4 3" xfId="18453" xr:uid="{9A37CA57-7578-46C8-93F3-4EEADB7E6A37}"/>
    <cellStyle name="Percent 2 3 5 4 4" xfId="32143" xr:uid="{B19E6AC4-2A42-4945-A4E4-AB0FF21341BA}"/>
    <cellStyle name="Percent 2 3 5 4 5" xfId="47027" xr:uid="{CD595D00-9E1F-4226-B414-E53D679E5F4E}"/>
    <cellStyle name="Percent 2 3 5 5" xfId="21875" xr:uid="{F832F716-129F-4ACA-B244-23C7DBD40BFD}"/>
    <cellStyle name="Percent 2 3 5 5 2" xfId="35567" xr:uid="{4100ABDE-5D07-4E38-8C50-D7ECCE845A5C}"/>
    <cellStyle name="Percent 2 3 5 5 3" xfId="50451" xr:uid="{A4272727-AA07-4A43-92F0-66B166E3ABD5}"/>
    <cellStyle name="Percent 2 3 5 6" xfId="15031" xr:uid="{EFDD469C-5882-4985-BB8C-5A0566BCA349}"/>
    <cellStyle name="Percent 2 3 5 7" xfId="28721" xr:uid="{010DF014-A12C-49BA-89C6-8C341F3776C6}"/>
    <cellStyle name="Percent 2 3 5 8" xfId="43605" xr:uid="{7862202A-DA61-4D64-9BF3-50DA77471046}"/>
    <cellStyle name="Percent 2 3 6" xfId="8187" xr:uid="{DDC8F114-6214-4335-9FFA-6EA424B8E18A}"/>
    <cellStyle name="Percent 2 3 6 2" xfId="9899" xr:uid="{0343472C-8F3A-41FF-926B-C9DD2B543EBB}"/>
    <cellStyle name="Percent 2 3 6 2 2" xfId="13321" xr:uid="{D16791FC-54AA-4B8C-90E6-2472C34E1E99}"/>
    <cellStyle name="Percent 2 3 6 2 2 2" xfId="27011" xr:uid="{82237E27-AEDD-46BC-B32F-3FA4D11425AC}"/>
    <cellStyle name="Percent 2 3 6 2 2 2 2" xfId="40703" xr:uid="{F8C4ED53-4EFA-4F8C-AB5C-A56DF19501F8}"/>
    <cellStyle name="Percent 2 3 6 2 2 2 3" xfId="55587" xr:uid="{88F1AA7F-2BF1-4268-B0C1-B51FE844B108}"/>
    <cellStyle name="Percent 2 3 6 2 2 3" xfId="20167" xr:uid="{1829EACE-4D39-4FCA-AD82-20D9378342C6}"/>
    <cellStyle name="Percent 2 3 6 2 2 4" xfId="33857" xr:uid="{8AD7F14A-2701-4E45-BEF2-D619574F56DB}"/>
    <cellStyle name="Percent 2 3 6 2 2 5" xfId="48741" xr:uid="{C0A2CFD1-5B43-4C5B-9327-5101EA28D596}"/>
    <cellStyle name="Percent 2 3 6 2 3" xfId="23589" xr:uid="{64B0B233-DDD8-4194-B936-38ADFB6443EB}"/>
    <cellStyle name="Percent 2 3 6 2 3 2" xfId="37281" xr:uid="{6D11E5E0-47A0-4C20-889C-08F801402963}"/>
    <cellStyle name="Percent 2 3 6 2 3 3" xfId="52165" xr:uid="{E2A3360A-C98B-4F11-A853-967EFC8FF194}"/>
    <cellStyle name="Percent 2 3 6 2 4" xfId="16745" xr:uid="{8937B24F-DBCE-4B69-AB7D-DA39E501EA56}"/>
    <cellStyle name="Percent 2 3 6 2 5" xfId="30435" xr:uid="{8FBE9051-68D2-4894-A7C7-CDA4A4F7DA67}"/>
    <cellStyle name="Percent 2 3 6 2 6" xfId="45319" xr:uid="{68ADB70C-DA36-489A-89E2-75D386EC3C7B}"/>
    <cellStyle name="Percent 2 3 6 3" xfId="11609" xr:uid="{6B6F25E9-DED5-43AE-A1C3-6CE745DA6AA5}"/>
    <cellStyle name="Percent 2 3 6 3 2" xfId="25299" xr:uid="{881CA740-C0F2-48B4-84E7-9C6CAE4FA841}"/>
    <cellStyle name="Percent 2 3 6 3 2 2" xfId="38991" xr:uid="{3530C0E3-E61B-4C1B-9C2A-6158B1FD2973}"/>
    <cellStyle name="Percent 2 3 6 3 2 3" xfId="53875" xr:uid="{E5AB7A3B-9768-4DF6-8DA6-C37E6646AF0A}"/>
    <cellStyle name="Percent 2 3 6 3 3" xfId="18455" xr:uid="{36A1E25C-03E7-4CED-B9F0-29FA236FADDC}"/>
    <cellStyle name="Percent 2 3 6 3 4" xfId="32145" xr:uid="{091B1438-CB9F-42BD-A806-C03EB40221CF}"/>
    <cellStyle name="Percent 2 3 6 3 5" xfId="47029" xr:uid="{D4BD02AD-F351-4425-A082-80409B2984BA}"/>
    <cellStyle name="Percent 2 3 6 4" xfId="21877" xr:uid="{7F631556-85F4-458C-92A9-57131B5A1F9C}"/>
    <cellStyle name="Percent 2 3 6 4 2" xfId="35569" xr:uid="{7FE74CF4-6602-4052-BD07-6E735EE99721}"/>
    <cellStyle name="Percent 2 3 6 4 3" xfId="50453" xr:uid="{1D98B071-DFB9-4232-A8BC-3E1DBF84ED6F}"/>
    <cellStyle name="Percent 2 3 6 5" xfId="15033" xr:uid="{A1447963-1C1A-4FAB-A9F3-996B7EEA6076}"/>
    <cellStyle name="Percent 2 3 6 6" xfId="28723" xr:uid="{44F94053-7CD3-48E8-BF53-15A3946979FA}"/>
    <cellStyle name="Percent 2 3 6 7" xfId="43607" xr:uid="{89B3403F-B77D-4882-A72F-C4B6A4BE378D}"/>
    <cellStyle name="Percent 2 3 7" xfId="8188" xr:uid="{2A61E232-EFDA-4C94-BF99-B07A553CDD40}"/>
    <cellStyle name="Percent 2 3 7 2" xfId="9900" xr:uid="{6B4849EA-CBAE-4F13-8E0B-D66F7A10CA25}"/>
    <cellStyle name="Percent 2 3 7 2 2" xfId="13322" xr:uid="{2968BEFE-0824-4260-A536-C70B2EA803EA}"/>
    <cellStyle name="Percent 2 3 7 2 2 2" xfId="27012" xr:uid="{80AF1B9D-FDB7-459B-A61A-918B9B6723EC}"/>
    <cellStyle name="Percent 2 3 7 2 2 2 2" xfId="40704" xr:uid="{2BB26745-04DF-4A2B-A840-B76CE8C597A6}"/>
    <cellStyle name="Percent 2 3 7 2 2 2 3" xfId="55588" xr:uid="{16BEB195-C793-4B64-A2FA-F6008CEB612F}"/>
    <cellStyle name="Percent 2 3 7 2 2 3" xfId="20168" xr:uid="{CAD50350-03FB-46E5-B909-0C09CC938CE8}"/>
    <cellStyle name="Percent 2 3 7 2 2 4" xfId="33858" xr:uid="{8A3C86C1-16A2-4283-AAEA-9F79F9AACEF7}"/>
    <cellStyle name="Percent 2 3 7 2 2 5" xfId="48742" xr:uid="{CDDFA4BD-CDD0-4C51-A6A8-3FB109082936}"/>
    <cellStyle name="Percent 2 3 7 2 3" xfId="23590" xr:uid="{BC7B46D9-3C73-464D-87CE-C873E057B115}"/>
    <cellStyle name="Percent 2 3 7 2 3 2" xfId="37282" xr:uid="{DBFCB41A-6ACB-4BE3-83CB-917E71E2417B}"/>
    <cellStyle name="Percent 2 3 7 2 3 3" xfId="52166" xr:uid="{0A8F1420-031F-43FD-8143-B8BF05C86B4B}"/>
    <cellStyle name="Percent 2 3 7 2 4" xfId="16746" xr:uid="{9BFBC55A-E936-465D-87C0-7ABFC4D7755F}"/>
    <cellStyle name="Percent 2 3 7 2 5" xfId="30436" xr:uid="{536F8B4F-301F-48E9-9322-6824B4539208}"/>
    <cellStyle name="Percent 2 3 7 2 6" xfId="45320" xr:uid="{DF2F99B0-ED43-403C-8504-054E4BEDAD9A}"/>
    <cellStyle name="Percent 2 3 7 3" xfId="11610" xr:uid="{A8EE215F-0FF9-4FF7-BF7C-8861D822EF1A}"/>
    <cellStyle name="Percent 2 3 7 3 2" xfId="25300" xr:uid="{A34ECC98-A9CF-43C2-A808-CA0D2C520DAF}"/>
    <cellStyle name="Percent 2 3 7 3 2 2" xfId="38992" xr:uid="{64900C39-DCA8-452F-8D72-34C3F886004C}"/>
    <cellStyle name="Percent 2 3 7 3 2 3" xfId="53876" xr:uid="{A7C8E72B-59C3-4F66-BADB-3884FFD1A5BB}"/>
    <cellStyle name="Percent 2 3 7 3 3" xfId="18456" xr:uid="{2FA986C9-E4F6-49A7-8B4A-507D2F346E6B}"/>
    <cellStyle name="Percent 2 3 7 3 4" xfId="32146" xr:uid="{76137C1D-FA13-4C2B-88AA-CF9B9BBF10EF}"/>
    <cellStyle name="Percent 2 3 7 3 5" xfId="47030" xr:uid="{F6F1FCC2-FCCD-4891-85E9-DE05683E5308}"/>
    <cellStyle name="Percent 2 3 7 4" xfId="21878" xr:uid="{0C4745D5-B94E-44FE-A29B-0DE352FDA6F0}"/>
    <cellStyle name="Percent 2 3 7 4 2" xfId="35570" xr:uid="{1834CBA9-6FD4-4BF3-87DC-86C803FC50A1}"/>
    <cellStyle name="Percent 2 3 7 4 3" xfId="50454" xr:uid="{B35F766F-55BE-4C5E-B4EC-9B9B057BC4F2}"/>
    <cellStyle name="Percent 2 3 7 5" xfId="15034" xr:uid="{2EF770A2-137B-4337-B8F1-9EE0B75EFC41}"/>
    <cellStyle name="Percent 2 3 7 6" xfId="28724" xr:uid="{E36C9597-E5A4-4EFF-861F-9FC103ADF94B}"/>
    <cellStyle name="Percent 2 3 7 7" xfId="43608" xr:uid="{BDE16F6F-6452-4136-8794-D95682DDA198}"/>
    <cellStyle name="Percent 2 3 8" xfId="9871" xr:uid="{AFFA0A8F-AB93-4FB3-87B5-6DB915B3FDEB}"/>
    <cellStyle name="Percent 2 3 8 2" xfId="13293" xr:uid="{09EB6E92-AB7A-4928-AB06-6801CDBD6AD2}"/>
    <cellStyle name="Percent 2 3 8 2 2" xfId="26983" xr:uid="{D17252D5-39C4-4867-8CD2-EC5C39B44119}"/>
    <cellStyle name="Percent 2 3 8 2 2 2" xfId="40675" xr:uid="{04703AA5-6287-4CDA-8E21-9667B6C5C887}"/>
    <cellStyle name="Percent 2 3 8 2 2 3" xfId="55559" xr:uid="{6CA5DFED-9731-4933-8DAD-BF9C898B10B7}"/>
    <cellStyle name="Percent 2 3 8 2 3" xfId="20139" xr:uid="{ADC025C1-5D04-4D48-9A7D-204652730051}"/>
    <cellStyle name="Percent 2 3 8 2 4" xfId="33829" xr:uid="{CABDBBE0-1781-40A6-8CD5-A679B0DB7261}"/>
    <cellStyle name="Percent 2 3 8 2 5" xfId="48713" xr:uid="{F45F07BC-3F9D-47F4-8327-D6D3F267D212}"/>
    <cellStyle name="Percent 2 3 8 3" xfId="23561" xr:uid="{0BE22300-6942-4D90-9B7C-B22E1D1F07D7}"/>
    <cellStyle name="Percent 2 3 8 3 2" xfId="37253" xr:uid="{1942431A-BE99-4937-813A-B4419965ABCB}"/>
    <cellStyle name="Percent 2 3 8 3 3" xfId="52137" xr:uid="{90D1B9B9-43EB-45FA-9180-448417031E7D}"/>
    <cellStyle name="Percent 2 3 8 4" xfId="16717" xr:uid="{979B97FD-AE35-4662-AB89-DEA56D8BD229}"/>
    <cellStyle name="Percent 2 3 8 5" xfId="30407" xr:uid="{E13F87E7-E7E9-4F97-A063-F17D982CD39D}"/>
    <cellStyle name="Percent 2 3 8 6" xfId="45291" xr:uid="{D857C47A-5939-40F1-B578-C901953FB7DC}"/>
    <cellStyle name="Percent 2 3 9" xfId="11581" xr:uid="{6A45D3DC-5F70-4BA5-9B62-FFE60FB46968}"/>
    <cellStyle name="Percent 2 3 9 2" xfId="25271" xr:uid="{5FD2A998-1EAC-44B4-913A-FA8AC6B22695}"/>
    <cellStyle name="Percent 2 3 9 2 2" xfId="38963" xr:uid="{B9D68971-1735-4C3D-82A0-663B35BE6F0E}"/>
    <cellStyle name="Percent 2 3 9 2 3" xfId="53847" xr:uid="{94898E7A-6A74-4547-92E6-805AD3EC168A}"/>
    <cellStyle name="Percent 2 3 9 3" xfId="18427" xr:uid="{5B21505F-D3AE-4B28-8BAE-DF5E9CBA172B}"/>
    <cellStyle name="Percent 2 3 9 4" xfId="32117" xr:uid="{730C8906-1F43-4017-8E91-3070D2902783}"/>
    <cellStyle name="Percent 2 3 9 5" xfId="47001" xr:uid="{D07D35E5-2A0E-432D-A413-D3BEDF7AC72F}"/>
    <cellStyle name="Percent 2 4" xfId="8189" xr:uid="{C6242731-47CF-4B4E-8A5E-0715A243562A}"/>
    <cellStyle name="Percent 2 4 10" xfId="15035" xr:uid="{8FBB797A-A360-4BF6-9DDF-9E4A4AA12C72}"/>
    <cellStyle name="Percent 2 4 11" xfId="28725" xr:uid="{3B3317D6-0C18-4290-8EA7-8B7F7F232976}"/>
    <cellStyle name="Percent 2 4 12" xfId="43609" xr:uid="{7A123F7F-2FF6-401B-BEDB-66ED7EC9F9EE}"/>
    <cellStyle name="Percent 2 4 2" xfId="8190" xr:uid="{DEBD27FF-23A7-457D-80DC-373F4E4B01F4}"/>
    <cellStyle name="Percent 2 4 2 10" xfId="43610" xr:uid="{0EB6D239-5459-4924-A8A9-5EF39E4476D9}"/>
    <cellStyle name="Percent 2 4 2 2" xfId="8191" xr:uid="{50EE5525-B4BE-47BA-8508-65DBB7D85AAB}"/>
    <cellStyle name="Percent 2 4 2 2 2" xfId="8192" xr:uid="{E3755EBC-87D1-425E-A65B-22BFC71FF20B}"/>
    <cellStyle name="Percent 2 4 2 2 2 2" xfId="9904" xr:uid="{C100FF91-D042-4705-A443-F8F2DF9E4AE6}"/>
    <cellStyle name="Percent 2 4 2 2 2 2 2" xfId="13326" xr:uid="{AACF706F-5FB0-410A-8E75-CE73BA727310}"/>
    <cellStyle name="Percent 2 4 2 2 2 2 2 2" xfId="27016" xr:uid="{7E1FA3D1-1EBA-4BCE-807C-88E3CEF15C6D}"/>
    <cellStyle name="Percent 2 4 2 2 2 2 2 2 2" xfId="40708" xr:uid="{4E4307A9-A280-4DB3-925D-B0D6D2F96553}"/>
    <cellStyle name="Percent 2 4 2 2 2 2 2 2 3" xfId="55592" xr:uid="{6446BCA8-5CDC-4123-9BB8-FA497CF97BC3}"/>
    <cellStyle name="Percent 2 4 2 2 2 2 2 3" xfId="20172" xr:uid="{38BB3187-236D-48FE-A163-C6DAA5A3F1CB}"/>
    <cellStyle name="Percent 2 4 2 2 2 2 2 4" xfId="33862" xr:uid="{FB748786-8FBB-41CE-AB7E-11C62E6E5270}"/>
    <cellStyle name="Percent 2 4 2 2 2 2 2 5" xfId="48746" xr:uid="{B09FB6B7-6D5B-4911-A8F6-75C90B7386E5}"/>
    <cellStyle name="Percent 2 4 2 2 2 2 3" xfId="23594" xr:uid="{EE68AFA8-713A-4383-914E-BAA67E4B8247}"/>
    <cellStyle name="Percent 2 4 2 2 2 2 3 2" xfId="37286" xr:uid="{51A20B40-5563-4C4C-8F24-D3BFCC27B536}"/>
    <cellStyle name="Percent 2 4 2 2 2 2 3 3" xfId="52170" xr:uid="{2C551509-58DC-4E0E-8553-D599B9538CE1}"/>
    <cellStyle name="Percent 2 4 2 2 2 2 4" xfId="16750" xr:uid="{584129BA-7193-4DA4-86CB-1DC918F6F738}"/>
    <cellStyle name="Percent 2 4 2 2 2 2 5" xfId="30440" xr:uid="{F62AF8A4-FCF6-45E5-9C2F-44AE079EFB8C}"/>
    <cellStyle name="Percent 2 4 2 2 2 2 6" xfId="45324" xr:uid="{250A033A-EB0B-4D35-93C3-AE62C1A7289B}"/>
    <cellStyle name="Percent 2 4 2 2 2 3" xfId="11614" xr:uid="{25B850EB-84CA-4D42-82C9-FA769532789B}"/>
    <cellStyle name="Percent 2 4 2 2 2 3 2" xfId="25304" xr:uid="{E657F892-9DFB-4CA2-B3F7-A431E20F1BC4}"/>
    <cellStyle name="Percent 2 4 2 2 2 3 2 2" xfId="38996" xr:uid="{1ACDE940-16DD-4BD8-B37C-4FD6B32ADB48}"/>
    <cellStyle name="Percent 2 4 2 2 2 3 2 3" xfId="53880" xr:uid="{0E53EA26-FDBF-42BE-BFDD-B87B760D0423}"/>
    <cellStyle name="Percent 2 4 2 2 2 3 3" xfId="18460" xr:uid="{18166AE3-D58C-47A4-B4B6-8768639C60A5}"/>
    <cellStyle name="Percent 2 4 2 2 2 3 4" xfId="32150" xr:uid="{DC899CE8-1AA2-428C-82AA-FE18CFC262AB}"/>
    <cellStyle name="Percent 2 4 2 2 2 3 5" xfId="47034" xr:uid="{39B85E05-9657-4EC1-BB79-31DDD6E83954}"/>
    <cellStyle name="Percent 2 4 2 2 2 4" xfId="21882" xr:uid="{1EC69DF0-4126-4B8F-A431-E050488D744D}"/>
    <cellStyle name="Percent 2 4 2 2 2 4 2" xfId="35574" xr:uid="{D3EF3691-94AF-4D41-AC8A-FB4B4A218DE5}"/>
    <cellStyle name="Percent 2 4 2 2 2 4 3" xfId="50458" xr:uid="{E8B5F0D9-44B2-47D5-97B1-4852A2A9A378}"/>
    <cellStyle name="Percent 2 4 2 2 2 5" xfId="15038" xr:uid="{BD00BBEE-7854-4CF3-9FA9-C73B4CFB1464}"/>
    <cellStyle name="Percent 2 4 2 2 2 6" xfId="28728" xr:uid="{058909A4-2484-435A-839D-7C672E481CEE}"/>
    <cellStyle name="Percent 2 4 2 2 2 7" xfId="43612" xr:uid="{27EA27FB-1741-4F96-8BD8-CBDBC0942315}"/>
    <cellStyle name="Percent 2 4 2 2 3" xfId="9903" xr:uid="{7E8383C1-1341-4F19-8201-132F3531800C}"/>
    <cellStyle name="Percent 2 4 2 2 3 2" xfId="13325" xr:uid="{B16B8829-5FA9-40CF-A2EF-00A2FF16D159}"/>
    <cellStyle name="Percent 2 4 2 2 3 2 2" xfId="27015" xr:uid="{DE95004B-E1E5-45F7-8554-7DE8100C2834}"/>
    <cellStyle name="Percent 2 4 2 2 3 2 2 2" xfId="40707" xr:uid="{62089C93-EBC3-436A-AE1C-0C37D85476BD}"/>
    <cellStyle name="Percent 2 4 2 2 3 2 2 3" xfId="55591" xr:uid="{0256C5BE-D78F-44F2-97A5-7315C0F3A272}"/>
    <cellStyle name="Percent 2 4 2 2 3 2 3" xfId="20171" xr:uid="{0EFFB123-3A7B-4460-AA06-FFBBCBF41BFB}"/>
    <cellStyle name="Percent 2 4 2 2 3 2 4" xfId="33861" xr:uid="{9EBEF805-4A7C-4DFF-B59B-D034C7641D53}"/>
    <cellStyle name="Percent 2 4 2 2 3 2 5" xfId="48745" xr:uid="{0E627A71-E7E2-4A4A-A27A-D03006D3B7F1}"/>
    <cellStyle name="Percent 2 4 2 2 3 3" xfId="23593" xr:uid="{5EF58DDE-D76F-462E-BE1D-DCAD5EAFE6CB}"/>
    <cellStyle name="Percent 2 4 2 2 3 3 2" xfId="37285" xr:uid="{4345CF4C-A16E-491A-AE51-7067AA30E03A}"/>
    <cellStyle name="Percent 2 4 2 2 3 3 3" xfId="52169" xr:uid="{13672CB1-0663-47DA-B151-D28D66A90F40}"/>
    <cellStyle name="Percent 2 4 2 2 3 4" xfId="16749" xr:uid="{EABB09AB-E22D-4B8B-9BDA-C85DBE574842}"/>
    <cellStyle name="Percent 2 4 2 2 3 5" xfId="30439" xr:uid="{42AD2941-3B0B-4FFD-9549-775EB7EF288F}"/>
    <cellStyle name="Percent 2 4 2 2 3 6" xfId="45323" xr:uid="{277266BD-12E4-4573-9D90-29C3BCC97861}"/>
    <cellStyle name="Percent 2 4 2 2 4" xfId="11613" xr:uid="{92AC4697-C566-44FF-8B78-5E0A4A79A3C5}"/>
    <cellStyle name="Percent 2 4 2 2 4 2" xfId="25303" xr:uid="{2D7ADF1D-B6D8-4B84-B6BB-A31EC7F69C99}"/>
    <cellStyle name="Percent 2 4 2 2 4 2 2" xfId="38995" xr:uid="{CEE6EF64-0A78-4D1B-9654-65CD4EDD560C}"/>
    <cellStyle name="Percent 2 4 2 2 4 2 3" xfId="53879" xr:uid="{7A116141-5C46-4A15-874D-A7941C426453}"/>
    <cellStyle name="Percent 2 4 2 2 4 3" xfId="18459" xr:uid="{C55E5043-6E48-4A65-BE70-F43533825093}"/>
    <cellStyle name="Percent 2 4 2 2 4 4" xfId="32149" xr:uid="{F9698FD7-5CC1-44EA-A576-6107B7BC063D}"/>
    <cellStyle name="Percent 2 4 2 2 4 5" xfId="47033" xr:uid="{6CC604A3-CAE9-4E2F-9593-24F5AC6E42DE}"/>
    <cellStyle name="Percent 2 4 2 2 5" xfId="21881" xr:uid="{3B4C5D07-B7CA-41EC-A8CC-7F004E36D1F5}"/>
    <cellStyle name="Percent 2 4 2 2 5 2" xfId="35573" xr:uid="{12F4736B-75A8-4B9A-BFF6-0C4797295911}"/>
    <cellStyle name="Percent 2 4 2 2 5 3" xfId="50457" xr:uid="{93CC59AE-AB67-4C4C-B1D6-C0C0B15960D8}"/>
    <cellStyle name="Percent 2 4 2 2 6" xfId="15037" xr:uid="{CCB362D6-671F-466F-A39B-F18C095C7600}"/>
    <cellStyle name="Percent 2 4 2 2 7" xfId="28727" xr:uid="{5069DEDC-1246-4DD5-B97B-FCC07CA36A32}"/>
    <cellStyle name="Percent 2 4 2 2 8" xfId="43611" xr:uid="{204B9CF0-4971-43CD-8B5D-A11F06DD49D9}"/>
    <cellStyle name="Percent 2 4 2 3" xfId="8193" xr:uid="{39CC34D6-718C-454D-981D-DA9DCF0CE2CA}"/>
    <cellStyle name="Percent 2 4 2 3 2" xfId="9905" xr:uid="{D15DF138-E7FE-4C15-8292-42F4114C99DE}"/>
    <cellStyle name="Percent 2 4 2 3 2 2" xfId="13327" xr:uid="{5BE360F4-80FC-4842-BE21-840157438BE2}"/>
    <cellStyle name="Percent 2 4 2 3 2 2 2" xfId="27017" xr:uid="{8AD5B730-9779-4D89-9909-05ADBF8E30CD}"/>
    <cellStyle name="Percent 2 4 2 3 2 2 2 2" xfId="40709" xr:uid="{4DA04178-8B7C-49ED-8E02-14AADF406581}"/>
    <cellStyle name="Percent 2 4 2 3 2 2 2 3" xfId="55593" xr:uid="{F7593FA3-B141-4EEB-8C71-FBF616887C2D}"/>
    <cellStyle name="Percent 2 4 2 3 2 2 3" xfId="20173" xr:uid="{CFBAF941-3CEB-4D89-AFF8-FA6B2030FAEC}"/>
    <cellStyle name="Percent 2 4 2 3 2 2 4" xfId="33863" xr:uid="{B98F6388-C722-4CB5-8D6F-23AE73603063}"/>
    <cellStyle name="Percent 2 4 2 3 2 2 5" xfId="48747" xr:uid="{A34295B5-E5FD-4DFF-9190-79F1AB3F9E87}"/>
    <cellStyle name="Percent 2 4 2 3 2 3" xfId="23595" xr:uid="{D5BDB444-98B8-45C9-ACD6-7B3BF32B50CB}"/>
    <cellStyle name="Percent 2 4 2 3 2 3 2" xfId="37287" xr:uid="{07FA543B-53D5-4D87-910D-EFA671B417E5}"/>
    <cellStyle name="Percent 2 4 2 3 2 3 3" xfId="52171" xr:uid="{7E6AED66-B264-4BE7-AC58-B748C0A350B4}"/>
    <cellStyle name="Percent 2 4 2 3 2 4" xfId="16751" xr:uid="{0BFF9AB2-4DD2-4622-819F-6613AB530BE4}"/>
    <cellStyle name="Percent 2 4 2 3 2 5" xfId="30441" xr:uid="{F094124A-776E-4659-88EB-9924A1605F7C}"/>
    <cellStyle name="Percent 2 4 2 3 2 6" xfId="45325" xr:uid="{02FE2F47-0757-402F-9BEA-11E7C30D6C1B}"/>
    <cellStyle name="Percent 2 4 2 3 3" xfId="11615" xr:uid="{E6D07018-6A25-4D02-B76B-95A5A8D08D35}"/>
    <cellStyle name="Percent 2 4 2 3 3 2" xfId="25305" xr:uid="{6B7E1110-AD7E-4C78-A9D4-2BF607B2615B}"/>
    <cellStyle name="Percent 2 4 2 3 3 2 2" xfId="38997" xr:uid="{32B6F74C-C9A9-40F0-8E7E-03279A4846E4}"/>
    <cellStyle name="Percent 2 4 2 3 3 2 3" xfId="53881" xr:uid="{178E0927-1FEB-4F6E-8E75-A66AA70FB16F}"/>
    <cellStyle name="Percent 2 4 2 3 3 3" xfId="18461" xr:uid="{96ED5337-D1F6-4805-9A14-A226957A053F}"/>
    <cellStyle name="Percent 2 4 2 3 3 4" xfId="32151" xr:uid="{8EF0A18C-02C9-4629-B3BC-CBA1E14FD1AF}"/>
    <cellStyle name="Percent 2 4 2 3 3 5" xfId="47035" xr:uid="{31CD7542-12EA-44A8-B03E-1C98B6CFB50C}"/>
    <cellStyle name="Percent 2 4 2 3 4" xfId="21883" xr:uid="{900BFB2E-00F8-477E-A915-A1E6A2B6CE90}"/>
    <cellStyle name="Percent 2 4 2 3 4 2" xfId="35575" xr:uid="{F5BBE356-9E6E-4C46-941B-9F77F0EE8A37}"/>
    <cellStyle name="Percent 2 4 2 3 4 3" xfId="50459" xr:uid="{58E31325-7FED-4917-A858-68331AF2DE6E}"/>
    <cellStyle name="Percent 2 4 2 3 5" xfId="15039" xr:uid="{57FDBE29-1028-4202-B47B-D534B57AD974}"/>
    <cellStyle name="Percent 2 4 2 3 6" xfId="28729" xr:uid="{E75F97F4-3B26-471C-B6EC-2FBDE1111D59}"/>
    <cellStyle name="Percent 2 4 2 3 7" xfId="43613" xr:uid="{4F2C2EA7-F316-4A0E-ADEC-1F5D10ED022C}"/>
    <cellStyle name="Percent 2 4 2 4" xfId="8194" xr:uid="{6A615CA6-303A-4484-BA70-EA0052F0A87E}"/>
    <cellStyle name="Percent 2 4 2 4 2" xfId="9906" xr:uid="{5E9149B4-2A84-492C-A6FC-270B87ABDEC7}"/>
    <cellStyle name="Percent 2 4 2 4 2 2" xfId="13328" xr:uid="{E2E9FC99-7112-4688-942A-0CD819D55047}"/>
    <cellStyle name="Percent 2 4 2 4 2 2 2" xfId="27018" xr:uid="{CFCDBFCC-0399-4DB4-81EC-378682535096}"/>
    <cellStyle name="Percent 2 4 2 4 2 2 2 2" xfId="40710" xr:uid="{AFF0653A-6220-4DD4-8E24-56C5D19D028D}"/>
    <cellStyle name="Percent 2 4 2 4 2 2 2 3" xfId="55594" xr:uid="{4AC4BCEC-C9AF-447A-AB70-3FC810F8AA1A}"/>
    <cellStyle name="Percent 2 4 2 4 2 2 3" xfId="20174" xr:uid="{3D60CAFA-6D1D-4EBB-B430-0BB162A75E9E}"/>
    <cellStyle name="Percent 2 4 2 4 2 2 4" xfId="33864" xr:uid="{6C1F5E10-9DE3-43F8-8DBF-8BFF9AAC3438}"/>
    <cellStyle name="Percent 2 4 2 4 2 2 5" xfId="48748" xr:uid="{04502FFB-28F2-45C5-97C3-6A9562E85CAA}"/>
    <cellStyle name="Percent 2 4 2 4 2 3" xfId="23596" xr:uid="{5074CE0F-35DF-4680-8AF5-78B878C07913}"/>
    <cellStyle name="Percent 2 4 2 4 2 3 2" xfId="37288" xr:uid="{C776ABF8-67AA-4232-BA61-63226101E1D9}"/>
    <cellStyle name="Percent 2 4 2 4 2 3 3" xfId="52172" xr:uid="{08F14588-DDEC-47C3-8FA4-8420348F1F9F}"/>
    <cellStyle name="Percent 2 4 2 4 2 4" xfId="16752" xr:uid="{DFEEA1CA-0984-414C-98EC-FA87DB02EA8F}"/>
    <cellStyle name="Percent 2 4 2 4 2 5" xfId="30442" xr:uid="{F7CD507A-D92D-4C30-911B-AAE7998120B0}"/>
    <cellStyle name="Percent 2 4 2 4 2 6" xfId="45326" xr:uid="{C6CC78B8-6CED-4E17-8E3F-80891ED54C23}"/>
    <cellStyle name="Percent 2 4 2 4 3" xfId="11616" xr:uid="{379CE7F3-9FC6-4FCE-B2FB-61B58672FD7D}"/>
    <cellStyle name="Percent 2 4 2 4 3 2" xfId="25306" xr:uid="{5B73FA5F-7BD5-409E-B2F7-169255E7E617}"/>
    <cellStyle name="Percent 2 4 2 4 3 2 2" xfId="38998" xr:uid="{49C314D9-1EFA-4E5D-80A5-F9F4449CCE20}"/>
    <cellStyle name="Percent 2 4 2 4 3 2 3" xfId="53882" xr:uid="{86577B1A-73FF-4970-B031-18D2FD757476}"/>
    <cellStyle name="Percent 2 4 2 4 3 3" xfId="18462" xr:uid="{590039C0-FCF7-41EF-8491-7F913F65C982}"/>
    <cellStyle name="Percent 2 4 2 4 3 4" xfId="32152" xr:uid="{0A6684C3-BBFF-457E-A632-6CD21B3CBF1D}"/>
    <cellStyle name="Percent 2 4 2 4 3 5" xfId="47036" xr:uid="{E847A633-119C-4E04-8C01-9C5E99075229}"/>
    <cellStyle name="Percent 2 4 2 4 4" xfId="21884" xr:uid="{9ECDF036-1A4E-499A-9AF1-9EE142D2EB8B}"/>
    <cellStyle name="Percent 2 4 2 4 4 2" xfId="35576" xr:uid="{471B3574-3B71-41B5-BCD9-2507CB3A8492}"/>
    <cellStyle name="Percent 2 4 2 4 4 3" xfId="50460" xr:uid="{208D3133-A872-42A8-9AA7-D1E51D2D2181}"/>
    <cellStyle name="Percent 2 4 2 4 5" xfId="15040" xr:uid="{2CA105A8-49B9-4C63-9681-5AD42AE746A1}"/>
    <cellStyle name="Percent 2 4 2 4 6" xfId="28730" xr:uid="{39B6421F-7948-4E5D-9238-EF566FB0F484}"/>
    <cellStyle name="Percent 2 4 2 4 7" xfId="43614" xr:uid="{81915EEC-C1F3-4169-8E02-13030835CA56}"/>
    <cellStyle name="Percent 2 4 2 5" xfId="9902" xr:uid="{A0F97169-F3E5-41A7-A40A-A72D14883E27}"/>
    <cellStyle name="Percent 2 4 2 5 2" xfId="13324" xr:uid="{B5898341-5850-489D-9B5D-E6BEBF150A8E}"/>
    <cellStyle name="Percent 2 4 2 5 2 2" xfId="27014" xr:uid="{E8539C85-ABC3-4F25-ACD6-83221A48D8A2}"/>
    <cellStyle name="Percent 2 4 2 5 2 2 2" xfId="40706" xr:uid="{08137D95-EFCB-4811-88C0-8398D6DC6273}"/>
    <cellStyle name="Percent 2 4 2 5 2 2 3" xfId="55590" xr:uid="{430265F9-5C86-408F-9562-FC2654DCE1F1}"/>
    <cellStyle name="Percent 2 4 2 5 2 3" xfId="20170" xr:uid="{5ACA70D5-CA82-4CE8-A7A4-B99518EBE241}"/>
    <cellStyle name="Percent 2 4 2 5 2 4" xfId="33860" xr:uid="{7A5DFFF9-28FE-4923-B584-E2670A6342A9}"/>
    <cellStyle name="Percent 2 4 2 5 2 5" xfId="48744" xr:uid="{DCE860B3-8815-413E-8640-A4C36159BD86}"/>
    <cellStyle name="Percent 2 4 2 5 3" xfId="23592" xr:uid="{CC95EE81-2CA8-4D20-858A-5494330872FF}"/>
    <cellStyle name="Percent 2 4 2 5 3 2" xfId="37284" xr:uid="{A8D4CCA4-B84E-41E3-A676-23F639BCBE20}"/>
    <cellStyle name="Percent 2 4 2 5 3 3" xfId="52168" xr:uid="{BD12763B-5B69-4A2D-9D0F-C9328CE2CEBE}"/>
    <cellStyle name="Percent 2 4 2 5 4" xfId="16748" xr:uid="{04CE55CE-B9F4-48B6-AA27-8A5D23685EAA}"/>
    <cellStyle name="Percent 2 4 2 5 5" xfId="30438" xr:uid="{6965967B-DF26-4B77-B95C-2DD140AA6532}"/>
    <cellStyle name="Percent 2 4 2 5 6" xfId="45322" xr:uid="{E9DBE68D-7DC9-43F0-A85C-94E537F9F789}"/>
    <cellStyle name="Percent 2 4 2 6" xfId="11612" xr:uid="{BCA3D8CD-0B4C-4D44-8F7B-886A8BC3619A}"/>
    <cellStyle name="Percent 2 4 2 6 2" xfId="25302" xr:uid="{F23BD285-BF48-4389-B34F-16946EF01D87}"/>
    <cellStyle name="Percent 2 4 2 6 2 2" xfId="38994" xr:uid="{2C4BC1FB-A864-4BA0-BC3F-5165ECE846DF}"/>
    <cellStyle name="Percent 2 4 2 6 2 3" xfId="53878" xr:uid="{2F02C5D7-40A9-40EB-97E7-709DEB649B53}"/>
    <cellStyle name="Percent 2 4 2 6 3" xfId="18458" xr:uid="{2A7E927C-3121-4100-832B-FD1FFDDBCDA8}"/>
    <cellStyle name="Percent 2 4 2 6 4" xfId="32148" xr:uid="{542A60D9-C282-42E4-988F-999429A7D8C8}"/>
    <cellStyle name="Percent 2 4 2 6 5" xfId="47032" xr:uid="{876FC5B4-AC8C-457B-A3D8-E40AB24B82DE}"/>
    <cellStyle name="Percent 2 4 2 7" xfId="21880" xr:uid="{0120AFC3-AA69-4023-AF6A-940960EF72A4}"/>
    <cellStyle name="Percent 2 4 2 7 2" xfId="35572" xr:uid="{7BE8BD54-68BB-4E6A-A9A5-249213B65663}"/>
    <cellStyle name="Percent 2 4 2 7 3" xfId="50456" xr:uid="{6351930B-B729-4F3D-A889-0D15E7C1BFC7}"/>
    <cellStyle name="Percent 2 4 2 8" xfId="15036" xr:uid="{4268D795-909D-4A8D-9F61-4B97A2EFE2FF}"/>
    <cellStyle name="Percent 2 4 2 9" xfId="28726" xr:uid="{88550491-85D5-4521-B67E-1CF2CA780FC7}"/>
    <cellStyle name="Percent 2 4 3" xfId="8195" xr:uid="{CB7136C0-F91A-40D7-8766-0A723B2FC3DA}"/>
    <cellStyle name="Percent 2 4 3 10" xfId="43615" xr:uid="{760AD24A-EE4B-4476-926E-B76DFF377453}"/>
    <cellStyle name="Percent 2 4 3 2" xfId="8196" xr:uid="{0106A3EA-ED8B-4BE7-A1DA-8D1DE7BF4F7C}"/>
    <cellStyle name="Percent 2 4 3 2 2" xfId="8197" xr:uid="{12DCE547-56B2-4806-B5D2-01A4BABD6CEC}"/>
    <cellStyle name="Percent 2 4 3 2 2 2" xfId="9909" xr:uid="{FA843481-BD7B-4015-8676-4AA1AD42034F}"/>
    <cellStyle name="Percent 2 4 3 2 2 2 2" xfId="13331" xr:uid="{97DB3CC2-01A0-4B91-8E06-C3F2DF9CF917}"/>
    <cellStyle name="Percent 2 4 3 2 2 2 2 2" xfId="27021" xr:uid="{763E845D-302E-477B-B6D8-F3BB016968B1}"/>
    <cellStyle name="Percent 2 4 3 2 2 2 2 2 2" xfId="40713" xr:uid="{5BDC5D9A-E21F-4B6E-B1CA-BB7C071CD419}"/>
    <cellStyle name="Percent 2 4 3 2 2 2 2 2 3" xfId="55597" xr:uid="{7B53F956-3EBD-471D-B3CC-D9187CAD4392}"/>
    <cellStyle name="Percent 2 4 3 2 2 2 2 3" xfId="20177" xr:uid="{FC6F76F8-6DBA-455F-847F-7912320FC837}"/>
    <cellStyle name="Percent 2 4 3 2 2 2 2 4" xfId="33867" xr:uid="{22E5BA0B-0116-42C0-AF14-58EDB491E5B8}"/>
    <cellStyle name="Percent 2 4 3 2 2 2 2 5" xfId="48751" xr:uid="{BE9CD3AB-1849-4130-B64B-7904A9EE896B}"/>
    <cellStyle name="Percent 2 4 3 2 2 2 3" xfId="23599" xr:uid="{8F9AD58F-9F91-40B0-A9B8-EFEC8E0180CF}"/>
    <cellStyle name="Percent 2 4 3 2 2 2 3 2" xfId="37291" xr:uid="{1984BE93-D76E-4AB1-B72B-C742AE4508EC}"/>
    <cellStyle name="Percent 2 4 3 2 2 2 3 3" xfId="52175" xr:uid="{6A4551B7-C91D-4C29-8DCE-3BA4CBA6877F}"/>
    <cellStyle name="Percent 2 4 3 2 2 2 4" xfId="16755" xr:uid="{7E03A99C-0378-4A74-B8CC-11EE0D02A650}"/>
    <cellStyle name="Percent 2 4 3 2 2 2 5" xfId="30445" xr:uid="{D2AB7B66-D66E-4F08-990D-ECD4ED8C22BC}"/>
    <cellStyle name="Percent 2 4 3 2 2 2 6" xfId="45329" xr:uid="{7902705A-ED1F-41EC-8AED-C1B8F14E25EF}"/>
    <cellStyle name="Percent 2 4 3 2 2 3" xfId="11619" xr:uid="{A9E9BA6F-129F-4250-83D0-472AC8C95AD3}"/>
    <cellStyle name="Percent 2 4 3 2 2 3 2" xfId="25309" xr:uid="{41493DEA-D9C5-41C3-942F-65F31F9AF11A}"/>
    <cellStyle name="Percent 2 4 3 2 2 3 2 2" xfId="39001" xr:uid="{4D700F18-4AA3-4A4F-B3F8-F123467FAECA}"/>
    <cellStyle name="Percent 2 4 3 2 2 3 2 3" xfId="53885" xr:uid="{3333B9BF-69EA-43B9-824D-5FF1548993FE}"/>
    <cellStyle name="Percent 2 4 3 2 2 3 3" xfId="18465" xr:uid="{D9F34088-C0F9-4154-98EE-8B3727D5C489}"/>
    <cellStyle name="Percent 2 4 3 2 2 3 4" xfId="32155" xr:uid="{33E02BE5-5A71-4972-9957-CC2F4CC76DE0}"/>
    <cellStyle name="Percent 2 4 3 2 2 3 5" xfId="47039" xr:uid="{59758009-4039-488F-A2B6-A9C8CF281665}"/>
    <cellStyle name="Percent 2 4 3 2 2 4" xfId="21887" xr:uid="{A3CF0905-706D-4FC8-81D6-8C0DD6C565A3}"/>
    <cellStyle name="Percent 2 4 3 2 2 4 2" xfId="35579" xr:uid="{17F25429-0755-40BA-B4F4-3A8E34DAADAB}"/>
    <cellStyle name="Percent 2 4 3 2 2 4 3" xfId="50463" xr:uid="{FA4F09F3-AD42-4349-A5D5-59F460C8B57D}"/>
    <cellStyle name="Percent 2 4 3 2 2 5" xfId="15043" xr:uid="{4BD20C2D-B6A3-43D4-83C5-3A31311B552F}"/>
    <cellStyle name="Percent 2 4 3 2 2 6" xfId="28733" xr:uid="{F7474DBE-EBC4-4881-BDCB-6AAACB5F4B83}"/>
    <cellStyle name="Percent 2 4 3 2 2 7" xfId="43617" xr:uid="{126309C5-44AD-4C85-9460-C403042513CD}"/>
    <cellStyle name="Percent 2 4 3 2 3" xfId="9908" xr:uid="{EEDD2EAB-A5FF-4B00-B621-FCB1B7662181}"/>
    <cellStyle name="Percent 2 4 3 2 3 2" xfId="13330" xr:uid="{4BD8D026-2F27-44AB-96A0-93DA78A54B67}"/>
    <cellStyle name="Percent 2 4 3 2 3 2 2" xfId="27020" xr:uid="{719A37A6-9521-4DA7-8693-F66BB5DA663A}"/>
    <cellStyle name="Percent 2 4 3 2 3 2 2 2" xfId="40712" xr:uid="{07F61878-170C-4D98-8E28-593D0F17A9DE}"/>
    <cellStyle name="Percent 2 4 3 2 3 2 2 3" xfId="55596" xr:uid="{047E1402-9F2E-44A4-ABCC-6FF9580757E0}"/>
    <cellStyle name="Percent 2 4 3 2 3 2 3" xfId="20176" xr:uid="{48FB3E47-6137-4C71-9406-E2DD249069BE}"/>
    <cellStyle name="Percent 2 4 3 2 3 2 4" xfId="33866" xr:uid="{88DCCB7E-71D1-4D22-A34C-F1D5B907BA36}"/>
    <cellStyle name="Percent 2 4 3 2 3 2 5" xfId="48750" xr:uid="{CD80F4D9-332C-4B84-8266-EE74B4FE90E6}"/>
    <cellStyle name="Percent 2 4 3 2 3 3" xfId="23598" xr:uid="{7A389459-FB0B-48C1-B02D-B8C9376496BD}"/>
    <cellStyle name="Percent 2 4 3 2 3 3 2" xfId="37290" xr:uid="{850E9C92-2AAB-414B-A65B-913918FE6551}"/>
    <cellStyle name="Percent 2 4 3 2 3 3 3" xfId="52174" xr:uid="{D02C7F37-822B-48EE-BCF9-21519B3D4391}"/>
    <cellStyle name="Percent 2 4 3 2 3 4" xfId="16754" xr:uid="{FB69D936-B160-4905-8568-24D4C766F282}"/>
    <cellStyle name="Percent 2 4 3 2 3 5" xfId="30444" xr:uid="{91C4EBC6-8C45-4BD1-9133-EF273FEAE137}"/>
    <cellStyle name="Percent 2 4 3 2 3 6" xfId="45328" xr:uid="{5564F8EA-F1DA-4CC1-AB14-DDD05FA9B8E5}"/>
    <cellStyle name="Percent 2 4 3 2 4" xfId="11618" xr:uid="{D8C5EFB5-981C-4B14-BB78-393FEBD31290}"/>
    <cellStyle name="Percent 2 4 3 2 4 2" xfId="25308" xr:uid="{867F762A-51D2-4565-B51C-B710A7B789A8}"/>
    <cellStyle name="Percent 2 4 3 2 4 2 2" xfId="39000" xr:uid="{E0788A0C-995A-4525-B706-A34A2CF60EB3}"/>
    <cellStyle name="Percent 2 4 3 2 4 2 3" xfId="53884" xr:uid="{F75105E1-E9AE-42CE-B3E0-7A3D4C08F720}"/>
    <cellStyle name="Percent 2 4 3 2 4 3" xfId="18464" xr:uid="{705650C9-174C-4789-8838-06756E2D454F}"/>
    <cellStyle name="Percent 2 4 3 2 4 4" xfId="32154" xr:uid="{FF021059-D99E-4729-9D93-3274D1F0A79B}"/>
    <cellStyle name="Percent 2 4 3 2 4 5" xfId="47038" xr:uid="{A4A330ED-AE40-489D-98E3-32E9BA1B841D}"/>
    <cellStyle name="Percent 2 4 3 2 5" xfId="21886" xr:uid="{4B0C33DF-D729-4E28-A3D8-1CB07609962A}"/>
    <cellStyle name="Percent 2 4 3 2 5 2" xfId="35578" xr:uid="{D255F169-BEEF-448E-A285-616F57AEA91C}"/>
    <cellStyle name="Percent 2 4 3 2 5 3" xfId="50462" xr:uid="{AB1CD5E3-1C67-4822-BD85-452008F68826}"/>
    <cellStyle name="Percent 2 4 3 2 6" xfId="15042" xr:uid="{0289D2CB-A82C-4B6A-8EAC-400CF51BA1B2}"/>
    <cellStyle name="Percent 2 4 3 2 7" xfId="28732" xr:uid="{867318E1-07B5-4639-BAEC-61F82E6CA777}"/>
    <cellStyle name="Percent 2 4 3 2 8" xfId="43616" xr:uid="{89A06EB2-0B39-4F5E-8A3D-5C535B6B70D0}"/>
    <cellStyle name="Percent 2 4 3 3" xfId="8198" xr:uid="{6EE84D73-47C1-44D9-B425-26D545598053}"/>
    <cellStyle name="Percent 2 4 3 3 2" xfId="9910" xr:uid="{D33F2FD4-2114-4E92-9AC6-17C2B9AF9627}"/>
    <cellStyle name="Percent 2 4 3 3 2 2" xfId="13332" xr:uid="{9666ED2A-10AD-4041-B062-EBE1CCA0CBDC}"/>
    <cellStyle name="Percent 2 4 3 3 2 2 2" xfId="27022" xr:uid="{FD1398C8-125D-4F1D-8FF5-A5CC44E55D29}"/>
    <cellStyle name="Percent 2 4 3 3 2 2 2 2" xfId="40714" xr:uid="{0CC45926-8A27-49F7-B846-213124AEA58C}"/>
    <cellStyle name="Percent 2 4 3 3 2 2 2 3" xfId="55598" xr:uid="{F58442AA-CC9F-423E-BEAB-8B4E48B5D0EA}"/>
    <cellStyle name="Percent 2 4 3 3 2 2 3" xfId="20178" xr:uid="{2BDCCF43-56C8-44B2-83AB-7B39FC0B0145}"/>
    <cellStyle name="Percent 2 4 3 3 2 2 4" xfId="33868" xr:uid="{513345E2-0296-43CA-909B-D9DE114A0638}"/>
    <cellStyle name="Percent 2 4 3 3 2 2 5" xfId="48752" xr:uid="{0D1B6B69-81BB-4C37-AF27-1637EE292529}"/>
    <cellStyle name="Percent 2 4 3 3 2 3" xfId="23600" xr:uid="{800493A4-58B0-46D8-A495-2803BA05923B}"/>
    <cellStyle name="Percent 2 4 3 3 2 3 2" xfId="37292" xr:uid="{F52FCE74-818B-46C8-AB38-8DB6E8A745A5}"/>
    <cellStyle name="Percent 2 4 3 3 2 3 3" xfId="52176" xr:uid="{7CA4983B-7329-4A7B-A189-46A803AB133B}"/>
    <cellStyle name="Percent 2 4 3 3 2 4" xfId="16756" xr:uid="{00D49BCB-6A10-4EFE-93AF-0F88622CE18B}"/>
    <cellStyle name="Percent 2 4 3 3 2 5" xfId="30446" xr:uid="{D145F99F-6D9A-4F52-B83A-8E865936ACD4}"/>
    <cellStyle name="Percent 2 4 3 3 2 6" xfId="45330" xr:uid="{84CAA816-72A6-482E-8396-7795152DC2B9}"/>
    <cellStyle name="Percent 2 4 3 3 3" xfId="11620" xr:uid="{4A221C20-4AD1-41E0-96A6-6FCA204E9764}"/>
    <cellStyle name="Percent 2 4 3 3 3 2" xfId="25310" xr:uid="{10E207F8-A73B-44BA-83EE-BB2A1147D968}"/>
    <cellStyle name="Percent 2 4 3 3 3 2 2" xfId="39002" xr:uid="{E1878AA5-3F4F-4C35-AF76-5D96E99E2006}"/>
    <cellStyle name="Percent 2 4 3 3 3 2 3" xfId="53886" xr:uid="{DB9DB112-4B6D-45FF-A0E0-F2CFBB4B9524}"/>
    <cellStyle name="Percent 2 4 3 3 3 3" xfId="18466" xr:uid="{A2BE3459-9A40-428E-AEBE-B63EDFA67B6B}"/>
    <cellStyle name="Percent 2 4 3 3 3 4" xfId="32156" xr:uid="{E347D13A-3E67-4C75-BBA2-2162D7C40720}"/>
    <cellStyle name="Percent 2 4 3 3 3 5" xfId="47040" xr:uid="{4D654011-A90C-45A6-AD25-06E07CF5CF95}"/>
    <cellStyle name="Percent 2 4 3 3 4" xfId="21888" xr:uid="{73A38379-0057-42E1-8878-FCFFB2BF5D8E}"/>
    <cellStyle name="Percent 2 4 3 3 4 2" xfId="35580" xr:uid="{75651EC0-EA3A-40D4-B4EC-91D024D1DBBB}"/>
    <cellStyle name="Percent 2 4 3 3 4 3" xfId="50464" xr:uid="{057CCDD6-AD5A-40C7-A5F8-5D57385A7229}"/>
    <cellStyle name="Percent 2 4 3 3 5" xfId="15044" xr:uid="{4B283957-D437-45DA-AEAC-F0110941887D}"/>
    <cellStyle name="Percent 2 4 3 3 6" xfId="28734" xr:uid="{BC0CAF60-459F-457E-8CA1-06385EDF65F5}"/>
    <cellStyle name="Percent 2 4 3 3 7" xfId="43618" xr:uid="{80DF583F-8B61-4B9B-BBB0-F7695EADC604}"/>
    <cellStyle name="Percent 2 4 3 4" xfId="8199" xr:uid="{2D824012-B732-48A6-938E-03513E0965EB}"/>
    <cellStyle name="Percent 2 4 3 4 2" xfId="9911" xr:uid="{417DBFF8-ECB0-4FC5-B0EC-EAF1B47459B6}"/>
    <cellStyle name="Percent 2 4 3 4 2 2" xfId="13333" xr:uid="{C0F54A91-34FE-40A1-A330-91E119500298}"/>
    <cellStyle name="Percent 2 4 3 4 2 2 2" xfId="27023" xr:uid="{C5E35040-EB40-4DBC-9D0D-5049753293CA}"/>
    <cellStyle name="Percent 2 4 3 4 2 2 2 2" xfId="40715" xr:uid="{015A75AD-B2F3-4A84-AC5B-47FBA649E8BC}"/>
    <cellStyle name="Percent 2 4 3 4 2 2 2 3" xfId="55599" xr:uid="{8BC7E884-14EA-4965-A381-8ED6D7BDB091}"/>
    <cellStyle name="Percent 2 4 3 4 2 2 3" xfId="20179" xr:uid="{B79F8F2E-BDA8-4CB4-9AE1-ED4749C8326D}"/>
    <cellStyle name="Percent 2 4 3 4 2 2 4" xfId="33869" xr:uid="{7CDB3667-33CC-4D63-B196-8A70A7FFA5D0}"/>
    <cellStyle name="Percent 2 4 3 4 2 2 5" xfId="48753" xr:uid="{6BE10E75-F269-4237-BE05-8FD8ACC2BA11}"/>
    <cellStyle name="Percent 2 4 3 4 2 3" xfId="23601" xr:uid="{44F5FA4A-CC73-464F-A005-A5918D1A042B}"/>
    <cellStyle name="Percent 2 4 3 4 2 3 2" xfId="37293" xr:uid="{44362F9F-14AF-4038-A4A5-96F74C1E549C}"/>
    <cellStyle name="Percent 2 4 3 4 2 3 3" xfId="52177" xr:uid="{D2D90B42-5A9D-46A3-82B5-6B98B85CEF66}"/>
    <cellStyle name="Percent 2 4 3 4 2 4" xfId="16757" xr:uid="{31D2BFE9-E32C-43D3-9485-A374F662BD8A}"/>
    <cellStyle name="Percent 2 4 3 4 2 5" xfId="30447" xr:uid="{55C8B7C2-F1D0-47E1-A00C-3FBF1C447F3B}"/>
    <cellStyle name="Percent 2 4 3 4 2 6" xfId="45331" xr:uid="{D4002047-45E8-4E6B-BE96-1AD5E5B433AE}"/>
    <cellStyle name="Percent 2 4 3 4 3" xfId="11621" xr:uid="{5124B330-C5EB-41CC-B7D6-5A1B55EF6653}"/>
    <cellStyle name="Percent 2 4 3 4 3 2" xfId="25311" xr:uid="{EEC991AE-ABB5-43AD-A7FF-1B5731EE6638}"/>
    <cellStyle name="Percent 2 4 3 4 3 2 2" xfId="39003" xr:uid="{2E866F11-6384-4231-99C4-C045074D7727}"/>
    <cellStyle name="Percent 2 4 3 4 3 2 3" xfId="53887" xr:uid="{07A226C3-D8B4-42F8-B769-2914DEA2F847}"/>
    <cellStyle name="Percent 2 4 3 4 3 3" xfId="18467" xr:uid="{3156C88E-2D7D-4598-B68E-ABDDC3594CD5}"/>
    <cellStyle name="Percent 2 4 3 4 3 4" xfId="32157" xr:uid="{2676E0EF-C2F9-4538-BE54-F73B1E827A20}"/>
    <cellStyle name="Percent 2 4 3 4 3 5" xfId="47041" xr:uid="{96F4D5ED-5014-473E-89E8-F4705F5B3CD1}"/>
    <cellStyle name="Percent 2 4 3 4 4" xfId="21889" xr:uid="{A1248F56-D7E5-4FCB-9BBF-D249D38AED2A}"/>
    <cellStyle name="Percent 2 4 3 4 4 2" xfId="35581" xr:uid="{31DCFFE3-1CA6-48D6-9D80-7BBCE5E70A13}"/>
    <cellStyle name="Percent 2 4 3 4 4 3" xfId="50465" xr:uid="{1458A3B9-8FC3-41CC-9DF7-8F44BD5C1EF8}"/>
    <cellStyle name="Percent 2 4 3 4 5" xfId="15045" xr:uid="{0EE61260-F6C7-4D4D-9884-52DBE2A590EC}"/>
    <cellStyle name="Percent 2 4 3 4 6" xfId="28735" xr:uid="{ACA612F0-544C-4A55-9D13-B65C4802D699}"/>
    <cellStyle name="Percent 2 4 3 4 7" xfId="43619" xr:uid="{4A127584-1711-4336-8BED-6D9AE3B93B15}"/>
    <cellStyle name="Percent 2 4 3 5" xfId="9907" xr:uid="{AE5B8F42-8D42-4BA6-8F9C-9FFAEEF97C32}"/>
    <cellStyle name="Percent 2 4 3 5 2" xfId="13329" xr:uid="{3ADEE8A2-9ECD-4B9F-9982-D1FBC7B3E974}"/>
    <cellStyle name="Percent 2 4 3 5 2 2" xfId="27019" xr:uid="{862CBEBA-983E-4A9A-BD09-1A7A233E3536}"/>
    <cellStyle name="Percent 2 4 3 5 2 2 2" xfId="40711" xr:uid="{CE6452CE-D92F-4E33-95F3-F43ED730D00D}"/>
    <cellStyle name="Percent 2 4 3 5 2 2 3" xfId="55595" xr:uid="{CC0720F7-7A89-47A1-8B28-700528C20C09}"/>
    <cellStyle name="Percent 2 4 3 5 2 3" xfId="20175" xr:uid="{9913537E-A733-48D1-A7E1-B4C01CCD70DA}"/>
    <cellStyle name="Percent 2 4 3 5 2 4" xfId="33865" xr:uid="{F066195A-106F-4F0E-B9A1-D96920010787}"/>
    <cellStyle name="Percent 2 4 3 5 2 5" xfId="48749" xr:uid="{716A8ABD-57E3-4D42-A75D-719BFEFDBBEE}"/>
    <cellStyle name="Percent 2 4 3 5 3" xfId="23597" xr:uid="{2A16768F-19A2-402B-B84B-B6BBBB099E2C}"/>
    <cellStyle name="Percent 2 4 3 5 3 2" xfId="37289" xr:uid="{8D17A0CB-1C9A-4EF5-8E4D-8E1CF737C8F7}"/>
    <cellStyle name="Percent 2 4 3 5 3 3" xfId="52173" xr:uid="{7D36F1B0-B5E4-4AC6-A4DF-FF071EF6542C}"/>
    <cellStyle name="Percent 2 4 3 5 4" xfId="16753" xr:uid="{3E15D3CF-F965-4A8B-AAEA-1D974AC91734}"/>
    <cellStyle name="Percent 2 4 3 5 5" xfId="30443" xr:uid="{BBB5F10F-6723-45E2-9306-8FE8A40880BA}"/>
    <cellStyle name="Percent 2 4 3 5 6" xfId="45327" xr:uid="{8365B8AE-5591-4923-B361-81099B540DEC}"/>
    <cellStyle name="Percent 2 4 3 6" xfId="11617" xr:uid="{A32BDF4F-9D62-448B-A582-E5D6E45D2268}"/>
    <cellStyle name="Percent 2 4 3 6 2" xfId="25307" xr:uid="{C3ACFFBB-9426-4902-95A0-7DC71D2BA415}"/>
    <cellStyle name="Percent 2 4 3 6 2 2" xfId="38999" xr:uid="{6A112BD4-73B3-422A-8F24-521F8D080318}"/>
    <cellStyle name="Percent 2 4 3 6 2 3" xfId="53883" xr:uid="{A5891DEB-ACD2-4BE6-9F95-9583D5F386F6}"/>
    <cellStyle name="Percent 2 4 3 6 3" xfId="18463" xr:uid="{EC2717E4-A7A8-4501-AB67-1825E7C5D5CF}"/>
    <cellStyle name="Percent 2 4 3 6 4" xfId="32153" xr:uid="{230AC409-52F9-4EFD-A92D-F3A86CDD025C}"/>
    <cellStyle name="Percent 2 4 3 6 5" xfId="47037" xr:uid="{2519FB64-CEED-4118-BB35-30FBF89DCE77}"/>
    <cellStyle name="Percent 2 4 3 7" xfId="21885" xr:uid="{9CA85741-E219-4C06-83CA-41AB811E7A46}"/>
    <cellStyle name="Percent 2 4 3 7 2" xfId="35577" xr:uid="{426B83B5-AE72-4FEA-9F63-61BB8147071C}"/>
    <cellStyle name="Percent 2 4 3 7 3" xfId="50461" xr:uid="{36F0B688-4281-42FF-8BB7-1B9FB4323EAE}"/>
    <cellStyle name="Percent 2 4 3 8" xfId="15041" xr:uid="{B3869065-EAE9-4F02-B25B-996B16D41462}"/>
    <cellStyle name="Percent 2 4 3 9" xfId="28731" xr:uid="{F99F8D06-D0FA-4E57-9B58-1E44AA5DF494}"/>
    <cellStyle name="Percent 2 4 4" xfId="8200" xr:uid="{BC43BAC9-9A10-4AA8-BA7B-B55BF7593FF1}"/>
    <cellStyle name="Percent 2 4 4 2" xfId="8201" xr:uid="{06AA05BA-6642-4240-853E-0E90BEEEE3A9}"/>
    <cellStyle name="Percent 2 4 4 2 2" xfId="9913" xr:uid="{7ACAB167-899E-478C-BE1A-425FC22654EA}"/>
    <cellStyle name="Percent 2 4 4 2 2 2" xfId="13335" xr:uid="{B91921F9-690C-4E3F-A377-8935623A90EA}"/>
    <cellStyle name="Percent 2 4 4 2 2 2 2" xfId="27025" xr:uid="{6516F618-3D3F-4809-A1EA-F03FD5FE0840}"/>
    <cellStyle name="Percent 2 4 4 2 2 2 2 2" xfId="40717" xr:uid="{577D73EF-BAF3-4D90-87E4-9FAA08FCA764}"/>
    <cellStyle name="Percent 2 4 4 2 2 2 2 3" xfId="55601" xr:uid="{79683DA4-CB8D-4FB7-AC32-2BCD53A0D788}"/>
    <cellStyle name="Percent 2 4 4 2 2 2 3" xfId="20181" xr:uid="{087CE8DB-EDC9-447D-B9AA-D4AA4A4F79F4}"/>
    <cellStyle name="Percent 2 4 4 2 2 2 4" xfId="33871" xr:uid="{D6735F0D-CD63-40C0-ADB4-CA46E7CA0715}"/>
    <cellStyle name="Percent 2 4 4 2 2 2 5" xfId="48755" xr:uid="{C5C79183-FB7B-447F-86D3-CA1C1826DF46}"/>
    <cellStyle name="Percent 2 4 4 2 2 3" xfId="23603" xr:uid="{7EBBD281-3880-45E8-825B-E3D409BBA9B9}"/>
    <cellStyle name="Percent 2 4 4 2 2 3 2" xfId="37295" xr:uid="{43668ABE-6B1A-4476-B932-FFB9CE5C057F}"/>
    <cellStyle name="Percent 2 4 4 2 2 3 3" xfId="52179" xr:uid="{3F5B0925-D3EE-4937-B9B9-7E5662D21D54}"/>
    <cellStyle name="Percent 2 4 4 2 2 4" xfId="16759" xr:uid="{A8B31B0A-1701-4770-BB3D-97B6427AB56C}"/>
    <cellStyle name="Percent 2 4 4 2 2 5" xfId="30449" xr:uid="{07F5B41C-ADE1-45D9-9319-D675B88EDDF3}"/>
    <cellStyle name="Percent 2 4 4 2 2 6" xfId="45333" xr:uid="{C6A2E563-3151-4A3D-9A08-4EE5FED6D9A9}"/>
    <cellStyle name="Percent 2 4 4 2 3" xfId="11623" xr:uid="{FFA5EADB-1758-42C9-8582-7ADEA2E48EAC}"/>
    <cellStyle name="Percent 2 4 4 2 3 2" xfId="25313" xr:uid="{66BB4A3A-D9AF-4F1F-9BA6-71CA8B444B8F}"/>
    <cellStyle name="Percent 2 4 4 2 3 2 2" xfId="39005" xr:uid="{989B702B-8582-4147-8AEC-18E0E9E5620C}"/>
    <cellStyle name="Percent 2 4 4 2 3 2 3" xfId="53889" xr:uid="{D918EBF6-42F4-498C-88D9-C762FDEF3793}"/>
    <cellStyle name="Percent 2 4 4 2 3 3" xfId="18469" xr:uid="{7CC6BE87-58F0-4DCA-B6C6-D8370A2A22D4}"/>
    <cellStyle name="Percent 2 4 4 2 3 4" xfId="32159" xr:uid="{1E09AB50-B5DF-41DF-BF5F-F39DEEC8F8B6}"/>
    <cellStyle name="Percent 2 4 4 2 3 5" xfId="47043" xr:uid="{8526B84E-02CE-4DF4-A4CC-EAC65C015EB3}"/>
    <cellStyle name="Percent 2 4 4 2 4" xfId="21891" xr:uid="{85A3916A-7B3C-4F66-8DDA-D179A00343A1}"/>
    <cellStyle name="Percent 2 4 4 2 4 2" xfId="35583" xr:uid="{1D142859-32E7-4AD5-81AA-755B8C1D22B3}"/>
    <cellStyle name="Percent 2 4 4 2 4 3" xfId="50467" xr:uid="{48B02DC2-150A-448A-8345-1A5B07AE0F2B}"/>
    <cellStyle name="Percent 2 4 4 2 5" xfId="15047" xr:uid="{F43000AE-1A44-42E4-ACDB-37EF66F6D0E8}"/>
    <cellStyle name="Percent 2 4 4 2 6" xfId="28737" xr:uid="{94013141-6042-40AA-9FF0-AA8E6FEBD8C8}"/>
    <cellStyle name="Percent 2 4 4 2 7" xfId="43621" xr:uid="{4AB80A52-BF8D-4C54-9C91-93C893F16112}"/>
    <cellStyle name="Percent 2 4 4 3" xfId="9912" xr:uid="{CCCB2FFB-76D9-43BF-BEC3-3791CBE62EE7}"/>
    <cellStyle name="Percent 2 4 4 3 2" xfId="13334" xr:uid="{69704EF5-C4D8-4685-8CC2-8E39F23613DA}"/>
    <cellStyle name="Percent 2 4 4 3 2 2" xfId="27024" xr:uid="{38654252-7562-4B34-9C1F-A44DB5DB7FC5}"/>
    <cellStyle name="Percent 2 4 4 3 2 2 2" xfId="40716" xr:uid="{B160A45F-5E3F-424F-AEA7-18AF49718F14}"/>
    <cellStyle name="Percent 2 4 4 3 2 2 3" xfId="55600" xr:uid="{1CF4D41E-6F2D-42E6-A132-77BF7C4CE782}"/>
    <cellStyle name="Percent 2 4 4 3 2 3" xfId="20180" xr:uid="{5AF618BD-CE2F-4163-B53C-655D8C186A50}"/>
    <cellStyle name="Percent 2 4 4 3 2 4" xfId="33870" xr:uid="{F8DE53D5-E3DE-445A-9523-19132D30BB70}"/>
    <cellStyle name="Percent 2 4 4 3 2 5" xfId="48754" xr:uid="{F1852099-9D0C-4F20-A04C-3053536B14E0}"/>
    <cellStyle name="Percent 2 4 4 3 3" xfId="23602" xr:uid="{9321BE59-3233-41E1-86BA-0E2A31832282}"/>
    <cellStyle name="Percent 2 4 4 3 3 2" xfId="37294" xr:uid="{2F9FF19A-5708-44CB-8ECA-AFB5C27D48EE}"/>
    <cellStyle name="Percent 2 4 4 3 3 3" xfId="52178" xr:uid="{75755227-0D2D-4AEF-A3F5-7AE2C51ED1DB}"/>
    <cellStyle name="Percent 2 4 4 3 4" xfId="16758" xr:uid="{5CD516FC-CB31-4C8B-B315-1C5647634E0C}"/>
    <cellStyle name="Percent 2 4 4 3 5" xfId="30448" xr:uid="{8631B71C-9BC9-43C8-8CD5-38B721DA2A69}"/>
    <cellStyle name="Percent 2 4 4 3 6" xfId="45332" xr:uid="{69436E49-36FC-431E-9231-F8878126022C}"/>
    <cellStyle name="Percent 2 4 4 4" xfId="11622" xr:uid="{B6A40DBD-5498-4A40-904F-9D540A9A8590}"/>
    <cellStyle name="Percent 2 4 4 4 2" xfId="25312" xr:uid="{66657753-7DA2-4604-B0C6-A74D5FA2CF93}"/>
    <cellStyle name="Percent 2 4 4 4 2 2" xfId="39004" xr:uid="{AA4312D1-D7DD-47AB-AD2F-0A33ABF582DB}"/>
    <cellStyle name="Percent 2 4 4 4 2 3" xfId="53888" xr:uid="{23C3E0C4-32BD-4BA5-BCA1-616AFA3BBE28}"/>
    <cellStyle name="Percent 2 4 4 4 3" xfId="18468" xr:uid="{175925A9-8F8E-4654-B753-BCCCE955FE61}"/>
    <cellStyle name="Percent 2 4 4 4 4" xfId="32158" xr:uid="{8E447E40-8C17-4339-9333-322FFBCB97CD}"/>
    <cellStyle name="Percent 2 4 4 4 5" xfId="47042" xr:uid="{85AA8691-B311-47F1-B003-1B3CD54CA68D}"/>
    <cellStyle name="Percent 2 4 4 5" xfId="21890" xr:uid="{641CC62C-741B-4EB0-98EA-B38E4FCC6A85}"/>
    <cellStyle name="Percent 2 4 4 5 2" xfId="35582" xr:uid="{F4AD53CE-D9AF-4598-83F8-3954EE93B89C}"/>
    <cellStyle name="Percent 2 4 4 5 3" xfId="50466" xr:uid="{9BBE0EB1-7AF0-471B-AF83-CCC61DBC082A}"/>
    <cellStyle name="Percent 2 4 4 6" xfId="15046" xr:uid="{9346737B-9F20-4E77-AEB6-D2EE35A1E1E7}"/>
    <cellStyle name="Percent 2 4 4 7" xfId="28736" xr:uid="{4658A4BF-C8A3-4AEB-B93F-482D4B06EF09}"/>
    <cellStyle name="Percent 2 4 4 8" xfId="43620" xr:uid="{6C6D09D8-8CAF-4180-8D9C-BF1AEF562CD6}"/>
    <cellStyle name="Percent 2 4 5" xfId="8202" xr:uid="{5C7D5761-25D6-4D0F-9D78-A10199AC6704}"/>
    <cellStyle name="Percent 2 4 5 2" xfId="9914" xr:uid="{248C6009-E1BE-4AB3-B4E1-FDF682319D26}"/>
    <cellStyle name="Percent 2 4 5 2 2" xfId="13336" xr:uid="{A8689300-0458-410D-A613-80E8E66FD9C7}"/>
    <cellStyle name="Percent 2 4 5 2 2 2" xfId="27026" xr:uid="{F55F54B1-0DD6-4CBD-9380-00190312D12E}"/>
    <cellStyle name="Percent 2 4 5 2 2 2 2" xfId="40718" xr:uid="{3FB16E7A-12CD-4AD7-A1E9-CB91BA6A9BCA}"/>
    <cellStyle name="Percent 2 4 5 2 2 2 3" xfId="55602" xr:uid="{8C64868D-EBEB-4F69-A45C-AA38327A125E}"/>
    <cellStyle name="Percent 2 4 5 2 2 3" xfId="20182" xr:uid="{680D9789-67AB-47CC-99FD-1F5680EAC63B}"/>
    <cellStyle name="Percent 2 4 5 2 2 4" xfId="33872" xr:uid="{6C599ACD-8397-4079-9FFF-9073B935BC28}"/>
    <cellStyle name="Percent 2 4 5 2 2 5" xfId="48756" xr:uid="{6E185205-582E-462A-985E-6078BFB06F6D}"/>
    <cellStyle name="Percent 2 4 5 2 3" xfId="23604" xr:uid="{892DB015-DDF1-412B-A73C-94DD8242FB80}"/>
    <cellStyle name="Percent 2 4 5 2 3 2" xfId="37296" xr:uid="{0A117EC5-F25D-4E52-B4AF-DD769D3F0A6E}"/>
    <cellStyle name="Percent 2 4 5 2 3 3" xfId="52180" xr:uid="{B4FE6BCE-C7E5-409A-A9A3-14854CE43998}"/>
    <cellStyle name="Percent 2 4 5 2 4" xfId="16760" xr:uid="{AE608950-E926-4BB6-A073-FA1E10857F0C}"/>
    <cellStyle name="Percent 2 4 5 2 5" xfId="30450" xr:uid="{2DC3E787-15FC-4B2C-8925-0A7377BD43B5}"/>
    <cellStyle name="Percent 2 4 5 2 6" xfId="45334" xr:uid="{CC7F83E4-F7DC-4D92-82C0-C05DEBFAAD0A}"/>
    <cellStyle name="Percent 2 4 5 3" xfId="11624" xr:uid="{990F0B02-9555-4A89-9727-5951D951088F}"/>
    <cellStyle name="Percent 2 4 5 3 2" xfId="25314" xr:uid="{E8E10D2A-0927-47D9-BCFA-3C77933D6902}"/>
    <cellStyle name="Percent 2 4 5 3 2 2" xfId="39006" xr:uid="{099E41C8-FDE3-4E67-983D-65BC8A826C93}"/>
    <cellStyle name="Percent 2 4 5 3 2 3" xfId="53890" xr:uid="{A0B7B652-6EA7-412D-90F6-A7A43C6E2B8B}"/>
    <cellStyle name="Percent 2 4 5 3 3" xfId="18470" xr:uid="{106960F7-5451-46AD-8545-CB24E99B4F0A}"/>
    <cellStyle name="Percent 2 4 5 3 4" xfId="32160" xr:uid="{3175AEF8-8157-4C10-9A15-9BCBBCDA03C9}"/>
    <cellStyle name="Percent 2 4 5 3 5" xfId="47044" xr:uid="{154C1423-E3F6-4020-851C-783935F4FEA3}"/>
    <cellStyle name="Percent 2 4 5 4" xfId="21892" xr:uid="{8C7AC00F-6B16-4C75-BBCD-D85CA2FB3E6A}"/>
    <cellStyle name="Percent 2 4 5 4 2" xfId="35584" xr:uid="{0BDC15E1-4161-433E-94CE-2E45497834D5}"/>
    <cellStyle name="Percent 2 4 5 4 3" xfId="50468" xr:uid="{BD60DF77-660D-45F8-A5CE-E599A01BD296}"/>
    <cellStyle name="Percent 2 4 5 5" xfId="15048" xr:uid="{5BE3F551-F529-47EF-925F-8AA616487A16}"/>
    <cellStyle name="Percent 2 4 5 6" xfId="28738" xr:uid="{77E81583-014D-44C9-A8E7-74E44DEE29AA}"/>
    <cellStyle name="Percent 2 4 5 7" xfId="43622" xr:uid="{2448171E-24DF-4356-BD0E-5D208BDD7E76}"/>
    <cellStyle name="Percent 2 4 6" xfId="8203" xr:uid="{C4F0A1BA-9A80-4146-8A59-BEBC1A4C650F}"/>
    <cellStyle name="Percent 2 4 6 2" xfId="9915" xr:uid="{AEAEB354-CAB2-49B1-B564-F39488BF02FE}"/>
    <cellStyle name="Percent 2 4 6 2 2" xfId="13337" xr:uid="{073BD6BF-FE8D-4F98-9C7D-6B48BE514CAB}"/>
    <cellStyle name="Percent 2 4 6 2 2 2" xfId="27027" xr:uid="{9EF01028-A13E-4F51-99D0-81C1924B62A0}"/>
    <cellStyle name="Percent 2 4 6 2 2 2 2" xfId="40719" xr:uid="{5477AF5A-AAF7-4EEB-9B21-561E991314B3}"/>
    <cellStyle name="Percent 2 4 6 2 2 2 3" xfId="55603" xr:uid="{D50EBB1E-8D53-4F6D-81B8-3E6904411252}"/>
    <cellStyle name="Percent 2 4 6 2 2 3" xfId="20183" xr:uid="{C9494EED-E738-4493-913C-F95D78EB4214}"/>
    <cellStyle name="Percent 2 4 6 2 2 4" xfId="33873" xr:uid="{E54BDB84-F35C-459B-929F-7AB7E4F02098}"/>
    <cellStyle name="Percent 2 4 6 2 2 5" xfId="48757" xr:uid="{7238A37E-CD49-44BB-A049-761302528FC6}"/>
    <cellStyle name="Percent 2 4 6 2 3" xfId="23605" xr:uid="{6F3EF53B-A3FB-45A6-BF2F-F6C987632554}"/>
    <cellStyle name="Percent 2 4 6 2 3 2" xfId="37297" xr:uid="{482FEABE-3D82-4273-AADF-A112A1725CFF}"/>
    <cellStyle name="Percent 2 4 6 2 3 3" xfId="52181" xr:uid="{93D40BA7-BA0D-47DB-A7C4-30ABDCDC8B33}"/>
    <cellStyle name="Percent 2 4 6 2 4" xfId="16761" xr:uid="{6A202C20-125D-40D2-9F99-3C5918AC1C8C}"/>
    <cellStyle name="Percent 2 4 6 2 5" xfId="30451" xr:uid="{B4137842-7EDA-4EE3-897C-334B8EF6B858}"/>
    <cellStyle name="Percent 2 4 6 2 6" xfId="45335" xr:uid="{63B52B77-B6F8-4517-9985-0BEDEB7BCACE}"/>
    <cellStyle name="Percent 2 4 6 3" xfId="11625" xr:uid="{2901081E-C1D2-4D40-BAC9-CEE46A255532}"/>
    <cellStyle name="Percent 2 4 6 3 2" xfId="25315" xr:uid="{4C65A599-D514-423A-B814-DFF92865B20C}"/>
    <cellStyle name="Percent 2 4 6 3 2 2" xfId="39007" xr:uid="{4485F304-9CD8-42D2-8AAD-0AC97F1C590C}"/>
    <cellStyle name="Percent 2 4 6 3 2 3" xfId="53891" xr:uid="{047EFB75-24A3-4DAD-9763-5817962BB9A0}"/>
    <cellStyle name="Percent 2 4 6 3 3" xfId="18471" xr:uid="{804C7BDC-9AAB-4914-A1C2-A89690482008}"/>
    <cellStyle name="Percent 2 4 6 3 4" xfId="32161" xr:uid="{4066C5A1-4AC3-441D-A38A-FF9BE73F1FD4}"/>
    <cellStyle name="Percent 2 4 6 3 5" xfId="47045" xr:uid="{D153D071-DA68-42B3-8BB3-956492FA35BF}"/>
    <cellStyle name="Percent 2 4 6 4" xfId="21893" xr:uid="{C2CA2F03-0EBD-49CE-B015-837789F9D5B2}"/>
    <cellStyle name="Percent 2 4 6 4 2" xfId="35585" xr:uid="{30F3E3EB-F217-4FA9-A901-99B035776033}"/>
    <cellStyle name="Percent 2 4 6 4 3" xfId="50469" xr:uid="{8788BF73-4B57-4DA2-B511-ECAE3CCAC030}"/>
    <cellStyle name="Percent 2 4 6 5" xfId="15049" xr:uid="{23889600-4CF8-438F-B925-A7CA7AF9E592}"/>
    <cellStyle name="Percent 2 4 6 6" xfId="28739" xr:uid="{6DE6330C-5265-4E37-9A9A-BD5E125FDFE6}"/>
    <cellStyle name="Percent 2 4 6 7" xfId="43623" xr:uid="{4E8110EA-E7B0-493D-9B5C-B068A3DB3C97}"/>
    <cellStyle name="Percent 2 4 7" xfId="9901" xr:uid="{E8CC074C-C9AC-4984-A8D9-C4F9547E9E69}"/>
    <cellStyle name="Percent 2 4 7 2" xfId="13323" xr:uid="{C82946CB-BEAA-464F-B87D-547BA19297C9}"/>
    <cellStyle name="Percent 2 4 7 2 2" xfId="27013" xr:uid="{1340BA9B-1506-4935-9B41-06AD6627A346}"/>
    <cellStyle name="Percent 2 4 7 2 2 2" xfId="40705" xr:uid="{E3651B20-1409-4C6B-AF53-A88FF9991D79}"/>
    <cellStyle name="Percent 2 4 7 2 2 3" xfId="55589" xr:uid="{7C72E15A-3CF7-4E2E-9206-8DDFAD7BEEA4}"/>
    <cellStyle name="Percent 2 4 7 2 3" xfId="20169" xr:uid="{B90E9A97-197B-4593-88B8-8972B9A92253}"/>
    <cellStyle name="Percent 2 4 7 2 4" xfId="33859" xr:uid="{484B07ED-8B75-40D1-A600-5B7AC35B30A5}"/>
    <cellStyle name="Percent 2 4 7 2 5" xfId="48743" xr:uid="{B0E79F5F-E514-438B-9C01-B09F38E30114}"/>
    <cellStyle name="Percent 2 4 7 3" xfId="23591" xr:uid="{FA3E4E93-F977-40F4-9749-6D030C00647B}"/>
    <cellStyle name="Percent 2 4 7 3 2" xfId="37283" xr:uid="{EBD068E3-CDB0-4B91-93BC-D4581D4FFB32}"/>
    <cellStyle name="Percent 2 4 7 3 3" xfId="52167" xr:uid="{B8AC5CD3-EC69-494D-A99C-D79E6B355535}"/>
    <cellStyle name="Percent 2 4 7 4" xfId="16747" xr:uid="{91345E26-ECD9-45D7-8F70-403C12E7A257}"/>
    <cellStyle name="Percent 2 4 7 5" xfId="30437" xr:uid="{F8846A07-7C67-4338-BA3F-A3E923BD3DFE}"/>
    <cellStyle name="Percent 2 4 7 6" xfId="45321" xr:uid="{FD38CBCD-E892-426F-8CE5-D299A34926E0}"/>
    <cellStyle name="Percent 2 4 8" xfId="11611" xr:uid="{C54717E8-D21C-4525-B949-C0147264FC6F}"/>
    <cellStyle name="Percent 2 4 8 2" xfId="25301" xr:uid="{DFB3DD50-865E-4573-AB13-CC18BE45D2A0}"/>
    <cellStyle name="Percent 2 4 8 2 2" xfId="38993" xr:uid="{DA4A5637-F697-4EFD-90C5-F389F16D7FE2}"/>
    <cellStyle name="Percent 2 4 8 2 3" xfId="53877" xr:uid="{A011B0A6-653B-49B1-A0B8-79A07EA2A177}"/>
    <cellStyle name="Percent 2 4 8 3" xfId="18457" xr:uid="{C6C539E9-9151-419E-B18F-786CFEC08664}"/>
    <cellStyle name="Percent 2 4 8 4" xfId="32147" xr:uid="{14EAB447-B1F1-4575-B3E1-A5B0915D33F1}"/>
    <cellStyle name="Percent 2 4 8 5" xfId="47031" xr:uid="{18B4EEC5-5FC5-4B86-AF5C-11B87325CBD3}"/>
    <cellStyle name="Percent 2 4 9" xfId="21879" xr:uid="{B4C6949B-6660-44E4-95FF-8525A03ED109}"/>
    <cellStyle name="Percent 2 4 9 2" xfId="35571" xr:uid="{CEC245F0-86D4-4019-8AE7-50E2A0975548}"/>
    <cellStyle name="Percent 2 4 9 3" xfId="50455" xr:uid="{2D772A3A-0AC0-44F8-B155-027A74BB683C}"/>
    <cellStyle name="Percent 2 5" xfId="8204" xr:uid="{113000DB-2573-4604-9560-FA8FC2F84629}"/>
    <cellStyle name="Percent 2 5 10" xfId="15050" xr:uid="{336A1DD2-78CE-48CE-ADF0-D486FB02CC62}"/>
    <cellStyle name="Percent 2 5 11" xfId="28740" xr:uid="{F115489A-D19E-4375-8692-0D9ED76B0858}"/>
    <cellStyle name="Percent 2 5 12" xfId="43624" xr:uid="{22CE8CD0-6C53-425A-9A4A-10E882E485F8}"/>
    <cellStyle name="Percent 2 5 2" xfId="8205" xr:uid="{0CE44D8B-8CC8-4FB2-85A8-D302B647C073}"/>
    <cellStyle name="Percent 2 5 2 10" xfId="43625" xr:uid="{7538CA54-253D-44BD-9291-5E939A311E15}"/>
    <cellStyle name="Percent 2 5 2 2" xfId="8206" xr:uid="{08932F5A-7623-48ED-A4D6-4601256C4DE2}"/>
    <cellStyle name="Percent 2 5 2 2 2" xfId="8207" xr:uid="{2B2980BF-F810-4E57-BC57-1071CF87DED7}"/>
    <cellStyle name="Percent 2 5 2 2 2 2" xfId="9919" xr:uid="{CDC32D96-BAAA-47AA-B125-9CB2F22ED42E}"/>
    <cellStyle name="Percent 2 5 2 2 2 2 2" xfId="13341" xr:uid="{74595368-ECAC-4FEB-AF0F-F78D6CC00510}"/>
    <cellStyle name="Percent 2 5 2 2 2 2 2 2" xfId="27031" xr:uid="{CBCDAB46-FAA0-4278-ACCD-0F12B5636E15}"/>
    <cellStyle name="Percent 2 5 2 2 2 2 2 2 2" xfId="40723" xr:uid="{F8854F4D-C1EA-498D-9B35-9A9D8685EC7E}"/>
    <cellStyle name="Percent 2 5 2 2 2 2 2 2 3" xfId="55607" xr:uid="{63477569-9AE4-483C-A44C-BAC58922ECB5}"/>
    <cellStyle name="Percent 2 5 2 2 2 2 2 3" xfId="20187" xr:uid="{64C8DAE8-51AC-4173-91C7-D8243D7C35C3}"/>
    <cellStyle name="Percent 2 5 2 2 2 2 2 4" xfId="33877" xr:uid="{3669F9A1-E7DA-4285-AA29-3D8DBE2F56E6}"/>
    <cellStyle name="Percent 2 5 2 2 2 2 2 5" xfId="48761" xr:uid="{BE0522D2-3150-4A53-AF49-6F773A538A05}"/>
    <cellStyle name="Percent 2 5 2 2 2 2 3" xfId="23609" xr:uid="{F426604D-84FD-4C16-8550-2D746AA0914B}"/>
    <cellStyle name="Percent 2 5 2 2 2 2 3 2" xfId="37301" xr:uid="{8A789A89-1AC2-439B-9B1D-F99D0113A50D}"/>
    <cellStyle name="Percent 2 5 2 2 2 2 3 3" xfId="52185" xr:uid="{B3640688-B7A5-4D35-828F-E8FDFB574942}"/>
    <cellStyle name="Percent 2 5 2 2 2 2 4" xfId="16765" xr:uid="{48B15DAF-B0CD-4B1C-9B7D-A4CF8ED07735}"/>
    <cellStyle name="Percent 2 5 2 2 2 2 5" xfId="30455" xr:uid="{FDF6B24B-F8FD-487C-9A94-D12CBB795B6E}"/>
    <cellStyle name="Percent 2 5 2 2 2 2 6" xfId="45339" xr:uid="{F07CF26A-ED63-4D57-863F-3FF7A40ADFED}"/>
    <cellStyle name="Percent 2 5 2 2 2 3" xfId="11629" xr:uid="{1217CA00-1038-4643-B036-B2CADD7ADE2A}"/>
    <cellStyle name="Percent 2 5 2 2 2 3 2" xfId="25319" xr:uid="{93F17262-70E5-4886-ADA2-64BA304F297A}"/>
    <cellStyle name="Percent 2 5 2 2 2 3 2 2" xfId="39011" xr:uid="{0A0C3CA6-05EC-4E2F-B55D-6EB18773D921}"/>
    <cellStyle name="Percent 2 5 2 2 2 3 2 3" xfId="53895" xr:uid="{C2C6E9CB-C2BB-4B89-8BEF-8E1E3ECDF765}"/>
    <cellStyle name="Percent 2 5 2 2 2 3 3" xfId="18475" xr:uid="{F072D9B9-DDE0-4EB6-B0CF-61EBAA64EA18}"/>
    <cellStyle name="Percent 2 5 2 2 2 3 4" xfId="32165" xr:uid="{8D79790D-0812-400F-A6FA-A9AE76627194}"/>
    <cellStyle name="Percent 2 5 2 2 2 3 5" xfId="47049" xr:uid="{AE31A8A1-A482-4DD7-9220-281C96A2AA1A}"/>
    <cellStyle name="Percent 2 5 2 2 2 4" xfId="21897" xr:uid="{E0062274-0203-4C8F-A87E-87374AC0F9AA}"/>
    <cellStyle name="Percent 2 5 2 2 2 4 2" xfId="35589" xr:uid="{6A951018-0202-4ECF-974A-FB6027A4BD6D}"/>
    <cellStyle name="Percent 2 5 2 2 2 4 3" xfId="50473" xr:uid="{3ED0F955-EADC-49DA-82FA-7A24BF4D3067}"/>
    <cellStyle name="Percent 2 5 2 2 2 5" xfId="15053" xr:uid="{711FE377-5FF3-4932-966D-040643BF2ED6}"/>
    <cellStyle name="Percent 2 5 2 2 2 6" xfId="28743" xr:uid="{44D7A32C-7B9E-4475-8F54-6E47A69FFA5D}"/>
    <cellStyle name="Percent 2 5 2 2 2 7" xfId="43627" xr:uid="{6AA2AD08-721C-450F-83A0-F01722F2E2C8}"/>
    <cellStyle name="Percent 2 5 2 2 3" xfId="9918" xr:uid="{8D12599C-1F84-4CB7-B778-361979B2863C}"/>
    <cellStyle name="Percent 2 5 2 2 3 2" xfId="13340" xr:uid="{D5EFC62D-21C8-42B1-B49E-2D7702613773}"/>
    <cellStyle name="Percent 2 5 2 2 3 2 2" xfId="27030" xr:uid="{0CCA5403-7FDE-4D1A-B299-D853C4B763E4}"/>
    <cellStyle name="Percent 2 5 2 2 3 2 2 2" xfId="40722" xr:uid="{363D87B3-50B3-4EA3-945E-0C0BB1AC1CA2}"/>
    <cellStyle name="Percent 2 5 2 2 3 2 2 3" xfId="55606" xr:uid="{8466DE21-BEF1-4DA4-B21E-9269E0A840C0}"/>
    <cellStyle name="Percent 2 5 2 2 3 2 3" xfId="20186" xr:uid="{F6F928E7-0BF9-4FCE-AAB6-D2CD873EE795}"/>
    <cellStyle name="Percent 2 5 2 2 3 2 4" xfId="33876" xr:uid="{8AD89101-CA35-4EB0-9EDA-C9D6511056AD}"/>
    <cellStyle name="Percent 2 5 2 2 3 2 5" xfId="48760" xr:uid="{8AD39504-F780-4C4F-AA42-5F117EA77A3C}"/>
    <cellStyle name="Percent 2 5 2 2 3 3" xfId="23608" xr:uid="{10F820FA-CDDD-4CFD-B808-C40796F99179}"/>
    <cellStyle name="Percent 2 5 2 2 3 3 2" xfId="37300" xr:uid="{7567BDCD-DB07-4911-BCB8-144FB646D046}"/>
    <cellStyle name="Percent 2 5 2 2 3 3 3" xfId="52184" xr:uid="{9C30529F-27CC-4F6D-9297-EB85E8FF6AA9}"/>
    <cellStyle name="Percent 2 5 2 2 3 4" xfId="16764" xr:uid="{70D54793-8E57-4063-B69F-948237A765C9}"/>
    <cellStyle name="Percent 2 5 2 2 3 5" xfId="30454" xr:uid="{471C84F9-726D-45E7-8068-DD6E21458738}"/>
    <cellStyle name="Percent 2 5 2 2 3 6" xfId="45338" xr:uid="{7DCA061B-E8EA-447B-BB45-32E2267BFD9F}"/>
    <cellStyle name="Percent 2 5 2 2 4" xfId="11628" xr:uid="{C0E8AB72-2671-4F21-A193-4AA4FEE9CD8E}"/>
    <cellStyle name="Percent 2 5 2 2 4 2" xfId="25318" xr:uid="{00A21E0B-5366-4D77-85A7-EBC33E18DD81}"/>
    <cellStyle name="Percent 2 5 2 2 4 2 2" xfId="39010" xr:uid="{F44D2254-54C0-4853-BFA1-D74D3D6F1E68}"/>
    <cellStyle name="Percent 2 5 2 2 4 2 3" xfId="53894" xr:uid="{FD0B1514-E60C-490D-9F4C-B0097A3F53A9}"/>
    <cellStyle name="Percent 2 5 2 2 4 3" xfId="18474" xr:uid="{30AF4C8E-52EA-469A-8E30-76F50C402AF5}"/>
    <cellStyle name="Percent 2 5 2 2 4 4" xfId="32164" xr:uid="{D1E9A989-BC74-425A-B54C-6A464A282EDA}"/>
    <cellStyle name="Percent 2 5 2 2 4 5" xfId="47048" xr:uid="{5BE7B4AE-DE32-41D6-BE39-3FEFA234C924}"/>
    <cellStyle name="Percent 2 5 2 2 5" xfId="21896" xr:uid="{2A8AC4E6-4869-49C7-A751-7F9269C4B79B}"/>
    <cellStyle name="Percent 2 5 2 2 5 2" xfId="35588" xr:uid="{8EA8C742-56B0-4759-B0A3-A7B3F81F8205}"/>
    <cellStyle name="Percent 2 5 2 2 5 3" xfId="50472" xr:uid="{191B20B3-5A9C-450D-8FE2-5B00EEE3C600}"/>
    <cellStyle name="Percent 2 5 2 2 6" xfId="15052" xr:uid="{D73B60B0-699A-44D4-BA6E-0FCD4C1217C0}"/>
    <cellStyle name="Percent 2 5 2 2 7" xfId="28742" xr:uid="{2D027A41-822C-4956-A5AD-4A48C316FC39}"/>
    <cellStyle name="Percent 2 5 2 2 8" xfId="43626" xr:uid="{803EDBEE-80F4-4E34-9C2A-8640931860A9}"/>
    <cellStyle name="Percent 2 5 2 3" xfId="8208" xr:uid="{B0B32244-D464-4B9C-BEC2-45233DFD9EA9}"/>
    <cellStyle name="Percent 2 5 2 3 2" xfId="9920" xr:uid="{349133D3-D3F9-45B4-9F57-813932A0BA23}"/>
    <cellStyle name="Percent 2 5 2 3 2 2" xfId="13342" xr:uid="{74748B60-B5C5-4F6A-B96C-DECB00F90387}"/>
    <cellStyle name="Percent 2 5 2 3 2 2 2" xfId="27032" xr:uid="{58B2F6E5-42CD-439C-9427-47668DAA9D63}"/>
    <cellStyle name="Percent 2 5 2 3 2 2 2 2" xfId="40724" xr:uid="{F946B5CD-67FC-4C61-A9D7-5BE4805BCE1B}"/>
    <cellStyle name="Percent 2 5 2 3 2 2 2 3" xfId="55608" xr:uid="{1A5D7260-46E5-49BD-A477-173F802D3F50}"/>
    <cellStyle name="Percent 2 5 2 3 2 2 3" xfId="20188" xr:uid="{2D07857A-49F1-49EA-B605-22768EADB64E}"/>
    <cellStyle name="Percent 2 5 2 3 2 2 4" xfId="33878" xr:uid="{B8546D1A-BA2A-4685-A183-2C46D41EE79D}"/>
    <cellStyle name="Percent 2 5 2 3 2 2 5" xfId="48762" xr:uid="{835F3A78-B53F-4654-89C7-66CBE748D4AF}"/>
    <cellStyle name="Percent 2 5 2 3 2 3" xfId="23610" xr:uid="{1A64F0BA-7937-40E0-8183-BFE791E44202}"/>
    <cellStyle name="Percent 2 5 2 3 2 3 2" xfId="37302" xr:uid="{F88CD964-E34D-41BE-9A3D-7C4116471013}"/>
    <cellStyle name="Percent 2 5 2 3 2 3 3" xfId="52186" xr:uid="{B0EB543A-7A1B-46A8-9179-7CF180BF62C2}"/>
    <cellStyle name="Percent 2 5 2 3 2 4" xfId="16766" xr:uid="{11215B0E-6DBC-4C22-8548-2D3A8E3F3792}"/>
    <cellStyle name="Percent 2 5 2 3 2 5" xfId="30456" xr:uid="{9AC9E7E7-D21C-4355-9303-2B3EA640D5EE}"/>
    <cellStyle name="Percent 2 5 2 3 2 6" xfId="45340" xr:uid="{F6166099-2CB4-4AE9-BC99-D1295F7FF452}"/>
    <cellStyle name="Percent 2 5 2 3 3" xfId="11630" xr:uid="{A18C6466-D40D-46C1-A2C9-D626517B9D81}"/>
    <cellStyle name="Percent 2 5 2 3 3 2" xfId="25320" xr:uid="{04EF91EC-349A-4EA1-A774-8862F39FA88B}"/>
    <cellStyle name="Percent 2 5 2 3 3 2 2" xfId="39012" xr:uid="{7B35FE26-13A8-41B3-9596-FE8A38DE4C9B}"/>
    <cellStyle name="Percent 2 5 2 3 3 2 3" xfId="53896" xr:uid="{49098FEA-554A-40F0-B676-2C1359470DD0}"/>
    <cellStyle name="Percent 2 5 2 3 3 3" xfId="18476" xr:uid="{7DCAC17C-2A80-4DB7-9B9B-D174978A57F5}"/>
    <cellStyle name="Percent 2 5 2 3 3 4" xfId="32166" xr:uid="{00C39005-5EE7-47AB-B2FD-0706726F84F7}"/>
    <cellStyle name="Percent 2 5 2 3 3 5" xfId="47050" xr:uid="{80039EFE-1D69-4723-A2E9-09581785300D}"/>
    <cellStyle name="Percent 2 5 2 3 4" xfId="21898" xr:uid="{ECBB95FE-891B-42E0-BC45-4D186E5ED145}"/>
    <cellStyle name="Percent 2 5 2 3 4 2" xfId="35590" xr:uid="{14DC3204-BA65-4B91-A7EF-41F42CB267B7}"/>
    <cellStyle name="Percent 2 5 2 3 4 3" xfId="50474" xr:uid="{3F021154-53F8-4CE9-9E69-B2C9DBE5CE25}"/>
    <cellStyle name="Percent 2 5 2 3 5" xfId="15054" xr:uid="{D9F36537-1C14-436A-939E-20CCCF3C8264}"/>
    <cellStyle name="Percent 2 5 2 3 6" xfId="28744" xr:uid="{17096DD6-CF34-4422-A486-1BBD11835AD5}"/>
    <cellStyle name="Percent 2 5 2 3 7" xfId="43628" xr:uid="{D6E544C7-E323-4DC8-95FC-EB4072457A60}"/>
    <cellStyle name="Percent 2 5 2 4" xfId="8209" xr:uid="{3DBF943B-ACD9-447F-B004-FA098FE403D7}"/>
    <cellStyle name="Percent 2 5 2 4 2" xfId="9921" xr:uid="{AB529C94-B32A-40F3-84E0-696B189B350F}"/>
    <cellStyle name="Percent 2 5 2 4 2 2" xfId="13343" xr:uid="{21C4411E-0655-4630-B875-C511FD22564D}"/>
    <cellStyle name="Percent 2 5 2 4 2 2 2" xfId="27033" xr:uid="{F4E4E680-4C30-4417-A21F-19098DC95AE6}"/>
    <cellStyle name="Percent 2 5 2 4 2 2 2 2" xfId="40725" xr:uid="{08999704-BEF8-42A8-9F1E-713CB1CC3B0A}"/>
    <cellStyle name="Percent 2 5 2 4 2 2 2 3" xfId="55609" xr:uid="{98B2C8DA-FBDE-49CF-9798-4811F6F08727}"/>
    <cellStyle name="Percent 2 5 2 4 2 2 3" xfId="20189" xr:uid="{740C8FEE-E2B9-48C3-AD4E-CE963473BE4B}"/>
    <cellStyle name="Percent 2 5 2 4 2 2 4" xfId="33879" xr:uid="{A01A6CAF-5EEE-42C5-92F2-7D5CD7C4A9F6}"/>
    <cellStyle name="Percent 2 5 2 4 2 2 5" xfId="48763" xr:uid="{E1251F61-62F6-47CD-B6FD-706BB85EEE0E}"/>
    <cellStyle name="Percent 2 5 2 4 2 3" xfId="23611" xr:uid="{21F44FD8-A8BD-42D5-9C32-2DC280327AA5}"/>
    <cellStyle name="Percent 2 5 2 4 2 3 2" xfId="37303" xr:uid="{5BBD8713-4954-4B01-B5E9-AEAC14A40182}"/>
    <cellStyle name="Percent 2 5 2 4 2 3 3" xfId="52187" xr:uid="{E0675D6C-3A01-4AAE-A940-41B0DEDB4B9B}"/>
    <cellStyle name="Percent 2 5 2 4 2 4" xfId="16767" xr:uid="{6171FDDF-C659-4AFE-8DC6-4FCBCE325352}"/>
    <cellStyle name="Percent 2 5 2 4 2 5" xfId="30457" xr:uid="{4505B774-9B4B-42E9-9BBB-E595972965D1}"/>
    <cellStyle name="Percent 2 5 2 4 2 6" xfId="45341" xr:uid="{D60843B7-5993-40A4-AC6C-5485CDF15E3E}"/>
    <cellStyle name="Percent 2 5 2 4 3" xfId="11631" xr:uid="{D548E2B4-DE59-4322-AE8E-68E7E18AE6B1}"/>
    <cellStyle name="Percent 2 5 2 4 3 2" xfId="25321" xr:uid="{89FFDAA6-138B-4FB5-8E5E-7307339D0CD0}"/>
    <cellStyle name="Percent 2 5 2 4 3 2 2" xfId="39013" xr:uid="{6E95449E-EF28-454A-8801-B07A66E5C8B6}"/>
    <cellStyle name="Percent 2 5 2 4 3 2 3" xfId="53897" xr:uid="{7554C759-9156-4FCA-AE0E-5749B8D00083}"/>
    <cellStyle name="Percent 2 5 2 4 3 3" xfId="18477" xr:uid="{9251A328-5170-47AF-90A9-EC7AB2DD9AE9}"/>
    <cellStyle name="Percent 2 5 2 4 3 4" xfId="32167" xr:uid="{45C57BC2-6523-4C10-9455-2BEA17889CB0}"/>
    <cellStyle name="Percent 2 5 2 4 3 5" xfId="47051" xr:uid="{42A5DBAB-9935-4E67-8406-038725F68CE7}"/>
    <cellStyle name="Percent 2 5 2 4 4" xfId="21899" xr:uid="{76E526C4-3ED2-46A9-8679-9279395D21DC}"/>
    <cellStyle name="Percent 2 5 2 4 4 2" xfId="35591" xr:uid="{9F4E2DDF-299A-482D-A9F8-567DD7B274F6}"/>
    <cellStyle name="Percent 2 5 2 4 4 3" xfId="50475" xr:uid="{1CB35113-753A-4166-B70A-7B4844D30E50}"/>
    <cellStyle name="Percent 2 5 2 4 5" xfId="15055" xr:uid="{E8A5BFEE-407D-4F97-99A7-F5ED25B3E3A4}"/>
    <cellStyle name="Percent 2 5 2 4 6" xfId="28745" xr:uid="{ABB26E3D-9596-4E69-8625-20B12C1C2CD1}"/>
    <cellStyle name="Percent 2 5 2 4 7" xfId="43629" xr:uid="{C451372B-204E-4C1D-95E3-AC33762CC035}"/>
    <cellStyle name="Percent 2 5 2 5" xfId="9917" xr:uid="{8348407F-31BE-44B5-8E02-C12003AE5E89}"/>
    <cellStyle name="Percent 2 5 2 5 2" xfId="13339" xr:uid="{CF142FB9-6C76-4BC1-B8C7-A722E61B62A8}"/>
    <cellStyle name="Percent 2 5 2 5 2 2" xfId="27029" xr:uid="{1FA4B3D3-4001-4E86-837D-E2014B764373}"/>
    <cellStyle name="Percent 2 5 2 5 2 2 2" xfId="40721" xr:uid="{F22F77A4-D704-4459-88D8-039488262B99}"/>
    <cellStyle name="Percent 2 5 2 5 2 2 3" xfId="55605" xr:uid="{115D8B4F-F226-4DE5-91BB-1ADFAA447A70}"/>
    <cellStyle name="Percent 2 5 2 5 2 3" xfId="20185" xr:uid="{5A9842B8-429F-4CC0-91A8-14CA6F489D93}"/>
    <cellStyle name="Percent 2 5 2 5 2 4" xfId="33875" xr:uid="{DF7EC5C0-F65E-4643-ACE8-85A20F95F1CD}"/>
    <cellStyle name="Percent 2 5 2 5 2 5" xfId="48759" xr:uid="{8DC29C68-38AE-49BF-ACE5-CC2341DA9D21}"/>
    <cellStyle name="Percent 2 5 2 5 3" xfId="23607" xr:uid="{AF9E99A4-9965-4991-AD7D-24F26F7313F2}"/>
    <cellStyle name="Percent 2 5 2 5 3 2" xfId="37299" xr:uid="{24D0203C-BBC6-43B0-AA45-D7197D399F7E}"/>
    <cellStyle name="Percent 2 5 2 5 3 3" xfId="52183" xr:uid="{A0A45B22-7A58-4D4C-981F-982F4DC4094C}"/>
    <cellStyle name="Percent 2 5 2 5 4" xfId="16763" xr:uid="{3DDE9B0A-F13E-4114-9286-5A000AEB01D5}"/>
    <cellStyle name="Percent 2 5 2 5 5" xfId="30453" xr:uid="{F6B46B10-E2EB-49F8-A632-FCC430CCAFE8}"/>
    <cellStyle name="Percent 2 5 2 5 6" xfId="45337" xr:uid="{D3960F1F-59F0-4465-BFAE-5310C79F05DF}"/>
    <cellStyle name="Percent 2 5 2 6" xfId="11627" xr:uid="{944F0AE6-B800-40A3-AA7F-3500A59F5E5B}"/>
    <cellStyle name="Percent 2 5 2 6 2" xfId="25317" xr:uid="{28D488DD-13F4-44DE-B6CB-7D56C565C580}"/>
    <cellStyle name="Percent 2 5 2 6 2 2" xfId="39009" xr:uid="{BB0C5B92-D405-400C-81B7-4B98A9D6873E}"/>
    <cellStyle name="Percent 2 5 2 6 2 3" xfId="53893" xr:uid="{2D423BE7-8032-4F01-B99A-5990D8C4E77C}"/>
    <cellStyle name="Percent 2 5 2 6 3" xfId="18473" xr:uid="{CEF073BD-6BFA-448D-ABB9-7819F6D6B1C9}"/>
    <cellStyle name="Percent 2 5 2 6 4" xfId="32163" xr:uid="{B8F9EECC-91AC-4C9D-B9FC-2EFB8E1B11C8}"/>
    <cellStyle name="Percent 2 5 2 6 5" xfId="47047" xr:uid="{F204A98F-4A7D-4C28-A7B0-9EFBABED3F3B}"/>
    <cellStyle name="Percent 2 5 2 7" xfId="21895" xr:uid="{85E91674-72ED-4D8F-A5D9-D0D6F34FBA92}"/>
    <cellStyle name="Percent 2 5 2 7 2" xfId="35587" xr:uid="{BF60415A-08FC-4284-8965-FE0B38EEE8EB}"/>
    <cellStyle name="Percent 2 5 2 7 3" xfId="50471" xr:uid="{3394E2FF-3832-4A14-825F-C900CE6F696D}"/>
    <cellStyle name="Percent 2 5 2 8" xfId="15051" xr:uid="{4EC8E15E-0927-4F28-A54E-CFB525F417C3}"/>
    <cellStyle name="Percent 2 5 2 9" xfId="28741" xr:uid="{CE615E9F-79C3-4990-B047-ED5E41B438AB}"/>
    <cellStyle name="Percent 2 5 3" xfId="8210" xr:uid="{43AE79B9-6A8E-42BC-ACEF-0301C023D27B}"/>
    <cellStyle name="Percent 2 5 3 10" xfId="43630" xr:uid="{C8F449E0-4089-4AE1-943A-9B23972F8661}"/>
    <cellStyle name="Percent 2 5 3 2" xfId="8211" xr:uid="{BCE5414E-0EB3-4D4B-BAF4-BC15C4E82F9E}"/>
    <cellStyle name="Percent 2 5 3 2 2" xfId="8212" xr:uid="{4A3B0380-9749-4526-98EF-13741E6DE926}"/>
    <cellStyle name="Percent 2 5 3 2 2 2" xfId="9924" xr:uid="{37D31822-1D92-4347-A086-9C9A71642716}"/>
    <cellStyle name="Percent 2 5 3 2 2 2 2" xfId="13346" xr:uid="{D30D7F02-5F3D-495F-90DC-DAC71D3AE1A5}"/>
    <cellStyle name="Percent 2 5 3 2 2 2 2 2" xfId="27036" xr:uid="{8C6CB14C-E54D-4444-A498-90BC66BF908F}"/>
    <cellStyle name="Percent 2 5 3 2 2 2 2 2 2" xfId="40728" xr:uid="{17E75AEF-DE6A-4340-AF51-EBD67CDC4550}"/>
    <cellStyle name="Percent 2 5 3 2 2 2 2 2 3" xfId="55612" xr:uid="{C6AB871F-A920-4C90-8977-37D2ED137888}"/>
    <cellStyle name="Percent 2 5 3 2 2 2 2 3" xfId="20192" xr:uid="{5296F65B-441D-4703-BBC4-DE1DA5B7A7C5}"/>
    <cellStyle name="Percent 2 5 3 2 2 2 2 4" xfId="33882" xr:uid="{D6D6F5FE-BF6C-434E-96D9-C844ECD991DA}"/>
    <cellStyle name="Percent 2 5 3 2 2 2 2 5" xfId="48766" xr:uid="{B1D4FA01-B2D1-4EF3-91F1-BD92BD451F0D}"/>
    <cellStyle name="Percent 2 5 3 2 2 2 3" xfId="23614" xr:uid="{E6FD1E65-36AF-499E-9C12-BCF695512FD3}"/>
    <cellStyle name="Percent 2 5 3 2 2 2 3 2" xfId="37306" xr:uid="{21963DC9-E3CB-4E55-8EBA-7A56A475BB4D}"/>
    <cellStyle name="Percent 2 5 3 2 2 2 3 3" xfId="52190" xr:uid="{4857D92F-72E4-4F4E-B86F-4DAD3950E90E}"/>
    <cellStyle name="Percent 2 5 3 2 2 2 4" xfId="16770" xr:uid="{B3C7935D-748E-48CF-870F-BF6C111AFAC4}"/>
    <cellStyle name="Percent 2 5 3 2 2 2 5" xfId="30460" xr:uid="{BA5BBFA3-8086-4F7B-89A7-F945D7E253F5}"/>
    <cellStyle name="Percent 2 5 3 2 2 2 6" xfId="45344" xr:uid="{2A47C396-CF37-4EAE-86C0-8138086E0D25}"/>
    <cellStyle name="Percent 2 5 3 2 2 3" xfId="11634" xr:uid="{FBE2BC68-F8E3-43F1-835A-182FF8344054}"/>
    <cellStyle name="Percent 2 5 3 2 2 3 2" xfId="25324" xr:uid="{612B3EAE-707B-41A9-9CF3-C9306745133B}"/>
    <cellStyle name="Percent 2 5 3 2 2 3 2 2" xfId="39016" xr:uid="{90CFE13B-12BF-4A3D-B17F-765C93A43E83}"/>
    <cellStyle name="Percent 2 5 3 2 2 3 2 3" xfId="53900" xr:uid="{4467DABE-2EA4-452A-8275-85A0005AF5E8}"/>
    <cellStyle name="Percent 2 5 3 2 2 3 3" xfId="18480" xr:uid="{000D4D65-B499-4107-B960-47F3DD6813E1}"/>
    <cellStyle name="Percent 2 5 3 2 2 3 4" xfId="32170" xr:uid="{705E79A0-F7B7-45D1-B92D-F96EDF1CDC28}"/>
    <cellStyle name="Percent 2 5 3 2 2 3 5" xfId="47054" xr:uid="{8F11E098-4C6C-4788-BD27-4A26F7B5A308}"/>
    <cellStyle name="Percent 2 5 3 2 2 4" xfId="21902" xr:uid="{1F5048DB-A157-415E-AF10-289BE0D9227B}"/>
    <cellStyle name="Percent 2 5 3 2 2 4 2" xfId="35594" xr:uid="{580D0D96-49DB-44DA-BC6A-647CD9A885A9}"/>
    <cellStyle name="Percent 2 5 3 2 2 4 3" xfId="50478" xr:uid="{FDCD907B-D521-4B92-92C0-37BF38B644C1}"/>
    <cellStyle name="Percent 2 5 3 2 2 5" xfId="15058" xr:uid="{A239BD61-48D0-4BA2-8BA1-F4BAA2B350CF}"/>
    <cellStyle name="Percent 2 5 3 2 2 6" xfId="28748" xr:uid="{E84E7B1D-A3EE-4CFC-A021-41795CC55696}"/>
    <cellStyle name="Percent 2 5 3 2 2 7" xfId="43632" xr:uid="{68661A9F-9CEC-4D68-8394-84491C4916C5}"/>
    <cellStyle name="Percent 2 5 3 2 3" xfId="9923" xr:uid="{8BE6EA2B-D686-4287-B526-C395B8F52A20}"/>
    <cellStyle name="Percent 2 5 3 2 3 2" xfId="13345" xr:uid="{48EBD972-7A75-4195-972E-B86B1B387BB8}"/>
    <cellStyle name="Percent 2 5 3 2 3 2 2" xfId="27035" xr:uid="{8CC23BD5-5005-43E9-BB37-0F16F224BD11}"/>
    <cellStyle name="Percent 2 5 3 2 3 2 2 2" xfId="40727" xr:uid="{FC051FD8-E8B8-4E56-9102-20847177D102}"/>
    <cellStyle name="Percent 2 5 3 2 3 2 2 3" xfId="55611" xr:uid="{14EAAE56-A7D4-4B74-AF49-252D3F0F1D76}"/>
    <cellStyle name="Percent 2 5 3 2 3 2 3" xfId="20191" xr:uid="{351964DC-E604-4DE7-8C5D-1928C4CBD859}"/>
    <cellStyle name="Percent 2 5 3 2 3 2 4" xfId="33881" xr:uid="{CDCACF1B-5634-4E0F-A26E-5912138EF101}"/>
    <cellStyle name="Percent 2 5 3 2 3 2 5" xfId="48765" xr:uid="{06B9B46D-4DD6-4ED0-BE59-A0EFD864EF66}"/>
    <cellStyle name="Percent 2 5 3 2 3 3" xfId="23613" xr:uid="{48757320-8DDD-48CF-993B-CA00D5D0B8F7}"/>
    <cellStyle name="Percent 2 5 3 2 3 3 2" xfId="37305" xr:uid="{D8A503E6-7F38-4A77-890C-612D2E34BDFF}"/>
    <cellStyle name="Percent 2 5 3 2 3 3 3" xfId="52189" xr:uid="{4AF24AF7-8A37-4AEF-A573-FFBA463E989A}"/>
    <cellStyle name="Percent 2 5 3 2 3 4" xfId="16769" xr:uid="{DCB747EB-6151-4844-AF23-39FCB7A1AE9C}"/>
    <cellStyle name="Percent 2 5 3 2 3 5" xfId="30459" xr:uid="{F22B823B-5EBC-402C-A0AD-56EC3E0AA0E5}"/>
    <cellStyle name="Percent 2 5 3 2 3 6" xfId="45343" xr:uid="{1AD00C5C-383B-4551-868E-CF64ACB27056}"/>
    <cellStyle name="Percent 2 5 3 2 4" xfId="11633" xr:uid="{8DC28B78-965B-4F37-A164-A547188EEF29}"/>
    <cellStyle name="Percent 2 5 3 2 4 2" xfId="25323" xr:uid="{8AB78983-276C-414D-B4BE-0401C55C1082}"/>
    <cellStyle name="Percent 2 5 3 2 4 2 2" xfId="39015" xr:uid="{F93845CB-C82F-4F3E-AB41-B3D7E47D6FEC}"/>
    <cellStyle name="Percent 2 5 3 2 4 2 3" xfId="53899" xr:uid="{8D0ADDB8-DC0A-4943-962A-EDFFFE948B79}"/>
    <cellStyle name="Percent 2 5 3 2 4 3" xfId="18479" xr:uid="{AAC1AD51-555B-44FA-BDF2-3D13CB80B9DC}"/>
    <cellStyle name="Percent 2 5 3 2 4 4" xfId="32169" xr:uid="{CD998E30-3D76-4A25-92D8-A0A09E607597}"/>
    <cellStyle name="Percent 2 5 3 2 4 5" xfId="47053" xr:uid="{478193EE-3099-43F1-BF4A-6B4E033B3F74}"/>
    <cellStyle name="Percent 2 5 3 2 5" xfId="21901" xr:uid="{5E89499F-07C0-491C-BC22-DE30DDFC0402}"/>
    <cellStyle name="Percent 2 5 3 2 5 2" xfId="35593" xr:uid="{D9AA5F21-044E-4791-A117-AE16BB099F0D}"/>
    <cellStyle name="Percent 2 5 3 2 5 3" xfId="50477" xr:uid="{371A2D91-D15C-4320-A1C8-134808D3ACCD}"/>
    <cellStyle name="Percent 2 5 3 2 6" xfId="15057" xr:uid="{34553ADD-F444-4546-AC94-C3FD5AD629B9}"/>
    <cellStyle name="Percent 2 5 3 2 7" xfId="28747" xr:uid="{61BAA93A-302B-44C4-B7BF-43E2BF8BD465}"/>
    <cellStyle name="Percent 2 5 3 2 8" xfId="43631" xr:uid="{9FFB7A24-94F4-4675-9167-2496EE69FC64}"/>
    <cellStyle name="Percent 2 5 3 3" xfId="8213" xr:uid="{895EF97F-934A-41D4-A440-A5D3AB5F1F90}"/>
    <cellStyle name="Percent 2 5 3 3 2" xfId="9925" xr:uid="{F7984308-CFAD-4AE6-828A-B9CE4387E2E7}"/>
    <cellStyle name="Percent 2 5 3 3 2 2" xfId="13347" xr:uid="{2AE0C19C-27EC-492C-A0C5-1DF3850A5C8E}"/>
    <cellStyle name="Percent 2 5 3 3 2 2 2" xfId="27037" xr:uid="{FEAF87E7-88B3-431B-9776-5CEB2C08462A}"/>
    <cellStyle name="Percent 2 5 3 3 2 2 2 2" xfId="40729" xr:uid="{279ED352-8D13-418F-B23C-8782CF46E738}"/>
    <cellStyle name="Percent 2 5 3 3 2 2 2 3" xfId="55613" xr:uid="{634AF11A-ECA7-4AC3-8525-216C4324B3AF}"/>
    <cellStyle name="Percent 2 5 3 3 2 2 3" xfId="20193" xr:uid="{72DE6D1C-2178-4B18-BDC5-3BB225B7B0D9}"/>
    <cellStyle name="Percent 2 5 3 3 2 2 4" xfId="33883" xr:uid="{19777F6F-FED7-4A61-8F48-37FFC5290D24}"/>
    <cellStyle name="Percent 2 5 3 3 2 2 5" xfId="48767" xr:uid="{27F89976-1D72-4348-A6DB-2F4BC3E88987}"/>
    <cellStyle name="Percent 2 5 3 3 2 3" xfId="23615" xr:uid="{2E7DC18A-DBD3-44DE-A671-897273F4E620}"/>
    <cellStyle name="Percent 2 5 3 3 2 3 2" xfId="37307" xr:uid="{8F5514E1-FFA7-476C-A2E1-FF06B119DB3F}"/>
    <cellStyle name="Percent 2 5 3 3 2 3 3" xfId="52191" xr:uid="{F30F50A3-9045-48A4-840C-7916F0772B99}"/>
    <cellStyle name="Percent 2 5 3 3 2 4" xfId="16771" xr:uid="{913042E9-F28A-48E0-9646-AE3AB7BAC8D5}"/>
    <cellStyle name="Percent 2 5 3 3 2 5" xfId="30461" xr:uid="{8D95AE4A-A1DF-457D-B778-71D5EC5E7A3F}"/>
    <cellStyle name="Percent 2 5 3 3 2 6" xfId="45345" xr:uid="{A8D2DF5A-72B2-4EAB-9981-D989322DC96A}"/>
    <cellStyle name="Percent 2 5 3 3 3" xfId="11635" xr:uid="{3239FAD0-8D7D-4EC5-BF28-A38D2BFEDB57}"/>
    <cellStyle name="Percent 2 5 3 3 3 2" xfId="25325" xr:uid="{5E58D2D9-8DA1-4CED-B778-C529618E1B43}"/>
    <cellStyle name="Percent 2 5 3 3 3 2 2" xfId="39017" xr:uid="{F8C27D7B-1728-4D97-9F4F-3F6240D0AD19}"/>
    <cellStyle name="Percent 2 5 3 3 3 2 3" xfId="53901" xr:uid="{CAF4A5C2-B759-4A44-B7EB-AC589A65DFC0}"/>
    <cellStyle name="Percent 2 5 3 3 3 3" xfId="18481" xr:uid="{1C2AB77B-BEE7-4CCD-9280-9B2F4F72149F}"/>
    <cellStyle name="Percent 2 5 3 3 3 4" xfId="32171" xr:uid="{2E1645EF-A046-4085-A73E-2D3A4A1DD8B2}"/>
    <cellStyle name="Percent 2 5 3 3 3 5" xfId="47055" xr:uid="{48738724-CE3E-438E-A22F-B33A51175EBE}"/>
    <cellStyle name="Percent 2 5 3 3 4" xfId="21903" xr:uid="{09CACEBB-AF5D-4D1E-9B5E-11DB5D64C061}"/>
    <cellStyle name="Percent 2 5 3 3 4 2" xfId="35595" xr:uid="{16D7AFEB-5A17-42D7-9FEF-9A3C5D0E2877}"/>
    <cellStyle name="Percent 2 5 3 3 4 3" xfId="50479" xr:uid="{032BCD3B-5B29-47C0-9E6D-C7D28DF8AF22}"/>
    <cellStyle name="Percent 2 5 3 3 5" xfId="15059" xr:uid="{A560E1EE-B426-430D-A936-A2FDEE21AAF1}"/>
    <cellStyle name="Percent 2 5 3 3 6" xfId="28749" xr:uid="{E68D2DF8-9E26-47EB-AAC9-17F85E898B41}"/>
    <cellStyle name="Percent 2 5 3 3 7" xfId="43633" xr:uid="{422A6894-0F8E-4D32-91E4-3A0EAC3D8A93}"/>
    <cellStyle name="Percent 2 5 3 4" xfId="8214" xr:uid="{A52AA5C4-6F95-42E8-80E7-4EA74CF01FCF}"/>
    <cellStyle name="Percent 2 5 3 4 2" xfId="9926" xr:uid="{D6B5671D-3541-442A-BCF8-4E8B11CEC327}"/>
    <cellStyle name="Percent 2 5 3 4 2 2" xfId="13348" xr:uid="{9929E9E8-7CDB-415A-9343-21D045E2ADA6}"/>
    <cellStyle name="Percent 2 5 3 4 2 2 2" xfId="27038" xr:uid="{D9FDE8B2-F099-41B2-AB45-A9C8C128C88A}"/>
    <cellStyle name="Percent 2 5 3 4 2 2 2 2" xfId="40730" xr:uid="{50FD9DBD-A7AA-40B9-8A34-183987AB36D8}"/>
    <cellStyle name="Percent 2 5 3 4 2 2 2 3" xfId="55614" xr:uid="{81FF76B4-0D97-43C7-BDE0-CD0BAE9491B7}"/>
    <cellStyle name="Percent 2 5 3 4 2 2 3" xfId="20194" xr:uid="{B2014D03-BD1C-4D8E-A5DA-81D2BFC419F5}"/>
    <cellStyle name="Percent 2 5 3 4 2 2 4" xfId="33884" xr:uid="{2E116E4A-0673-4BB3-8E15-BAAD98F5E034}"/>
    <cellStyle name="Percent 2 5 3 4 2 2 5" xfId="48768" xr:uid="{BE5B8700-CB0B-4ECD-9F01-400E33DBAE73}"/>
    <cellStyle name="Percent 2 5 3 4 2 3" xfId="23616" xr:uid="{B447EB67-89BF-4FF1-941C-B0905C9183C2}"/>
    <cellStyle name="Percent 2 5 3 4 2 3 2" xfId="37308" xr:uid="{1E615050-BE62-449D-A29A-D06CC1078FD6}"/>
    <cellStyle name="Percent 2 5 3 4 2 3 3" xfId="52192" xr:uid="{8B67BC20-AB97-4B3E-91FF-50AA564E8D95}"/>
    <cellStyle name="Percent 2 5 3 4 2 4" xfId="16772" xr:uid="{CD96E3CB-4E32-4A98-8EE6-8FAF53A4886A}"/>
    <cellStyle name="Percent 2 5 3 4 2 5" xfId="30462" xr:uid="{3D1AC2F5-054C-4675-ACE7-813328B6CC6F}"/>
    <cellStyle name="Percent 2 5 3 4 2 6" xfId="45346" xr:uid="{DBAD975D-9510-4AA3-9A8D-09235A515AD0}"/>
    <cellStyle name="Percent 2 5 3 4 3" xfId="11636" xr:uid="{2855899A-3639-4727-A85A-07922156F80E}"/>
    <cellStyle name="Percent 2 5 3 4 3 2" xfId="25326" xr:uid="{BDF5D24B-0A83-4FE2-8F6B-9500D0B7B979}"/>
    <cellStyle name="Percent 2 5 3 4 3 2 2" xfId="39018" xr:uid="{7417322E-2058-4EC9-B0A4-7763E67AAB80}"/>
    <cellStyle name="Percent 2 5 3 4 3 2 3" xfId="53902" xr:uid="{186661A2-3AA3-4FB6-8339-F745764CFCD4}"/>
    <cellStyle name="Percent 2 5 3 4 3 3" xfId="18482" xr:uid="{1A664BFF-2E65-40D5-922F-67964F035333}"/>
    <cellStyle name="Percent 2 5 3 4 3 4" xfId="32172" xr:uid="{7A0ED3E6-E678-4166-AC7F-A86BFE4DDAF2}"/>
    <cellStyle name="Percent 2 5 3 4 3 5" xfId="47056" xr:uid="{E1521190-E57B-42F4-93ED-6B1FEA661706}"/>
    <cellStyle name="Percent 2 5 3 4 4" xfId="21904" xr:uid="{25F49CAD-5163-4E3E-9F7E-EC0EB48A52E5}"/>
    <cellStyle name="Percent 2 5 3 4 4 2" xfId="35596" xr:uid="{9986FA11-D56B-475B-BAC8-548953757596}"/>
    <cellStyle name="Percent 2 5 3 4 4 3" xfId="50480" xr:uid="{11EF4088-3EE5-4CF7-95A8-BD73FE6A6E94}"/>
    <cellStyle name="Percent 2 5 3 4 5" xfId="15060" xr:uid="{D1F287CB-8257-473D-B73A-1576D09A43D7}"/>
    <cellStyle name="Percent 2 5 3 4 6" xfId="28750" xr:uid="{A0A88A77-C78F-46B7-8848-5FAD7F6AE5D7}"/>
    <cellStyle name="Percent 2 5 3 4 7" xfId="43634" xr:uid="{4B89207B-3F2F-488B-B007-B48D0722F1A3}"/>
    <cellStyle name="Percent 2 5 3 5" xfId="9922" xr:uid="{506CC4BF-0390-4F6C-ADCD-107D7056A8CE}"/>
    <cellStyle name="Percent 2 5 3 5 2" xfId="13344" xr:uid="{A6D47005-2AFC-4AB2-B2B3-099D988A9CB2}"/>
    <cellStyle name="Percent 2 5 3 5 2 2" xfId="27034" xr:uid="{2D152AD5-664C-47A7-9D2F-1CB629F53E6F}"/>
    <cellStyle name="Percent 2 5 3 5 2 2 2" xfId="40726" xr:uid="{5936107A-35A4-4F4B-AD97-AD1B7A7D45C2}"/>
    <cellStyle name="Percent 2 5 3 5 2 2 3" xfId="55610" xr:uid="{3C6612CC-BD54-47BE-BEB0-F2C598078D83}"/>
    <cellStyle name="Percent 2 5 3 5 2 3" xfId="20190" xr:uid="{2FA16A76-2FEA-4E22-ACD0-B78B3DE0CEEF}"/>
    <cellStyle name="Percent 2 5 3 5 2 4" xfId="33880" xr:uid="{399C01A7-AA4F-41F0-BEDD-3D8FF8F5C56D}"/>
    <cellStyle name="Percent 2 5 3 5 2 5" xfId="48764" xr:uid="{197D5461-E270-4682-8EA0-DF5533E98AAD}"/>
    <cellStyle name="Percent 2 5 3 5 3" xfId="23612" xr:uid="{0C9749CC-184B-4AEC-A9AC-ED03EE6E6119}"/>
    <cellStyle name="Percent 2 5 3 5 3 2" xfId="37304" xr:uid="{5E6DBE85-AE61-480D-8EB3-61C83656F954}"/>
    <cellStyle name="Percent 2 5 3 5 3 3" xfId="52188" xr:uid="{A186DC84-FD4E-4714-84C2-A6075B17D7D8}"/>
    <cellStyle name="Percent 2 5 3 5 4" xfId="16768" xr:uid="{586FF22B-E8D9-4E5B-8FDA-E9B3E4D7B7ED}"/>
    <cellStyle name="Percent 2 5 3 5 5" xfId="30458" xr:uid="{E829ED64-0996-405B-94FB-847E3F54A5FE}"/>
    <cellStyle name="Percent 2 5 3 5 6" xfId="45342" xr:uid="{AC2EC6EE-9D2F-4E80-865D-EAE81F5B0B3D}"/>
    <cellStyle name="Percent 2 5 3 6" xfId="11632" xr:uid="{93384758-BDC8-4E56-8345-FF25DF62F4C1}"/>
    <cellStyle name="Percent 2 5 3 6 2" xfId="25322" xr:uid="{7AB423E4-7422-4014-B0A3-B46418D26A9C}"/>
    <cellStyle name="Percent 2 5 3 6 2 2" xfId="39014" xr:uid="{96AC535A-3EC1-43E0-929F-8DCE00E15C22}"/>
    <cellStyle name="Percent 2 5 3 6 2 3" xfId="53898" xr:uid="{A3230AE8-E1CC-4B34-B402-E34ACF5C30EB}"/>
    <cellStyle name="Percent 2 5 3 6 3" xfId="18478" xr:uid="{ED9C7C4C-6CA7-4FF0-8A6F-41AFC91588C1}"/>
    <cellStyle name="Percent 2 5 3 6 4" xfId="32168" xr:uid="{957F5D15-05C5-4F05-B7B6-83ECA73C0FD3}"/>
    <cellStyle name="Percent 2 5 3 6 5" xfId="47052" xr:uid="{35888B91-65DA-4801-A8D5-60F727850F3C}"/>
    <cellStyle name="Percent 2 5 3 7" xfId="21900" xr:uid="{CE88B453-DE07-4B67-828A-88454720D801}"/>
    <cellStyle name="Percent 2 5 3 7 2" xfId="35592" xr:uid="{64B50A4B-599E-46A8-A9D6-97F6DF79F0A5}"/>
    <cellStyle name="Percent 2 5 3 7 3" xfId="50476" xr:uid="{9A484D4A-F44B-40AE-A6C7-66D7F1FB732B}"/>
    <cellStyle name="Percent 2 5 3 8" xfId="15056" xr:uid="{5F114648-C288-40B9-87AD-E495340AD594}"/>
    <cellStyle name="Percent 2 5 3 9" xfId="28746" xr:uid="{CA279193-0989-4EDF-8402-A504732D8EA0}"/>
    <cellStyle name="Percent 2 5 4" xfId="8215" xr:uid="{C3EB24D6-ABD7-4976-A295-D0D49FD797A3}"/>
    <cellStyle name="Percent 2 5 4 2" xfId="8216" xr:uid="{00A84081-25F3-4344-B4BC-67095999836D}"/>
    <cellStyle name="Percent 2 5 4 2 2" xfId="9928" xr:uid="{48DC4B4F-E912-41C3-AB12-D7A8E926179B}"/>
    <cellStyle name="Percent 2 5 4 2 2 2" xfId="13350" xr:uid="{2B97A6BE-489C-491A-9FFD-FA9109C73650}"/>
    <cellStyle name="Percent 2 5 4 2 2 2 2" xfId="27040" xr:uid="{05A460E5-5490-4979-A545-E081F7AF1F19}"/>
    <cellStyle name="Percent 2 5 4 2 2 2 2 2" xfId="40732" xr:uid="{C4F6903E-42BE-4CA9-A482-E0512894F933}"/>
    <cellStyle name="Percent 2 5 4 2 2 2 2 3" xfId="55616" xr:uid="{2C726692-EBCD-4061-8B20-D52520B4A854}"/>
    <cellStyle name="Percent 2 5 4 2 2 2 3" xfId="20196" xr:uid="{42E61232-3C59-4899-8DED-56775C393819}"/>
    <cellStyle name="Percent 2 5 4 2 2 2 4" xfId="33886" xr:uid="{89654FBB-542E-456C-B65E-858A6F7D66B2}"/>
    <cellStyle name="Percent 2 5 4 2 2 2 5" xfId="48770" xr:uid="{C53A218B-29E1-46ED-B50C-45FE80C72462}"/>
    <cellStyle name="Percent 2 5 4 2 2 3" xfId="23618" xr:uid="{C9F0DE2E-518F-46A6-9EFB-BAB9652DB8E2}"/>
    <cellStyle name="Percent 2 5 4 2 2 3 2" xfId="37310" xr:uid="{703BBFB3-B415-4D26-86D4-1C04C44D15D1}"/>
    <cellStyle name="Percent 2 5 4 2 2 3 3" xfId="52194" xr:uid="{CD477A42-C59E-4628-80AC-95FF747C5A0F}"/>
    <cellStyle name="Percent 2 5 4 2 2 4" xfId="16774" xr:uid="{29B51B3B-B685-4A6A-AE71-98AE1B589F48}"/>
    <cellStyle name="Percent 2 5 4 2 2 5" xfId="30464" xr:uid="{C4E27D2B-97E9-4AA6-839B-C25102A4BD1E}"/>
    <cellStyle name="Percent 2 5 4 2 2 6" xfId="45348" xr:uid="{6F32FADB-9859-47EF-97A6-B8EA31F0746B}"/>
    <cellStyle name="Percent 2 5 4 2 3" xfId="11638" xr:uid="{DD31FA6D-2366-4579-B774-B68819DE696F}"/>
    <cellStyle name="Percent 2 5 4 2 3 2" xfId="25328" xr:uid="{64085B69-3BEF-4033-9CEE-05A361DE25FC}"/>
    <cellStyle name="Percent 2 5 4 2 3 2 2" xfId="39020" xr:uid="{A2E0AB50-0793-4CD9-A928-2C4E6D2B6722}"/>
    <cellStyle name="Percent 2 5 4 2 3 2 3" xfId="53904" xr:uid="{A4CEA7F0-0F39-4096-B607-A2D6BAF30C57}"/>
    <cellStyle name="Percent 2 5 4 2 3 3" xfId="18484" xr:uid="{847DC799-0953-4B68-9F2D-1004CAE55205}"/>
    <cellStyle name="Percent 2 5 4 2 3 4" xfId="32174" xr:uid="{1B1BDF6C-2358-4FBF-AC1A-CA31D432C044}"/>
    <cellStyle name="Percent 2 5 4 2 3 5" xfId="47058" xr:uid="{8ED60D7A-1850-4124-8222-F54698A91D5E}"/>
    <cellStyle name="Percent 2 5 4 2 4" xfId="21906" xr:uid="{047F82F9-6AD6-4698-91C8-27490E35A8E1}"/>
    <cellStyle name="Percent 2 5 4 2 4 2" xfId="35598" xr:uid="{F3596349-B8E7-41F5-AB81-56E2CC177C51}"/>
    <cellStyle name="Percent 2 5 4 2 4 3" xfId="50482" xr:uid="{48BBAFC9-3A75-4985-8D09-BF2E37C9F45D}"/>
    <cellStyle name="Percent 2 5 4 2 5" xfId="15062" xr:uid="{7119A445-FE37-41F6-B13D-52CDCBB6A435}"/>
    <cellStyle name="Percent 2 5 4 2 6" xfId="28752" xr:uid="{79511A0C-0116-4B6A-8539-09A4B6CD3CB7}"/>
    <cellStyle name="Percent 2 5 4 2 7" xfId="43636" xr:uid="{A7F32627-C08F-4BB9-AF80-DBDCD09BC041}"/>
    <cellStyle name="Percent 2 5 4 3" xfId="9927" xr:uid="{5817DF9F-3C5C-4BAD-A317-208A633A45AA}"/>
    <cellStyle name="Percent 2 5 4 3 2" xfId="13349" xr:uid="{611A7488-6CCA-4611-916D-1B5EAD1B66D2}"/>
    <cellStyle name="Percent 2 5 4 3 2 2" xfId="27039" xr:uid="{44D2CCD4-12B5-4A1D-BCE6-E45A88B28DCF}"/>
    <cellStyle name="Percent 2 5 4 3 2 2 2" xfId="40731" xr:uid="{684CF632-E22A-448E-8692-BC0F2D6FC5E5}"/>
    <cellStyle name="Percent 2 5 4 3 2 2 3" xfId="55615" xr:uid="{08C89D6C-A0E0-49FA-9BBD-DB3509D7B2A4}"/>
    <cellStyle name="Percent 2 5 4 3 2 3" xfId="20195" xr:uid="{F2AB80F7-8FA3-4F71-AC1B-D029B52A04CD}"/>
    <cellStyle name="Percent 2 5 4 3 2 4" xfId="33885" xr:uid="{2FF08675-C7DB-44D0-8712-F93BBCDE8F30}"/>
    <cellStyle name="Percent 2 5 4 3 2 5" xfId="48769" xr:uid="{E6ABA833-AEE7-42B4-9B04-F4F0C7A0A2D2}"/>
    <cellStyle name="Percent 2 5 4 3 3" xfId="23617" xr:uid="{32F7F2F9-995C-40E2-BECC-B3503823E029}"/>
    <cellStyle name="Percent 2 5 4 3 3 2" xfId="37309" xr:uid="{03B0F2ED-3A6F-4D9F-881E-3B60B1403205}"/>
    <cellStyle name="Percent 2 5 4 3 3 3" xfId="52193" xr:uid="{A1DCE1CA-EAED-4255-8C16-96A8C5BC081F}"/>
    <cellStyle name="Percent 2 5 4 3 4" xfId="16773" xr:uid="{DEDEC572-B4E0-4A46-A213-293ED1E3D6E5}"/>
    <cellStyle name="Percent 2 5 4 3 5" xfId="30463" xr:uid="{BA07723E-EE58-4949-BB41-1D83B0639A94}"/>
    <cellStyle name="Percent 2 5 4 3 6" xfId="45347" xr:uid="{F1EF9C13-3E45-4193-A23F-B193F6BB0EDD}"/>
    <cellStyle name="Percent 2 5 4 4" xfId="11637" xr:uid="{17B70297-27B4-49E7-9F90-538B25E2393A}"/>
    <cellStyle name="Percent 2 5 4 4 2" xfId="25327" xr:uid="{AD96411F-0A8C-4C55-93BB-477309C982D9}"/>
    <cellStyle name="Percent 2 5 4 4 2 2" xfId="39019" xr:uid="{F2551A4D-8FB0-4A7F-AC0D-812A813622B2}"/>
    <cellStyle name="Percent 2 5 4 4 2 3" xfId="53903" xr:uid="{AD4C9EC3-3650-4B50-8BA1-64770785569D}"/>
    <cellStyle name="Percent 2 5 4 4 3" xfId="18483" xr:uid="{EC565A33-E687-417C-B81B-052649A58E34}"/>
    <cellStyle name="Percent 2 5 4 4 4" xfId="32173" xr:uid="{861BE932-7359-4590-AE0B-DF92DE174FAC}"/>
    <cellStyle name="Percent 2 5 4 4 5" xfId="47057" xr:uid="{8FF8FD5D-6CD8-4CB3-9A7C-53D333E00ABB}"/>
    <cellStyle name="Percent 2 5 4 5" xfId="21905" xr:uid="{8147C258-4C44-4317-83B5-DF23288613BF}"/>
    <cellStyle name="Percent 2 5 4 5 2" xfId="35597" xr:uid="{76A11792-4832-450D-B24D-FA5CA38FE595}"/>
    <cellStyle name="Percent 2 5 4 5 3" xfId="50481" xr:uid="{CFCCAF3A-BB81-4910-A6E9-6A116B404334}"/>
    <cellStyle name="Percent 2 5 4 6" xfId="15061" xr:uid="{C5A8B5BB-8E3F-447E-B456-DD97A742AD55}"/>
    <cellStyle name="Percent 2 5 4 7" xfId="28751" xr:uid="{B771F6D4-E5B4-4C3A-85BE-51056BEFE275}"/>
    <cellStyle name="Percent 2 5 4 8" xfId="43635" xr:uid="{AD0E54E4-83EA-4971-B702-935238651663}"/>
    <cellStyle name="Percent 2 5 5" xfId="8217" xr:uid="{D544E71D-A253-4951-95A6-8EC37DDB75AC}"/>
    <cellStyle name="Percent 2 5 5 2" xfId="9929" xr:uid="{12A2949A-406C-4E47-B2A3-5A79393A8FE6}"/>
    <cellStyle name="Percent 2 5 5 2 2" xfId="13351" xr:uid="{BB7EBD4C-77CF-4036-8C73-FCFB8542A51C}"/>
    <cellStyle name="Percent 2 5 5 2 2 2" xfId="27041" xr:uid="{F3B124A9-869F-4DF1-AB48-D4FB3A832EB5}"/>
    <cellStyle name="Percent 2 5 5 2 2 2 2" xfId="40733" xr:uid="{B9CB9B3B-7760-4BF2-966C-FF952281C3E9}"/>
    <cellStyle name="Percent 2 5 5 2 2 2 3" xfId="55617" xr:uid="{09C77703-CA3D-4688-B4E1-FD306D014CA9}"/>
    <cellStyle name="Percent 2 5 5 2 2 3" xfId="20197" xr:uid="{B38EFFEE-B19E-417B-B1AB-653A15E1EC27}"/>
    <cellStyle name="Percent 2 5 5 2 2 4" xfId="33887" xr:uid="{FEC40DFF-4860-4183-8550-4A27C16B2731}"/>
    <cellStyle name="Percent 2 5 5 2 2 5" xfId="48771" xr:uid="{6F7ABAC5-8692-4F39-A445-5F84871E49F7}"/>
    <cellStyle name="Percent 2 5 5 2 3" xfId="23619" xr:uid="{5A8C44B6-00EE-4F22-9CA1-73BE0AA1CCB5}"/>
    <cellStyle name="Percent 2 5 5 2 3 2" xfId="37311" xr:uid="{2980DDCD-7DB6-4DC0-8B59-FA18E255CD2A}"/>
    <cellStyle name="Percent 2 5 5 2 3 3" xfId="52195" xr:uid="{1D5F5A6F-0C90-4C79-A1FF-368102009BE8}"/>
    <cellStyle name="Percent 2 5 5 2 4" xfId="16775" xr:uid="{87562EF7-EE60-4E85-B9A1-FC89CBD57C97}"/>
    <cellStyle name="Percent 2 5 5 2 5" xfId="30465" xr:uid="{B9B626E5-974D-47DA-BADC-AA5F396E55AA}"/>
    <cellStyle name="Percent 2 5 5 2 6" xfId="45349" xr:uid="{049C1448-B72E-4194-B422-C1974F43121F}"/>
    <cellStyle name="Percent 2 5 5 3" xfId="11639" xr:uid="{4AC50ED6-A395-4216-8D5E-4C2259DDE4B1}"/>
    <cellStyle name="Percent 2 5 5 3 2" xfId="25329" xr:uid="{B723C70A-3BD3-4957-BB0E-4D52D32A1509}"/>
    <cellStyle name="Percent 2 5 5 3 2 2" xfId="39021" xr:uid="{FB182B1F-8F31-42B9-8B6B-3A4586B42C38}"/>
    <cellStyle name="Percent 2 5 5 3 2 3" xfId="53905" xr:uid="{05E89F22-76A5-42CB-8776-33AB4154E208}"/>
    <cellStyle name="Percent 2 5 5 3 3" xfId="18485" xr:uid="{D5622FD9-3F4B-4C4E-8A28-053EB592BA8F}"/>
    <cellStyle name="Percent 2 5 5 3 4" xfId="32175" xr:uid="{1C5AB58F-899C-46A0-B7E1-CE33EE508815}"/>
    <cellStyle name="Percent 2 5 5 3 5" xfId="47059" xr:uid="{F3061F18-7068-4B9F-B1A7-7086D139E54D}"/>
    <cellStyle name="Percent 2 5 5 4" xfId="21907" xr:uid="{7B4188D9-F5C2-428B-9DF4-586D0298B045}"/>
    <cellStyle name="Percent 2 5 5 4 2" xfId="35599" xr:uid="{60331173-A2F2-420F-B987-90D7175B303B}"/>
    <cellStyle name="Percent 2 5 5 4 3" xfId="50483" xr:uid="{4A05B310-64AB-4796-BA70-6CA7375B95F2}"/>
    <cellStyle name="Percent 2 5 5 5" xfId="15063" xr:uid="{1D7BCD4C-CF33-4D6D-A536-0C5BC9F1A628}"/>
    <cellStyle name="Percent 2 5 5 6" xfId="28753" xr:uid="{A2D70EF8-D854-40FB-8148-3FB3B9EAD39E}"/>
    <cellStyle name="Percent 2 5 5 7" xfId="43637" xr:uid="{4927B8ED-C82A-48AF-89D2-FD8358ABFEE8}"/>
    <cellStyle name="Percent 2 5 6" xfId="8218" xr:uid="{5AB8B162-1BCE-4C62-8DF7-122A660A697D}"/>
    <cellStyle name="Percent 2 5 6 2" xfId="9930" xr:uid="{58B8B2D1-7F2A-4CE5-AF84-16A929CB6217}"/>
    <cellStyle name="Percent 2 5 6 2 2" xfId="13352" xr:uid="{5EF7659E-A969-4583-8061-90D74F68DB4A}"/>
    <cellStyle name="Percent 2 5 6 2 2 2" xfId="27042" xr:uid="{655B8D7B-C9B5-45D9-B4AE-5599535AF6EB}"/>
    <cellStyle name="Percent 2 5 6 2 2 2 2" xfId="40734" xr:uid="{824CA761-88BE-4F48-827E-A7C579993570}"/>
    <cellStyle name="Percent 2 5 6 2 2 2 3" xfId="55618" xr:uid="{EF305FE0-947D-4607-9C91-AA16AFCBB27C}"/>
    <cellStyle name="Percent 2 5 6 2 2 3" xfId="20198" xr:uid="{DD570EE1-9C49-4288-BB3E-81815E32C1CD}"/>
    <cellStyle name="Percent 2 5 6 2 2 4" xfId="33888" xr:uid="{3BCE683E-0BB5-4BD5-A913-6D0D60941177}"/>
    <cellStyle name="Percent 2 5 6 2 2 5" xfId="48772" xr:uid="{9E767015-A777-4DE4-B510-92FF3CA762F7}"/>
    <cellStyle name="Percent 2 5 6 2 3" xfId="23620" xr:uid="{CF5E4513-514B-4ED3-A19F-59AD0177246F}"/>
    <cellStyle name="Percent 2 5 6 2 3 2" xfId="37312" xr:uid="{5906E43F-9D3F-4AA3-9AA2-4BF769F4B2C4}"/>
    <cellStyle name="Percent 2 5 6 2 3 3" xfId="52196" xr:uid="{2031CBDC-5DBC-4743-B4F0-13C6362DE28A}"/>
    <cellStyle name="Percent 2 5 6 2 4" xfId="16776" xr:uid="{B1CEA9C1-36A7-4A11-94B0-BAE11D9F7BD1}"/>
    <cellStyle name="Percent 2 5 6 2 5" xfId="30466" xr:uid="{7B6178F4-CC3F-4E2F-A86D-96DB1FBE5FF6}"/>
    <cellStyle name="Percent 2 5 6 2 6" xfId="45350" xr:uid="{283B19D1-040B-49A6-B200-5E6A2D28363C}"/>
    <cellStyle name="Percent 2 5 6 3" xfId="11640" xr:uid="{135A9F35-A247-4D65-B9BA-4D9C7E52DF44}"/>
    <cellStyle name="Percent 2 5 6 3 2" xfId="25330" xr:uid="{AAFE2A32-BF1D-4CA6-A390-090468468067}"/>
    <cellStyle name="Percent 2 5 6 3 2 2" xfId="39022" xr:uid="{3BF957EA-E301-4640-A9B8-C7B727A467A3}"/>
    <cellStyle name="Percent 2 5 6 3 2 3" xfId="53906" xr:uid="{295784EC-C4CE-4963-8029-480868A9AA92}"/>
    <cellStyle name="Percent 2 5 6 3 3" xfId="18486" xr:uid="{114187CD-A588-443F-A137-B16E8BD34BC5}"/>
    <cellStyle name="Percent 2 5 6 3 4" xfId="32176" xr:uid="{2EDB1CD3-65F1-4B37-A02F-AEFE77C0AB6E}"/>
    <cellStyle name="Percent 2 5 6 3 5" xfId="47060" xr:uid="{2D5A43ED-0162-4854-A685-DD0A0278EBAF}"/>
    <cellStyle name="Percent 2 5 6 4" xfId="21908" xr:uid="{C1AC9799-EE1F-4F6A-A5BC-8A945AD0BA9F}"/>
    <cellStyle name="Percent 2 5 6 4 2" xfId="35600" xr:uid="{F9A816DB-4E76-41A1-AD2F-D2155DC31B23}"/>
    <cellStyle name="Percent 2 5 6 4 3" xfId="50484" xr:uid="{DE41171C-7657-4963-BCAB-472B69529A69}"/>
    <cellStyle name="Percent 2 5 6 5" xfId="15064" xr:uid="{82626618-DED2-4C6C-99DC-6C828D8B91FD}"/>
    <cellStyle name="Percent 2 5 6 6" xfId="28754" xr:uid="{66E63EC1-17BA-4DB1-8EC8-578FA0986C45}"/>
    <cellStyle name="Percent 2 5 6 7" xfId="43638" xr:uid="{617E617C-764F-460F-9C6C-8111FA29CEE6}"/>
    <cellStyle name="Percent 2 5 7" xfId="9916" xr:uid="{D227DC35-A767-41CC-BC95-732AB7008EDB}"/>
    <cellStyle name="Percent 2 5 7 2" xfId="13338" xr:uid="{32734501-4979-49ED-A5F9-EBA93943731C}"/>
    <cellStyle name="Percent 2 5 7 2 2" xfId="27028" xr:uid="{E8F793A2-81A1-4210-BFA0-AB10AE7EE912}"/>
    <cellStyle name="Percent 2 5 7 2 2 2" xfId="40720" xr:uid="{E7D4CAEE-CFE8-40CB-84A7-63832107013A}"/>
    <cellStyle name="Percent 2 5 7 2 2 3" xfId="55604" xr:uid="{4624D84E-4CC4-47FC-B918-B415C90B2DB3}"/>
    <cellStyle name="Percent 2 5 7 2 3" xfId="20184" xr:uid="{2F3C2E7F-A8A2-4E42-8D20-893E0EEB77EC}"/>
    <cellStyle name="Percent 2 5 7 2 4" xfId="33874" xr:uid="{615BA69A-B7DC-410B-8437-9054FC2A383B}"/>
    <cellStyle name="Percent 2 5 7 2 5" xfId="48758" xr:uid="{6092C291-3AC5-4CF0-97F9-BBB7E441051D}"/>
    <cellStyle name="Percent 2 5 7 3" xfId="23606" xr:uid="{25735189-5078-4E25-934B-4C61DED9ACBD}"/>
    <cellStyle name="Percent 2 5 7 3 2" xfId="37298" xr:uid="{9FC84720-B774-4D14-B14B-4A7EB92EDCED}"/>
    <cellStyle name="Percent 2 5 7 3 3" xfId="52182" xr:uid="{F4756FDD-8A4F-4E04-9D52-DDBE75E95108}"/>
    <cellStyle name="Percent 2 5 7 4" xfId="16762" xr:uid="{ED64421C-A93C-4452-B5B2-15E6B6B69E94}"/>
    <cellStyle name="Percent 2 5 7 5" xfId="30452" xr:uid="{506BD4C3-0C17-47E2-93D7-8613CACD5F06}"/>
    <cellStyle name="Percent 2 5 7 6" xfId="45336" xr:uid="{CCBED51C-3AC1-4E03-8761-C5BB611C71DB}"/>
    <cellStyle name="Percent 2 5 8" xfId="11626" xr:uid="{FCAE2DA5-932E-4AB3-BE54-D828DC5C7E12}"/>
    <cellStyle name="Percent 2 5 8 2" xfId="25316" xr:uid="{7DE5A3C7-E554-46BC-8BE8-1556F933600D}"/>
    <cellStyle name="Percent 2 5 8 2 2" xfId="39008" xr:uid="{4ECEDF38-F3C6-4513-B1A4-C80D00DE5BDE}"/>
    <cellStyle name="Percent 2 5 8 2 3" xfId="53892" xr:uid="{B91B823F-B991-4E34-A989-0F293518B5E9}"/>
    <cellStyle name="Percent 2 5 8 3" xfId="18472" xr:uid="{C6A3E032-872B-4BA8-8D23-231B59E9F1ED}"/>
    <cellStyle name="Percent 2 5 8 4" xfId="32162" xr:uid="{8C735E7B-D0F8-4A70-A7FF-72F0A3895688}"/>
    <cellStyle name="Percent 2 5 8 5" xfId="47046" xr:uid="{00A54A3F-858C-41BE-A317-58A98ECBEEB8}"/>
    <cellStyle name="Percent 2 5 9" xfId="21894" xr:uid="{CAA9705E-341A-49A5-A51F-1385AB719E9C}"/>
    <cellStyle name="Percent 2 5 9 2" xfId="35586" xr:uid="{761983B7-BF0F-4BC6-94BF-3508446D741F}"/>
    <cellStyle name="Percent 2 5 9 3" xfId="50470" xr:uid="{655019F1-B055-4F89-AA2B-75C4237321AA}"/>
    <cellStyle name="Percent 2 6" xfId="8219" xr:uid="{3BE3C5BA-C490-4E52-B7EE-9E670A5A8F27}"/>
    <cellStyle name="Percent 2 6 10" xfId="43639" xr:uid="{ACC9EBDA-07C1-4886-9C4A-61585AB99E88}"/>
    <cellStyle name="Percent 2 6 2" xfId="8220" xr:uid="{EDE6E851-8796-489F-AEC4-55606A892E24}"/>
    <cellStyle name="Percent 2 6 2 2" xfId="8221" xr:uid="{C1A4C383-521D-4937-B349-4B016D4024CB}"/>
    <cellStyle name="Percent 2 6 2 2 2" xfId="9933" xr:uid="{D121473C-361D-4E21-988A-782EE91D8000}"/>
    <cellStyle name="Percent 2 6 2 2 2 2" xfId="13355" xr:uid="{2A12EC79-A9D5-4DC8-AC4D-EE6059A9F1F0}"/>
    <cellStyle name="Percent 2 6 2 2 2 2 2" xfId="27045" xr:uid="{70FF73FF-7FE5-409D-AA55-C048BA34E6EF}"/>
    <cellStyle name="Percent 2 6 2 2 2 2 2 2" xfId="40737" xr:uid="{228871B2-FF88-4D1E-9E29-4FBA12735371}"/>
    <cellStyle name="Percent 2 6 2 2 2 2 2 3" xfId="55621" xr:uid="{57AA3AE2-AAEC-40F6-8E5C-44237C730F58}"/>
    <cellStyle name="Percent 2 6 2 2 2 2 3" xfId="20201" xr:uid="{024AAF34-241D-44D4-B418-302DCED20395}"/>
    <cellStyle name="Percent 2 6 2 2 2 2 4" xfId="33891" xr:uid="{F6EFFC48-7537-4DCA-A921-EE413607412A}"/>
    <cellStyle name="Percent 2 6 2 2 2 2 5" xfId="48775" xr:uid="{C82D1E9D-68E6-4EE0-A512-CB27650ED12F}"/>
    <cellStyle name="Percent 2 6 2 2 2 3" xfId="23623" xr:uid="{7C2430F3-7334-46FC-A156-8B3AB53A1EB1}"/>
    <cellStyle name="Percent 2 6 2 2 2 3 2" xfId="37315" xr:uid="{22B8646B-7324-4C94-B6FA-C02882F11688}"/>
    <cellStyle name="Percent 2 6 2 2 2 3 3" xfId="52199" xr:uid="{71E96C99-D813-4C7F-A59E-64F1AC19979F}"/>
    <cellStyle name="Percent 2 6 2 2 2 4" xfId="16779" xr:uid="{F1ADC13E-D214-412B-B790-5B87DEB83AFA}"/>
    <cellStyle name="Percent 2 6 2 2 2 5" xfId="30469" xr:uid="{3CEB2091-D3F4-40DF-8978-CC76184E74B3}"/>
    <cellStyle name="Percent 2 6 2 2 2 6" xfId="45353" xr:uid="{1FFAB9AB-1901-4086-9420-4BA721B48FB4}"/>
    <cellStyle name="Percent 2 6 2 2 3" xfId="11643" xr:uid="{EE5B5DF2-484A-4C09-9EDC-1F479F3B2BEF}"/>
    <cellStyle name="Percent 2 6 2 2 3 2" xfId="25333" xr:uid="{13400859-1141-4555-BE44-53AAB91CDA34}"/>
    <cellStyle name="Percent 2 6 2 2 3 2 2" xfId="39025" xr:uid="{0491E176-ADCA-479D-8600-9269F57B349F}"/>
    <cellStyle name="Percent 2 6 2 2 3 2 3" xfId="53909" xr:uid="{BA0E37E8-8E87-4D49-A1DF-F29C8A52D600}"/>
    <cellStyle name="Percent 2 6 2 2 3 3" xfId="18489" xr:uid="{A0047CB2-0F66-4EBE-83D9-BCF47FC1FCB3}"/>
    <cellStyle name="Percent 2 6 2 2 3 4" xfId="32179" xr:uid="{01034177-4E4E-47D0-91B0-281A049547A7}"/>
    <cellStyle name="Percent 2 6 2 2 3 5" xfId="47063" xr:uid="{AF2FB400-B9F1-4432-9293-3587DD038598}"/>
    <cellStyle name="Percent 2 6 2 2 4" xfId="21911" xr:uid="{CE598EBF-48B9-4496-BEB2-CEA4C0262B76}"/>
    <cellStyle name="Percent 2 6 2 2 4 2" xfId="35603" xr:uid="{8F9C3CDD-FF29-48A6-9DC4-6AC1F7251046}"/>
    <cellStyle name="Percent 2 6 2 2 4 3" xfId="50487" xr:uid="{BD79A6EB-2C16-414D-B708-2DF41DAB81FB}"/>
    <cellStyle name="Percent 2 6 2 2 5" xfId="15067" xr:uid="{E67A6399-D5C6-47F7-BF9D-B4E6F95FA158}"/>
    <cellStyle name="Percent 2 6 2 2 6" xfId="28757" xr:uid="{11C4EA0D-5753-4A35-9D06-DE03568DDFA1}"/>
    <cellStyle name="Percent 2 6 2 2 7" xfId="43641" xr:uid="{CFC972D7-493F-4AEF-BA33-03112DC3FFB3}"/>
    <cellStyle name="Percent 2 6 2 3" xfId="9932" xr:uid="{987A7537-A035-4C77-8215-FAE8BD98EA82}"/>
    <cellStyle name="Percent 2 6 2 3 2" xfId="13354" xr:uid="{DEFF4731-835B-4841-BFFE-45836F402D06}"/>
    <cellStyle name="Percent 2 6 2 3 2 2" xfId="27044" xr:uid="{89BE58DE-CF10-4230-B362-FF2975A0D1CE}"/>
    <cellStyle name="Percent 2 6 2 3 2 2 2" xfId="40736" xr:uid="{F4A4EA2B-A246-4C46-B4EC-4154B60CC5FA}"/>
    <cellStyle name="Percent 2 6 2 3 2 2 3" xfId="55620" xr:uid="{16B50F80-5585-4E37-A270-1F456FAC6AE4}"/>
    <cellStyle name="Percent 2 6 2 3 2 3" xfId="20200" xr:uid="{56673FC7-7AFC-4146-BDB6-FA1E54A56A8B}"/>
    <cellStyle name="Percent 2 6 2 3 2 4" xfId="33890" xr:uid="{902C2772-2C52-4ACD-AEAA-5CCFE9CF6D4C}"/>
    <cellStyle name="Percent 2 6 2 3 2 5" xfId="48774" xr:uid="{79870978-4987-475F-9981-2AE3DE48607C}"/>
    <cellStyle name="Percent 2 6 2 3 3" xfId="23622" xr:uid="{9C4BC656-E64C-43D3-ACA7-A30432B3C4EA}"/>
    <cellStyle name="Percent 2 6 2 3 3 2" xfId="37314" xr:uid="{9423BC8A-9A66-48F4-823A-A094A58CF5C4}"/>
    <cellStyle name="Percent 2 6 2 3 3 3" xfId="52198" xr:uid="{5985BA54-8B6A-4FA7-9969-217BAD6C0430}"/>
    <cellStyle name="Percent 2 6 2 3 4" xfId="16778" xr:uid="{1725A1E2-245A-4FF2-A92E-5B4796855923}"/>
    <cellStyle name="Percent 2 6 2 3 5" xfId="30468" xr:uid="{F912F379-780E-4B95-A666-C8AC3DB9655D}"/>
    <cellStyle name="Percent 2 6 2 3 6" xfId="45352" xr:uid="{1DB0A977-3381-4848-A3F0-4A389FBFCDCF}"/>
    <cellStyle name="Percent 2 6 2 4" xfId="11642" xr:uid="{5E11878F-BD3C-4BC8-8809-FCC67C7658A5}"/>
    <cellStyle name="Percent 2 6 2 4 2" xfId="25332" xr:uid="{7E125886-0197-4334-824C-28821FBAE3F3}"/>
    <cellStyle name="Percent 2 6 2 4 2 2" xfId="39024" xr:uid="{319E30C4-2822-4FE6-B266-7EEA8EBDFF5D}"/>
    <cellStyle name="Percent 2 6 2 4 2 3" xfId="53908" xr:uid="{C5E51A30-DBFD-45B4-849E-09A3CCB8D1C3}"/>
    <cellStyle name="Percent 2 6 2 4 3" xfId="18488" xr:uid="{8C4B551F-ABAB-4B08-BCC5-282704303702}"/>
    <cellStyle name="Percent 2 6 2 4 4" xfId="32178" xr:uid="{F703A846-CF65-4E0F-B04C-A812E606A5AF}"/>
    <cellStyle name="Percent 2 6 2 4 5" xfId="47062" xr:uid="{21746417-E4D2-4DD8-A7F3-34F284BDB50F}"/>
    <cellStyle name="Percent 2 6 2 5" xfId="21910" xr:uid="{D4376D55-0598-431A-9201-C18294DBDD3E}"/>
    <cellStyle name="Percent 2 6 2 5 2" xfId="35602" xr:uid="{07B111FC-2905-4410-B817-E912EC1F0287}"/>
    <cellStyle name="Percent 2 6 2 5 3" xfId="50486" xr:uid="{0DE943DD-9186-41FB-B04F-4DFC0A79E234}"/>
    <cellStyle name="Percent 2 6 2 6" xfId="15066" xr:uid="{6F468231-4AF1-4C18-986E-F022E117EA19}"/>
    <cellStyle name="Percent 2 6 2 7" xfId="28756" xr:uid="{5840DD42-A5A6-4070-BF43-25A5E3ADC5F6}"/>
    <cellStyle name="Percent 2 6 2 8" xfId="43640" xr:uid="{98803806-9C88-4F84-B9D2-B7D997D53540}"/>
    <cellStyle name="Percent 2 6 3" xfId="8222" xr:uid="{96AE9081-8842-47B2-8200-02FD6943D2CC}"/>
    <cellStyle name="Percent 2 6 3 2" xfId="9934" xr:uid="{ED837473-C28C-490F-B31B-65E887B8155D}"/>
    <cellStyle name="Percent 2 6 3 2 2" xfId="13356" xr:uid="{76208797-6E83-4608-9257-6A2813CF9A51}"/>
    <cellStyle name="Percent 2 6 3 2 2 2" xfId="27046" xr:uid="{2E5DFCC6-42C3-43FF-BB8B-CD5EF091C898}"/>
    <cellStyle name="Percent 2 6 3 2 2 2 2" xfId="40738" xr:uid="{19A3BB72-9D87-48FF-B69B-1D9E92165221}"/>
    <cellStyle name="Percent 2 6 3 2 2 2 3" xfId="55622" xr:uid="{1CA98165-AB06-4CD8-81F6-869868783281}"/>
    <cellStyle name="Percent 2 6 3 2 2 3" xfId="20202" xr:uid="{C60A8A02-893F-44E8-A266-CBDC092F0399}"/>
    <cellStyle name="Percent 2 6 3 2 2 4" xfId="33892" xr:uid="{B706CC13-E828-4230-ADA4-AA86D204CCF3}"/>
    <cellStyle name="Percent 2 6 3 2 2 5" xfId="48776" xr:uid="{8A8BFFBA-2EA9-45D1-90DD-DB5689762161}"/>
    <cellStyle name="Percent 2 6 3 2 3" xfId="23624" xr:uid="{4AC2B30D-3FAB-4209-8E17-069B0CB7EBCC}"/>
    <cellStyle name="Percent 2 6 3 2 3 2" xfId="37316" xr:uid="{BD4F0BFA-FC04-4539-A706-76F423402035}"/>
    <cellStyle name="Percent 2 6 3 2 3 3" xfId="52200" xr:uid="{71B3A724-4061-4840-B457-F005FD8F7DA9}"/>
    <cellStyle name="Percent 2 6 3 2 4" xfId="16780" xr:uid="{C4446461-5610-4012-AC61-97A7066054FE}"/>
    <cellStyle name="Percent 2 6 3 2 5" xfId="30470" xr:uid="{6C521247-8867-4462-8E8F-14C5CA0F51B9}"/>
    <cellStyle name="Percent 2 6 3 2 6" xfId="45354" xr:uid="{9898EF0C-AE28-44B6-836A-039043485FE9}"/>
    <cellStyle name="Percent 2 6 3 3" xfId="11644" xr:uid="{3488032E-D93F-411E-8791-A64B69E4E6B4}"/>
    <cellStyle name="Percent 2 6 3 3 2" xfId="25334" xr:uid="{6426CB3E-2AD4-425F-A288-D15F6546F138}"/>
    <cellStyle name="Percent 2 6 3 3 2 2" xfId="39026" xr:uid="{9B6C6E61-1826-4549-B24D-0DF4B0DB6B43}"/>
    <cellStyle name="Percent 2 6 3 3 2 3" xfId="53910" xr:uid="{C6B7A9F1-A3F6-4C4A-BC60-35793DFCC30F}"/>
    <cellStyle name="Percent 2 6 3 3 3" xfId="18490" xr:uid="{358F640A-C0D2-48AF-B8B0-0BEC1E12F434}"/>
    <cellStyle name="Percent 2 6 3 3 4" xfId="32180" xr:uid="{B198DFEC-A8C8-4E00-A331-DD048DE513ED}"/>
    <cellStyle name="Percent 2 6 3 3 5" xfId="47064" xr:uid="{D1A890EC-C03A-41B4-92BA-923D5761DC04}"/>
    <cellStyle name="Percent 2 6 3 4" xfId="21912" xr:uid="{69080DF2-E3CC-460B-A546-30B63DCBA795}"/>
    <cellStyle name="Percent 2 6 3 4 2" xfId="35604" xr:uid="{C7D3F599-0934-4A5A-B0B1-11E4A372A55F}"/>
    <cellStyle name="Percent 2 6 3 4 3" xfId="50488" xr:uid="{00779D8A-1B80-4EFF-B093-46A1AB91515E}"/>
    <cellStyle name="Percent 2 6 3 5" xfId="15068" xr:uid="{93B7B63E-84A8-4417-9508-6A5C8B7BEFBF}"/>
    <cellStyle name="Percent 2 6 3 6" xfId="28758" xr:uid="{B5E24F4A-9612-43EB-AFF6-AFF275552FD5}"/>
    <cellStyle name="Percent 2 6 3 7" xfId="43642" xr:uid="{EB06114C-D0FF-451C-B4C3-5A2AEF1B88F7}"/>
    <cellStyle name="Percent 2 6 4" xfId="8223" xr:uid="{59121448-399B-435F-8DB4-DFCCBABA9B8E}"/>
    <cellStyle name="Percent 2 6 4 2" xfId="9935" xr:uid="{0E18D953-D79D-4E4C-82FE-9156EC941BEF}"/>
    <cellStyle name="Percent 2 6 4 2 2" xfId="13357" xr:uid="{DC4E861F-1D38-4652-87CE-B308EB7AB621}"/>
    <cellStyle name="Percent 2 6 4 2 2 2" xfId="27047" xr:uid="{59100589-874D-47F7-AAE5-3FC0B1AB5A79}"/>
    <cellStyle name="Percent 2 6 4 2 2 2 2" xfId="40739" xr:uid="{AA26CE89-43F3-4341-80C5-3310E60850F1}"/>
    <cellStyle name="Percent 2 6 4 2 2 2 3" xfId="55623" xr:uid="{0EA3407B-6C14-4EEE-A7AA-68F867A7D10F}"/>
    <cellStyle name="Percent 2 6 4 2 2 3" xfId="20203" xr:uid="{3327BCEF-A2F1-435E-B316-8D038D7B4934}"/>
    <cellStyle name="Percent 2 6 4 2 2 4" xfId="33893" xr:uid="{CEE76D9C-0418-4057-A2EB-824A8AF3395A}"/>
    <cellStyle name="Percent 2 6 4 2 2 5" xfId="48777" xr:uid="{586FF3C9-73A9-44BB-B059-CC0C459E19E8}"/>
    <cellStyle name="Percent 2 6 4 2 3" xfId="23625" xr:uid="{B4E4567E-D2FA-4802-8E5B-08FD72D0AB46}"/>
    <cellStyle name="Percent 2 6 4 2 3 2" xfId="37317" xr:uid="{D978F0C2-3E03-4B73-A40A-1C64CC941241}"/>
    <cellStyle name="Percent 2 6 4 2 3 3" xfId="52201" xr:uid="{7969F83F-2853-4813-AAEB-1CA39FEB5963}"/>
    <cellStyle name="Percent 2 6 4 2 4" xfId="16781" xr:uid="{A2EDC33D-E8B2-4FBA-99F3-46BA6650B969}"/>
    <cellStyle name="Percent 2 6 4 2 5" xfId="30471" xr:uid="{0B129ABA-D04E-4B02-AE86-FED4737FD661}"/>
    <cellStyle name="Percent 2 6 4 2 6" xfId="45355" xr:uid="{94422A82-DB66-40C1-99AF-595FEAD4AD0E}"/>
    <cellStyle name="Percent 2 6 4 3" xfId="11645" xr:uid="{534ECB54-C767-4E64-80DD-155D4D78A724}"/>
    <cellStyle name="Percent 2 6 4 3 2" xfId="25335" xr:uid="{3F6F9989-1FAB-4DD7-8D0D-16C3F2F50B42}"/>
    <cellStyle name="Percent 2 6 4 3 2 2" xfId="39027" xr:uid="{5A631DCC-977B-4F78-8552-205974D4717E}"/>
    <cellStyle name="Percent 2 6 4 3 2 3" xfId="53911" xr:uid="{9B904F80-8516-46FC-A24A-EE42C59AC145}"/>
    <cellStyle name="Percent 2 6 4 3 3" xfId="18491" xr:uid="{51B3EC13-877D-4E48-B0A4-36EEDE5985B2}"/>
    <cellStyle name="Percent 2 6 4 3 4" xfId="32181" xr:uid="{C4FB81DF-DF6F-4348-A113-0CF86117829A}"/>
    <cellStyle name="Percent 2 6 4 3 5" xfId="47065" xr:uid="{AA10A762-5FA2-49F6-8B3D-E061EA12AF2E}"/>
    <cellStyle name="Percent 2 6 4 4" xfId="21913" xr:uid="{5EC1C792-F02B-4393-933C-B75BF1242E43}"/>
    <cellStyle name="Percent 2 6 4 4 2" xfId="35605" xr:uid="{6B2D425D-E7BF-4284-8D05-9792EC62760E}"/>
    <cellStyle name="Percent 2 6 4 4 3" xfId="50489" xr:uid="{630ABF7E-5281-4052-BA05-4D61383F1404}"/>
    <cellStyle name="Percent 2 6 4 5" xfId="15069" xr:uid="{FAC3CD6C-3908-4DAD-8551-3D4A8560C980}"/>
    <cellStyle name="Percent 2 6 4 6" xfId="28759" xr:uid="{FFAD8C8C-420E-4131-8A4F-FD1A4B27892B}"/>
    <cellStyle name="Percent 2 6 4 7" xfId="43643" xr:uid="{DFFE7495-19C3-41F4-9D9C-7FD603C697B7}"/>
    <cellStyle name="Percent 2 6 5" xfId="9931" xr:uid="{FF9D3FDF-F7D5-44F4-A916-109A5019F860}"/>
    <cellStyle name="Percent 2 6 5 2" xfId="13353" xr:uid="{01EA5F72-9FD3-406E-8D32-61790C0E04CF}"/>
    <cellStyle name="Percent 2 6 5 2 2" xfId="27043" xr:uid="{FAF6FA91-DA4A-4585-B576-E1F3B5CA4596}"/>
    <cellStyle name="Percent 2 6 5 2 2 2" xfId="40735" xr:uid="{2EDAA6A7-1152-4E70-91A0-D04DB6C285C2}"/>
    <cellStyle name="Percent 2 6 5 2 2 3" xfId="55619" xr:uid="{FBF32A13-C672-4091-A645-C1D04A9C816B}"/>
    <cellStyle name="Percent 2 6 5 2 3" xfId="20199" xr:uid="{171A9B44-EDC7-4036-AE3A-A3ED1BA11EDE}"/>
    <cellStyle name="Percent 2 6 5 2 4" xfId="33889" xr:uid="{CF9895C7-E953-4DAB-95EE-C6577F7910F0}"/>
    <cellStyle name="Percent 2 6 5 2 5" xfId="48773" xr:uid="{AEBA35F2-7A58-427C-A0CC-EE031C7B188F}"/>
    <cellStyle name="Percent 2 6 5 3" xfId="23621" xr:uid="{30A13189-1374-4386-A843-EADA98265158}"/>
    <cellStyle name="Percent 2 6 5 3 2" xfId="37313" xr:uid="{A93C3241-6786-4C72-AA65-1C425B17F44E}"/>
    <cellStyle name="Percent 2 6 5 3 3" xfId="52197" xr:uid="{DD140C43-EE6F-499A-8667-DD8E771ED661}"/>
    <cellStyle name="Percent 2 6 5 4" xfId="16777" xr:uid="{C9448AC7-32B0-41F2-B144-2EA3C84FF386}"/>
    <cellStyle name="Percent 2 6 5 5" xfId="30467" xr:uid="{2A81F389-3883-4C84-AD0A-EE27645060F5}"/>
    <cellStyle name="Percent 2 6 5 6" xfId="45351" xr:uid="{F5B22933-59B4-4444-91EA-DFA966A67F4E}"/>
    <cellStyle name="Percent 2 6 6" xfId="11641" xr:uid="{83FB633D-B265-4B73-BAA1-FFBAE8636593}"/>
    <cellStyle name="Percent 2 6 6 2" xfId="25331" xr:uid="{8FD09F79-4E4E-4E12-9BB6-4226E987C241}"/>
    <cellStyle name="Percent 2 6 6 2 2" xfId="39023" xr:uid="{167166BA-B427-43EB-B472-0BE95BC6D59C}"/>
    <cellStyle name="Percent 2 6 6 2 3" xfId="53907" xr:uid="{1567602E-39B3-4565-B733-7CE107B3B3F0}"/>
    <cellStyle name="Percent 2 6 6 3" xfId="18487" xr:uid="{4246E187-597E-43FB-B68D-74C89E85E12D}"/>
    <cellStyle name="Percent 2 6 6 4" xfId="32177" xr:uid="{453567C4-C219-4140-9007-BB5610D5AE2B}"/>
    <cellStyle name="Percent 2 6 6 5" xfId="47061" xr:uid="{6DAF9C44-7C6D-4F03-B490-57A2D0E042C2}"/>
    <cellStyle name="Percent 2 6 7" xfId="21909" xr:uid="{4182AA48-4E29-4EFA-B37C-120EE1AEA407}"/>
    <cellStyle name="Percent 2 6 7 2" xfId="35601" xr:uid="{953E8B74-CD9F-48FF-8379-3E9C1C0721B9}"/>
    <cellStyle name="Percent 2 6 7 3" xfId="50485" xr:uid="{CC5945DD-48BA-4E5F-A116-5377822B469B}"/>
    <cellStyle name="Percent 2 6 8" xfId="15065" xr:uid="{014DC66A-2438-4F3F-9352-26CEAA782FC0}"/>
    <cellStyle name="Percent 2 6 9" xfId="28755" xr:uid="{31562674-DD35-4565-8A8E-872516491B68}"/>
    <cellStyle name="Percent 2 7" xfId="8224" xr:uid="{145A1612-7177-435B-8FDD-41E893B12EE9}"/>
    <cellStyle name="Percent 2 7 10" xfId="43644" xr:uid="{86037097-195F-49EF-9BAE-CC9C87A3C444}"/>
    <cellStyle name="Percent 2 7 2" xfId="8225" xr:uid="{65776FE5-715A-4DD9-AD5E-9EE74C54BD61}"/>
    <cellStyle name="Percent 2 7 2 2" xfId="8226" xr:uid="{86B24B04-D699-446E-8842-B68282E38FCD}"/>
    <cellStyle name="Percent 2 7 2 2 2" xfId="9938" xr:uid="{0B0F76A1-5A68-4F5D-8C71-5D968651EA99}"/>
    <cellStyle name="Percent 2 7 2 2 2 2" xfId="13360" xr:uid="{DE5433E9-507F-4955-BDAC-4D929647DB7D}"/>
    <cellStyle name="Percent 2 7 2 2 2 2 2" xfId="27050" xr:uid="{7041D723-1401-46ED-937B-AC8A2A2486D9}"/>
    <cellStyle name="Percent 2 7 2 2 2 2 2 2" xfId="40742" xr:uid="{A639221F-7DAD-4792-A777-2CFBED70F78B}"/>
    <cellStyle name="Percent 2 7 2 2 2 2 2 3" xfId="55626" xr:uid="{3DBD2CF0-B0A0-4E41-BE5A-F986249DD2E2}"/>
    <cellStyle name="Percent 2 7 2 2 2 2 3" xfId="20206" xr:uid="{066A924F-6ABC-4B8E-9807-1BAC99C9167C}"/>
    <cellStyle name="Percent 2 7 2 2 2 2 4" xfId="33896" xr:uid="{7F254A43-694F-4AB0-97A8-DBA7942AE4F4}"/>
    <cellStyle name="Percent 2 7 2 2 2 2 5" xfId="48780" xr:uid="{F867990E-1FC3-4467-89CB-01D4B1AB66B3}"/>
    <cellStyle name="Percent 2 7 2 2 2 3" xfId="23628" xr:uid="{3E462A00-31C6-475C-836A-E6F3067F91BC}"/>
    <cellStyle name="Percent 2 7 2 2 2 3 2" xfId="37320" xr:uid="{D3DA30FA-6E68-4A0E-B849-7AED29791947}"/>
    <cellStyle name="Percent 2 7 2 2 2 3 3" xfId="52204" xr:uid="{51BB6113-7B7D-49DC-B8D1-F784C4035297}"/>
    <cellStyle name="Percent 2 7 2 2 2 4" xfId="16784" xr:uid="{08317AE7-0C25-4B13-9E95-EBE5D1559B2A}"/>
    <cellStyle name="Percent 2 7 2 2 2 5" xfId="30474" xr:uid="{796F4B90-2D23-4D2D-AF35-A83F54C8BCD6}"/>
    <cellStyle name="Percent 2 7 2 2 2 6" xfId="45358" xr:uid="{6DC8C99F-BBC9-49AE-8920-0F3C9F547047}"/>
    <cellStyle name="Percent 2 7 2 2 3" xfId="11648" xr:uid="{0A274AF6-6D7B-4D62-A287-8C7F9A67F71E}"/>
    <cellStyle name="Percent 2 7 2 2 3 2" xfId="25338" xr:uid="{A919A5A2-C6AA-4C1E-98FA-FDC146A831CB}"/>
    <cellStyle name="Percent 2 7 2 2 3 2 2" xfId="39030" xr:uid="{4B9B8313-F5AD-4551-AF61-E187DFC16ED8}"/>
    <cellStyle name="Percent 2 7 2 2 3 2 3" xfId="53914" xr:uid="{E7AD8914-FD49-472F-9932-7E5829A7B71A}"/>
    <cellStyle name="Percent 2 7 2 2 3 3" xfId="18494" xr:uid="{0A27E920-A860-4E59-8991-7983EEFFC6C6}"/>
    <cellStyle name="Percent 2 7 2 2 3 4" xfId="32184" xr:uid="{4A71125E-F582-46E3-9DEE-74640416EBA3}"/>
    <cellStyle name="Percent 2 7 2 2 3 5" xfId="47068" xr:uid="{5A197D8A-C44D-4C02-9D39-4FF9120D8596}"/>
    <cellStyle name="Percent 2 7 2 2 4" xfId="21916" xr:uid="{AB6E113F-B40C-4FCB-A937-38A059021158}"/>
    <cellStyle name="Percent 2 7 2 2 4 2" xfId="35608" xr:uid="{05E6CB64-9B2A-4CBF-A83C-4BD304CDD9AD}"/>
    <cellStyle name="Percent 2 7 2 2 4 3" xfId="50492" xr:uid="{CF6FA74C-165C-4AB9-916C-8ABAED499357}"/>
    <cellStyle name="Percent 2 7 2 2 5" xfId="15072" xr:uid="{20AB2974-08AA-4C7D-AE7E-36196BB266DA}"/>
    <cellStyle name="Percent 2 7 2 2 6" xfId="28762" xr:uid="{ABDCD431-C7E3-425B-83CB-1D6C0B0E52BC}"/>
    <cellStyle name="Percent 2 7 2 2 7" xfId="43646" xr:uid="{E970A531-F0E9-4EC5-9A66-13A9DD16576B}"/>
    <cellStyle name="Percent 2 7 2 3" xfId="9937" xr:uid="{D6C985F0-71D6-40C0-BC3C-E3BFCCBD40A2}"/>
    <cellStyle name="Percent 2 7 2 3 2" xfId="13359" xr:uid="{6A484597-42C1-452B-B6E3-B5E5A31B07DF}"/>
    <cellStyle name="Percent 2 7 2 3 2 2" xfId="27049" xr:uid="{2B35A0D8-AB8D-420B-8DD6-40FCB32310B6}"/>
    <cellStyle name="Percent 2 7 2 3 2 2 2" xfId="40741" xr:uid="{CE48C89A-4885-4FF2-BD8C-2260AB0BA64C}"/>
    <cellStyle name="Percent 2 7 2 3 2 2 3" xfId="55625" xr:uid="{AB8B4E2E-7E34-427A-8404-C2B4AD39DFE0}"/>
    <cellStyle name="Percent 2 7 2 3 2 3" xfId="20205" xr:uid="{AFC0130A-8ADB-41E0-A84A-B9FF11CAC0D1}"/>
    <cellStyle name="Percent 2 7 2 3 2 4" xfId="33895" xr:uid="{66B7F758-46C8-4601-BE4D-8655FAE126CC}"/>
    <cellStyle name="Percent 2 7 2 3 2 5" xfId="48779" xr:uid="{E60AEF09-3657-48BD-A9FC-08311C1F17B3}"/>
    <cellStyle name="Percent 2 7 2 3 3" xfId="23627" xr:uid="{DEBCC4FF-E773-4AAC-884B-7123FE7D13DA}"/>
    <cellStyle name="Percent 2 7 2 3 3 2" xfId="37319" xr:uid="{7C144458-F46A-4559-9481-B1C9353954CF}"/>
    <cellStyle name="Percent 2 7 2 3 3 3" xfId="52203" xr:uid="{3DDC91DE-93D4-45E6-ADD0-8CA814A27889}"/>
    <cellStyle name="Percent 2 7 2 3 4" xfId="16783" xr:uid="{30C1E48D-C169-4AF7-96F0-B91F75B11704}"/>
    <cellStyle name="Percent 2 7 2 3 5" xfId="30473" xr:uid="{0C0761EF-BF79-47B2-9669-8E40F7BA719F}"/>
    <cellStyle name="Percent 2 7 2 3 6" xfId="45357" xr:uid="{0F71E02C-ED61-4B6F-B0F0-5E446771D1C4}"/>
    <cellStyle name="Percent 2 7 2 4" xfId="11647" xr:uid="{1F9B88A5-53BC-4DCA-A928-508B1441C535}"/>
    <cellStyle name="Percent 2 7 2 4 2" xfId="25337" xr:uid="{69289034-8BD2-4F67-B906-40D0542CF08C}"/>
    <cellStyle name="Percent 2 7 2 4 2 2" xfId="39029" xr:uid="{31B8AD3A-D7E5-4539-AB60-4A0F656F25FD}"/>
    <cellStyle name="Percent 2 7 2 4 2 3" xfId="53913" xr:uid="{5A16BBBD-4C4C-4A33-89CF-887B11CC8245}"/>
    <cellStyle name="Percent 2 7 2 4 3" xfId="18493" xr:uid="{D0DCDA13-AFC0-4780-A638-2A226876F358}"/>
    <cellStyle name="Percent 2 7 2 4 4" xfId="32183" xr:uid="{D7C405FE-44FC-46E0-B52F-A7F8AF98CC3F}"/>
    <cellStyle name="Percent 2 7 2 4 5" xfId="47067" xr:uid="{BFAF8811-DF37-4BC5-A8E2-41C859264C3B}"/>
    <cellStyle name="Percent 2 7 2 5" xfId="21915" xr:uid="{7ADB67F0-F92E-40C0-B1EB-C82E2333AB73}"/>
    <cellStyle name="Percent 2 7 2 5 2" xfId="35607" xr:uid="{4FA3C4DB-4D50-4943-AEAF-9BD65810B1CE}"/>
    <cellStyle name="Percent 2 7 2 5 3" xfId="50491" xr:uid="{AB9BE9F3-7A7B-44E0-AB2D-F177C3BDA032}"/>
    <cellStyle name="Percent 2 7 2 6" xfId="15071" xr:uid="{E52C573A-E93C-4A75-8988-71AE1A431239}"/>
    <cellStyle name="Percent 2 7 2 7" xfId="28761" xr:uid="{22C4517E-B294-4800-A9BC-F821BC2AC4C5}"/>
    <cellStyle name="Percent 2 7 2 8" xfId="43645" xr:uid="{50CD006C-0763-455F-83D3-67D165B4BA54}"/>
    <cellStyle name="Percent 2 7 3" xfId="8227" xr:uid="{6630DD92-240B-418B-B439-B828F97C81F8}"/>
    <cellStyle name="Percent 2 7 3 2" xfId="9939" xr:uid="{9542263E-E303-4758-8D33-204EEB38B68C}"/>
    <cellStyle name="Percent 2 7 3 2 2" xfId="13361" xr:uid="{ED5E6BCF-788E-4C82-8CD4-369851F91A18}"/>
    <cellStyle name="Percent 2 7 3 2 2 2" xfId="27051" xr:uid="{56E2D449-3934-43BD-8447-CF9B630D1F5E}"/>
    <cellStyle name="Percent 2 7 3 2 2 2 2" xfId="40743" xr:uid="{8ED76289-2E72-4F71-BCE4-8056F49A7269}"/>
    <cellStyle name="Percent 2 7 3 2 2 2 3" xfId="55627" xr:uid="{E51B4140-3A56-4FD4-9908-273097BF6C35}"/>
    <cellStyle name="Percent 2 7 3 2 2 3" xfId="20207" xr:uid="{31487612-9732-4185-84FF-223F24B30B72}"/>
    <cellStyle name="Percent 2 7 3 2 2 4" xfId="33897" xr:uid="{7B15564F-D1C7-41B9-AB74-44AA899D26CE}"/>
    <cellStyle name="Percent 2 7 3 2 2 5" xfId="48781" xr:uid="{F2C359EE-9FF4-4E80-890D-1679F3280408}"/>
    <cellStyle name="Percent 2 7 3 2 3" xfId="23629" xr:uid="{F3937821-D297-4943-A160-43ECE0F48C80}"/>
    <cellStyle name="Percent 2 7 3 2 3 2" xfId="37321" xr:uid="{F4CCBD4C-9110-442B-864B-CECC62DF0CBB}"/>
    <cellStyle name="Percent 2 7 3 2 3 3" xfId="52205" xr:uid="{C425D3F2-42D7-4BA5-A6BC-E9E81E0F861C}"/>
    <cellStyle name="Percent 2 7 3 2 4" xfId="16785" xr:uid="{D35D2CBF-34F1-4A5E-A71C-ECF3909AB8BB}"/>
    <cellStyle name="Percent 2 7 3 2 5" xfId="30475" xr:uid="{361F1370-848F-411E-B6AC-BED6BDB3F55A}"/>
    <cellStyle name="Percent 2 7 3 2 6" xfId="45359" xr:uid="{0AC50B49-BEE3-48CB-B6B2-C70580245C06}"/>
    <cellStyle name="Percent 2 7 3 3" xfId="11649" xr:uid="{A970B6FB-45D1-4A5E-B143-609E3E4FD6D8}"/>
    <cellStyle name="Percent 2 7 3 3 2" xfId="25339" xr:uid="{1C6FF06D-1DC8-405A-8B1C-260D89A75D5C}"/>
    <cellStyle name="Percent 2 7 3 3 2 2" xfId="39031" xr:uid="{460C73EE-173A-4DAA-B098-9BA457BFABC0}"/>
    <cellStyle name="Percent 2 7 3 3 2 3" xfId="53915" xr:uid="{AE3F1FF5-69E9-4AE9-9A64-91090376BD6F}"/>
    <cellStyle name="Percent 2 7 3 3 3" xfId="18495" xr:uid="{6D331470-EF03-41B8-8AB4-C2113EF67659}"/>
    <cellStyle name="Percent 2 7 3 3 4" xfId="32185" xr:uid="{41D5718A-F892-442C-8026-8AB1128C8CD5}"/>
    <cellStyle name="Percent 2 7 3 3 5" xfId="47069" xr:uid="{9C895E8F-E977-4F13-BCD5-141E6DE08057}"/>
    <cellStyle name="Percent 2 7 3 4" xfId="21917" xr:uid="{834EAD65-60FD-41D1-B94A-6B882F41F872}"/>
    <cellStyle name="Percent 2 7 3 4 2" xfId="35609" xr:uid="{3A129105-9685-4930-8B67-AF9D222F66A9}"/>
    <cellStyle name="Percent 2 7 3 4 3" xfId="50493" xr:uid="{3EC1156A-ED47-463A-ABF1-7A24C1D3FE94}"/>
    <cellStyle name="Percent 2 7 3 5" xfId="15073" xr:uid="{22794437-BECC-4085-92D9-0DF9C0E6DB5D}"/>
    <cellStyle name="Percent 2 7 3 6" xfId="28763" xr:uid="{6CBEDEF1-0D5C-40DE-87F3-46E37DF8BD03}"/>
    <cellStyle name="Percent 2 7 3 7" xfId="43647" xr:uid="{690A47A9-AE8A-4880-B74B-3780743211A5}"/>
    <cellStyle name="Percent 2 7 4" xfId="8228" xr:uid="{2AFDA36E-73E3-460D-937C-69DDC5701EB1}"/>
    <cellStyle name="Percent 2 7 4 2" xfId="9940" xr:uid="{611C7D8D-6C15-4697-952C-E8129D7ACD31}"/>
    <cellStyle name="Percent 2 7 4 2 2" xfId="13362" xr:uid="{CB795F6B-9140-4DB5-80D0-19CF92334319}"/>
    <cellStyle name="Percent 2 7 4 2 2 2" xfId="27052" xr:uid="{B58BE1E7-338F-4B4E-96F6-EC7F5445F0F8}"/>
    <cellStyle name="Percent 2 7 4 2 2 2 2" xfId="40744" xr:uid="{0244EFCD-8921-4A6F-939A-69F0AB265D52}"/>
    <cellStyle name="Percent 2 7 4 2 2 2 3" xfId="55628" xr:uid="{932ABDA9-1F12-4E3F-9447-1196235D0C78}"/>
    <cellStyle name="Percent 2 7 4 2 2 3" xfId="20208" xr:uid="{276C0E4F-6190-44EB-BF44-4D15192783E7}"/>
    <cellStyle name="Percent 2 7 4 2 2 4" xfId="33898" xr:uid="{90D61542-2036-4C74-BC74-17E54F30A278}"/>
    <cellStyle name="Percent 2 7 4 2 2 5" xfId="48782" xr:uid="{144FDA82-058B-477F-AFAC-9512264E649B}"/>
    <cellStyle name="Percent 2 7 4 2 3" xfId="23630" xr:uid="{942C77E9-D296-41EE-BC7C-E6FBFA45D1DA}"/>
    <cellStyle name="Percent 2 7 4 2 3 2" xfId="37322" xr:uid="{BDD15C7B-7B41-4832-9D9C-903EC83ADC80}"/>
    <cellStyle name="Percent 2 7 4 2 3 3" xfId="52206" xr:uid="{543E2192-3FE5-4906-8EA9-B1E4BC141BF5}"/>
    <cellStyle name="Percent 2 7 4 2 4" xfId="16786" xr:uid="{1F57964A-1EA6-49FE-9AAC-415CCD6E6812}"/>
    <cellStyle name="Percent 2 7 4 2 5" xfId="30476" xr:uid="{823A0DDA-EE3E-4D13-8016-BFE9BB313BF2}"/>
    <cellStyle name="Percent 2 7 4 2 6" xfId="45360" xr:uid="{BB99D8A2-8712-49E0-9D89-8595B6EBB5A1}"/>
    <cellStyle name="Percent 2 7 4 3" xfId="11650" xr:uid="{67AA32A7-E1B8-4EEB-A280-84B77BD63896}"/>
    <cellStyle name="Percent 2 7 4 3 2" xfId="25340" xr:uid="{4FA9BE9B-015F-4F0B-829C-BB489938FF41}"/>
    <cellStyle name="Percent 2 7 4 3 2 2" xfId="39032" xr:uid="{985F2684-D892-4A14-BFE9-85166904C611}"/>
    <cellStyle name="Percent 2 7 4 3 2 3" xfId="53916" xr:uid="{5A4B70DA-D844-447B-8E83-A463749B56AA}"/>
    <cellStyle name="Percent 2 7 4 3 3" xfId="18496" xr:uid="{832DD01B-453A-466A-9A6B-7132BF0031FB}"/>
    <cellStyle name="Percent 2 7 4 3 4" xfId="32186" xr:uid="{4C21A8EC-82EE-4BAA-B139-189E639F008A}"/>
    <cellStyle name="Percent 2 7 4 3 5" xfId="47070" xr:uid="{BF3CB6F9-5964-4F9A-A9B2-E0D793F50652}"/>
    <cellStyle name="Percent 2 7 4 4" xfId="21918" xr:uid="{9B5DEB6B-9C49-464F-9A41-F1CBEDF127D9}"/>
    <cellStyle name="Percent 2 7 4 4 2" xfId="35610" xr:uid="{EB62A79C-3B42-445C-9851-611DCD89F868}"/>
    <cellStyle name="Percent 2 7 4 4 3" xfId="50494" xr:uid="{917C8CA4-A084-4040-A1E9-341CD528A6DB}"/>
    <cellStyle name="Percent 2 7 4 5" xfId="15074" xr:uid="{5A2FD90E-CB11-4AB7-94AC-9AF9B61FE768}"/>
    <cellStyle name="Percent 2 7 4 6" xfId="28764" xr:uid="{B189B64E-1DD2-4519-9F02-32CD2BF21F18}"/>
    <cellStyle name="Percent 2 7 4 7" xfId="43648" xr:uid="{3BD148BB-A8E0-4CC2-9ECF-F9471709CD4A}"/>
    <cellStyle name="Percent 2 7 5" xfId="9936" xr:uid="{07DE216B-8CDE-4760-8674-F5219850ACC4}"/>
    <cellStyle name="Percent 2 7 5 2" xfId="13358" xr:uid="{1E0198C8-1D8F-4F0D-AF14-1F31E5C28220}"/>
    <cellStyle name="Percent 2 7 5 2 2" xfId="27048" xr:uid="{28634024-B09F-4171-A03B-7FDF8BCE53EC}"/>
    <cellStyle name="Percent 2 7 5 2 2 2" xfId="40740" xr:uid="{D3D7DBC8-4D8B-4704-B19E-342C97266F47}"/>
    <cellStyle name="Percent 2 7 5 2 2 3" xfId="55624" xr:uid="{E1D09AA1-8554-4E77-AA07-BB70EFBDBC43}"/>
    <cellStyle name="Percent 2 7 5 2 3" xfId="20204" xr:uid="{07E150F7-962F-4371-86DF-E4FBEF062A1A}"/>
    <cellStyle name="Percent 2 7 5 2 4" xfId="33894" xr:uid="{B0E28B12-0F81-411E-A692-3282300038B5}"/>
    <cellStyle name="Percent 2 7 5 2 5" xfId="48778" xr:uid="{3D7656AB-4362-41B3-AFB1-FD47EE16F83E}"/>
    <cellStyle name="Percent 2 7 5 3" xfId="23626" xr:uid="{9CB62FBC-1892-4D60-8737-06B078AD6398}"/>
    <cellStyle name="Percent 2 7 5 3 2" xfId="37318" xr:uid="{A6F4E374-CB9D-4BD0-874D-74D595D3723A}"/>
    <cellStyle name="Percent 2 7 5 3 3" xfId="52202" xr:uid="{0EFACCB1-0AA0-44B3-AF6B-4B4CC7AA16B0}"/>
    <cellStyle name="Percent 2 7 5 4" xfId="16782" xr:uid="{8F36A2D7-A8EE-4EA7-B132-D152A2462199}"/>
    <cellStyle name="Percent 2 7 5 5" xfId="30472" xr:uid="{93155D97-A5AF-4751-B151-8CC07EF1C084}"/>
    <cellStyle name="Percent 2 7 5 6" xfId="45356" xr:uid="{200D14B0-7539-4520-A8F1-1ABCB921FE74}"/>
    <cellStyle name="Percent 2 7 6" xfId="11646" xr:uid="{D6900CD1-F60F-4E00-A870-AEDAB0461A68}"/>
    <cellStyle name="Percent 2 7 6 2" xfId="25336" xr:uid="{6401E726-3E3A-4435-A35D-1D2442020C0A}"/>
    <cellStyle name="Percent 2 7 6 2 2" xfId="39028" xr:uid="{F4CF24A8-4182-45DB-8895-81556B25F177}"/>
    <cellStyle name="Percent 2 7 6 2 3" xfId="53912" xr:uid="{1D203BCF-7FD9-44D9-9AEE-2D71BA364207}"/>
    <cellStyle name="Percent 2 7 6 3" xfId="18492" xr:uid="{A9134EBF-B5A9-417B-83FC-E6862EF13711}"/>
    <cellStyle name="Percent 2 7 6 4" xfId="32182" xr:uid="{8D850A4F-36C6-4565-AA97-BF1AD34BE5F3}"/>
    <cellStyle name="Percent 2 7 6 5" xfId="47066" xr:uid="{079AF300-0310-4E4B-8BF2-71AEC6AC4718}"/>
    <cellStyle name="Percent 2 7 7" xfId="21914" xr:uid="{516F4AC8-ECA7-429C-A5FE-D2E3D54BD870}"/>
    <cellStyle name="Percent 2 7 7 2" xfId="35606" xr:uid="{438E990D-3314-49BB-90AD-D10926EFC086}"/>
    <cellStyle name="Percent 2 7 7 3" xfId="50490" xr:uid="{9667B323-692E-4CCB-A275-611C5F95DD36}"/>
    <cellStyle name="Percent 2 7 8" xfId="15070" xr:uid="{7BDE2141-68F7-435B-99FC-A6046B9120B2}"/>
    <cellStyle name="Percent 2 7 9" xfId="28760" xr:uid="{6A559AE9-49C6-46E1-A680-43DD3B4D6E3E}"/>
    <cellStyle name="Percent 2 8" xfId="8229" xr:uid="{2D7D66AF-651D-4607-A428-8E0CB8818B38}"/>
    <cellStyle name="Percent 2 8 2" xfId="8230" xr:uid="{A5910171-1075-4908-9022-FABFF00F8CF6}"/>
    <cellStyle name="Percent 2 8 2 2" xfId="9942" xr:uid="{1F491E45-90BD-4E2E-9776-D8ABAFD03E28}"/>
    <cellStyle name="Percent 2 8 2 2 2" xfId="13364" xr:uid="{D1F3B068-E463-4ADB-A2DC-22DD76D1E6EE}"/>
    <cellStyle name="Percent 2 8 2 2 2 2" xfId="27054" xr:uid="{1F42E5C0-882F-4018-9F1F-E50A3145C680}"/>
    <cellStyle name="Percent 2 8 2 2 2 2 2" xfId="40746" xr:uid="{D5B10AFA-4096-4EA9-8471-FBD789A10EBD}"/>
    <cellStyle name="Percent 2 8 2 2 2 2 3" xfId="55630" xr:uid="{89953B61-309A-4FB1-AB5A-873FCBF42A2E}"/>
    <cellStyle name="Percent 2 8 2 2 2 3" xfId="20210" xr:uid="{7B388C02-D16A-4602-96F8-76BB41ACC846}"/>
    <cellStyle name="Percent 2 8 2 2 2 4" xfId="33900" xr:uid="{F28DEEFD-502B-4C75-904F-3D268BD7F38F}"/>
    <cellStyle name="Percent 2 8 2 2 2 5" xfId="48784" xr:uid="{2D3DA3F6-6AC0-4823-94D5-3D39936A74A7}"/>
    <cellStyle name="Percent 2 8 2 2 3" xfId="23632" xr:uid="{C9A792E1-3923-485A-A711-C2A461EF9061}"/>
    <cellStyle name="Percent 2 8 2 2 3 2" xfId="37324" xr:uid="{58C664C1-1BE9-44CF-8C6B-C4FC37489553}"/>
    <cellStyle name="Percent 2 8 2 2 3 3" xfId="52208" xr:uid="{0FD0BC02-3F0A-4DAF-B70D-163DBAFBFC9D}"/>
    <cellStyle name="Percent 2 8 2 2 4" xfId="16788" xr:uid="{9E6A7AFE-1F8A-43E1-82B4-55093DB3A19F}"/>
    <cellStyle name="Percent 2 8 2 2 5" xfId="30478" xr:uid="{26051086-71E8-45DA-8247-C411299272CA}"/>
    <cellStyle name="Percent 2 8 2 2 6" xfId="45362" xr:uid="{DA9C4DEE-0E51-4A48-AC1B-E9715E9AEF5B}"/>
    <cellStyle name="Percent 2 8 2 3" xfId="11652" xr:uid="{62A10176-319A-4175-BB59-838DB0863206}"/>
    <cellStyle name="Percent 2 8 2 3 2" xfId="25342" xr:uid="{15F752AA-A9A7-4949-8658-AA3D747AF214}"/>
    <cellStyle name="Percent 2 8 2 3 2 2" xfId="39034" xr:uid="{350B1E85-11E5-437C-A39E-1F0A3857C865}"/>
    <cellStyle name="Percent 2 8 2 3 2 3" xfId="53918" xr:uid="{295EE60D-B868-4D59-8056-59922D6EEAD1}"/>
    <cellStyle name="Percent 2 8 2 3 3" xfId="18498" xr:uid="{32E322A0-1B39-4213-8602-D2B23C4157BE}"/>
    <cellStyle name="Percent 2 8 2 3 4" xfId="32188" xr:uid="{AB0EDAD7-2195-4E5B-9B92-F69E81918D6E}"/>
    <cellStyle name="Percent 2 8 2 3 5" xfId="47072" xr:uid="{85DCF2EB-DBED-412A-8B75-BBA7BC580E50}"/>
    <cellStyle name="Percent 2 8 2 4" xfId="21920" xr:uid="{5FC2188D-0709-486F-AA6D-D9E849A458AC}"/>
    <cellStyle name="Percent 2 8 2 4 2" xfId="35612" xr:uid="{40FC673B-2535-4EF7-A5D1-C8860423B018}"/>
    <cellStyle name="Percent 2 8 2 4 3" xfId="50496" xr:uid="{B8139841-A595-4023-A564-489C3C677B9E}"/>
    <cellStyle name="Percent 2 8 2 5" xfId="15076" xr:uid="{79A7AEA4-963E-44E4-8FA8-3EBA62024B77}"/>
    <cellStyle name="Percent 2 8 2 6" xfId="28766" xr:uid="{2AE0657D-289C-40CA-BC8E-99B24986FB1B}"/>
    <cellStyle name="Percent 2 8 2 7" xfId="43650" xr:uid="{4DD34487-7653-4983-A69A-0F93B4502B1E}"/>
    <cellStyle name="Percent 2 8 3" xfId="9941" xr:uid="{BAD05751-02CC-471D-92AF-40B3283F3ADF}"/>
    <cellStyle name="Percent 2 8 3 2" xfId="13363" xr:uid="{5A5D5465-F93D-4A3F-A28F-43E0DADD32FB}"/>
    <cellStyle name="Percent 2 8 3 2 2" xfId="27053" xr:uid="{AFFC7F65-C0AD-4A0A-8B15-CF29EBB29D98}"/>
    <cellStyle name="Percent 2 8 3 2 2 2" xfId="40745" xr:uid="{99476344-18CC-451D-8C1D-5B14CC8C49A1}"/>
    <cellStyle name="Percent 2 8 3 2 2 3" xfId="55629" xr:uid="{648DF211-24B0-4D34-AD34-3E008C3D1A6B}"/>
    <cellStyle name="Percent 2 8 3 2 3" xfId="20209" xr:uid="{1A2A0BDF-D15E-4DE7-A57A-215182ABCD0B}"/>
    <cellStyle name="Percent 2 8 3 2 4" xfId="33899" xr:uid="{FEF81D4F-B101-4ED1-99DA-6AE375E45427}"/>
    <cellStyle name="Percent 2 8 3 2 5" xfId="48783" xr:uid="{5B7C8202-601B-43D4-BEBD-18E1B6143D49}"/>
    <cellStyle name="Percent 2 8 3 3" xfId="23631" xr:uid="{FC6F30C1-92F5-4FE2-A8DA-CC4BC1AE367F}"/>
    <cellStyle name="Percent 2 8 3 3 2" xfId="37323" xr:uid="{8705BE22-EC71-4010-9CBD-D24D3F60000C}"/>
    <cellStyle name="Percent 2 8 3 3 3" xfId="52207" xr:uid="{6ED38A68-EAD3-4B74-944A-A72C953C0482}"/>
    <cellStyle name="Percent 2 8 3 4" xfId="16787" xr:uid="{C18D0ECB-6502-46F7-A121-67F60B699A00}"/>
    <cellStyle name="Percent 2 8 3 5" xfId="30477" xr:uid="{FB2CBBCF-68D3-4CF7-89EA-DBA3878C5307}"/>
    <cellStyle name="Percent 2 8 3 6" xfId="45361" xr:uid="{15554180-2995-4833-AAD7-6B7FA8154B60}"/>
    <cellStyle name="Percent 2 8 4" xfId="11651" xr:uid="{3AD72BF3-4DCE-4305-AC69-D052378473F3}"/>
    <cellStyle name="Percent 2 8 4 2" xfId="25341" xr:uid="{28D6509C-EE88-4ED6-A8D5-EEB5DA93A302}"/>
    <cellStyle name="Percent 2 8 4 2 2" xfId="39033" xr:uid="{6D38B650-606E-4E78-9B21-3E90A2542AE6}"/>
    <cellStyle name="Percent 2 8 4 2 3" xfId="53917" xr:uid="{CDF85047-7904-41AD-AF09-5F01F3B40DE3}"/>
    <cellStyle name="Percent 2 8 4 3" xfId="18497" xr:uid="{85E0AE18-1BE3-49F5-8304-67D0D3083643}"/>
    <cellStyle name="Percent 2 8 4 4" xfId="32187" xr:uid="{08624C6E-100A-43E6-8351-CCF5247AE47E}"/>
    <cellStyle name="Percent 2 8 4 5" xfId="47071" xr:uid="{166CEA99-56B3-49EA-BF7B-E890E5A3B22E}"/>
    <cellStyle name="Percent 2 8 5" xfId="21919" xr:uid="{79D10166-A63E-4152-8F5C-B3B62EB291C4}"/>
    <cellStyle name="Percent 2 8 5 2" xfId="35611" xr:uid="{80D8B149-61CD-48D6-BCBA-04EFD1E8F631}"/>
    <cellStyle name="Percent 2 8 5 3" xfId="50495" xr:uid="{CA46EFC0-D88A-4089-A4CD-EE4D65723FE3}"/>
    <cellStyle name="Percent 2 8 6" xfId="15075" xr:uid="{EB59ECB8-8528-4E8B-BF33-5DAC6A1045B6}"/>
    <cellStyle name="Percent 2 8 7" xfId="28765" xr:uid="{B1FB1472-4EC6-4E75-AAF6-16A892311600}"/>
    <cellStyle name="Percent 2 8 8" xfId="43649" xr:uid="{DBE7EF2D-9249-4380-AC8E-FF97804F57A9}"/>
    <cellStyle name="Percent 2 9" xfId="8231" xr:uid="{C433271D-2F5B-473F-80C5-F2AA7A95A532}"/>
    <cellStyle name="Percent 2 9 2" xfId="9943" xr:uid="{9BDE1C70-19BB-4C5C-A6AB-54200B0AAEED}"/>
    <cellStyle name="Percent 2 9 2 2" xfId="13365" xr:uid="{CE8FBAA0-73FE-42AD-AB77-062F7E313810}"/>
    <cellStyle name="Percent 2 9 2 2 2" xfId="27055" xr:uid="{19336DF9-D553-4790-ABE0-7BDF34F96767}"/>
    <cellStyle name="Percent 2 9 2 2 2 2" xfId="40747" xr:uid="{445F8D24-6037-45D9-80A9-28B2FAD9BF0C}"/>
    <cellStyle name="Percent 2 9 2 2 2 3" xfId="55631" xr:uid="{7A03A80D-321D-4C46-B307-4E7196E9DEFC}"/>
    <cellStyle name="Percent 2 9 2 2 3" xfId="20211" xr:uid="{479F53F1-301F-44A2-BD6E-F5FA0EA83735}"/>
    <cellStyle name="Percent 2 9 2 2 4" xfId="33901" xr:uid="{0FE22B0D-AAF2-436A-A981-B8CDA2D7808D}"/>
    <cellStyle name="Percent 2 9 2 2 5" xfId="48785" xr:uid="{C8CF7349-02E5-482C-B6B6-ABCE02751CAD}"/>
    <cellStyle name="Percent 2 9 2 3" xfId="23633" xr:uid="{17011EB0-3D19-47F0-8872-22A5B88B3F84}"/>
    <cellStyle name="Percent 2 9 2 3 2" xfId="37325" xr:uid="{946FCB9B-0DD1-42DC-BCDC-B8A191A6D44A}"/>
    <cellStyle name="Percent 2 9 2 3 3" xfId="52209" xr:uid="{A833EA71-7F24-4675-AE7E-4C09FFD5AD29}"/>
    <cellStyle name="Percent 2 9 2 4" xfId="16789" xr:uid="{F37E4166-5549-4D10-BF9C-E4681968D831}"/>
    <cellStyle name="Percent 2 9 2 5" xfId="30479" xr:uid="{B347EE95-BBB1-4595-8F12-3C15FF0AA22B}"/>
    <cellStyle name="Percent 2 9 2 6" xfId="45363" xr:uid="{1B1B91F6-6073-4F32-AAFC-FDA7A1B10689}"/>
    <cellStyle name="Percent 2 9 3" xfId="11653" xr:uid="{7F02B836-6631-4CBF-BF53-91D008B3FA11}"/>
    <cellStyle name="Percent 2 9 3 2" xfId="25343" xr:uid="{0D6FDA7D-2E40-4139-AD83-BD76DE95601F}"/>
    <cellStyle name="Percent 2 9 3 2 2" xfId="39035" xr:uid="{C1E1CAAC-1539-4174-9668-EE783076C6EB}"/>
    <cellStyle name="Percent 2 9 3 2 3" xfId="53919" xr:uid="{93D2CE11-801C-4245-8784-F7299E023C19}"/>
    <cellStyle name="Percent 2 9 3 3" xfId="18499" xr:uid="{D059290A-2955-4733-94FB-E2205C78D28A}"/>
    <cellStyle name="Percent 2 9 3 4" xfId="32189" xr:uid="{673CB496-FFB8-4A27-A946-BB0423306E3B}"/>
    <cellStyle name="Percent 2 9 3 5" xfId="47073" xr:uid="{7F1842D3-987A-4DDC-BB23-3A85C495CA53}"/>
    <cellStyle name="Percent 2 9 4" xfId="21921" xr:uid="{E6D00CDA-EED3-44E0-9F8B-3003C03939D4}"/>
    <cellStyle name="Percent 2 9 4 2" xfId="35613" xr:uid="{609EEE91-5E4B-43AB-8E13-FBFCA29AE179}"/>
    <cellStyle name="Percent 2 9 4 3" xfId="50497" xr:uid="{C1C6FA45-6B2F-4E25-91E5-BBBC697782EC}"/>
    <cellStyle name="Percent 2 9 5" xfId="15077" xr:uid="{A1DD742B-A4F6-458B-8A87-271BBD7564A9}"/>
    <cellStyle name="Percent 2 9 6" xfId="28767" xr:uid="{0598C7F2-6D25-4CF8-9084-0546A53A9C1A}"/>
    <cellStyle name="Percent 2 9 7" xfId="43651" xr:uid="{CC3BC3F4-DA09-4928-9777-65FC2469D3CF}"/>
    <cellStyle name="Гиперссылка 2" xfId="6" xr:uid="{8CDE32FD-13F7-4559-89D1-0CC19AE977F2}"/>
    <cellStyle name="Гиперссылка 2 2" xfId="5299" xr:uid="{AC85D53A-CA93-4B41-8E62-ADF3A3985709}"/>
    <cellStyle name="Гиперссылка 2 2 2" xfId="41926" xr:uid="{B8ACB2BC-84FA-4AD0-A143-AD9E7B0ABC6E}"/>
    <cellStyle name="Гиперссылка 2 2 3" xfId="6510" xr:uid="{3BCDA844-4C28-4742-A513-05C263DC8205}"/>
    <cellStyle name="Гиперссылка 2 2 4" xfId="5918" xr:uid="{2AD803BC-051E-42D7-B35D-A389CD496159}"/>
    <cellStyle name="Обычный 2" xfId="4" xr:uid="{AA458066-B5F3-42AE-884C-67021457683D}"/>
    <cellStyle name="Обычный 2 2" xfId="7" xr:uid="{E0F22C17-3420-4AA5-B092-CCAE41DE1D57}"/>
    <cellStyle name="Обычный 2 2 2" xfId="5301" xr:uid="{9B5E9520-F137-418A-96E4-6AD0A9C4F644}"/>
    <cellStyle name="Обычный 2 2 2 2" xfId="41928" xr:uid="{7A2C5DB1-BE8A-40C9-A9D1-6E84DFAD77CF}"/>
    <cellStyle name="Обычный 2 2 2 3" xfId="6512" xr:uid="{B586149A-CCA0-4F11-A587-46E2F92F15CB}"/>
    <cellStyle name="Обычный 2 2 2 4" xfId="5920" xr:uid="{717336D9-4BD7-4FF0-B7C7-D84272614396}"/>
    <cellStyle name="Обычный 2 3" xfId="5300" xr:uid="{7CEB8D1A-1D4C-4394-973F-35079ADA1BDB}"/>
    <cellStyle name="Обычный 2 3 2" xfId="41927" xr:uid="{2939DFDB-A6C6-4465-A65E-3535E6059106}"/>
    <cellStyle name="Обычный 2 3 3" xfId="6511" xr:uid="{E4CFFA15-1CB7-4C1D-B98A-D94F9957BFD6}"/>
    <cellStyle name="Обычный 2 3 4" xfId="5919" xr:uid="{24C4F302-6181-4407-9210-CC7408FEC990}"/>
    <cellStyle name="常规_Sheet1_1" xfId="4413" xr:uid="{089FC7DB-BF1C-431B-9FC3-DEFBEB8D5AEA}"/>
    <cellStyle name="標準 2" xfId="55634" xr:uid="{55984CD7-0C9B-49B0-BAEF-5A67C3B58822}"/>
  </cellStyles>
  <dxfs count="31"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57150</xdr:colOff>
      <xdr:row>20</xdr:row>
      <xdr:rowOff>76200</xdr:rowOff>
    </xdr:from>
    <xdr:to>
      <xdr:col>4</xdr:col>
      <xdr:colOff>647700</xdr:colOff>
      <xdr:row>20</xdr:row>
      <xdr:rowOff>628650</xdr:rowOff>
    </xdr:to>
    <xdr:pic>
      <xdr:nvPicPr>
        <xdr:cNvPr id="2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4" r="-1810" b="16756"/>
        <a:stretch>
          <a:fillRect/>
        </a:stretch>
      </xdr:blipFill>
      <xdr:spPr bwMode="auto">
        <a:xfrm>
          <a:off x="2238375" y="3324225"/>
          <a:ext cx="5905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21</xdr:row>
      <xdr:rowOff>85725</xdr:rowOff>
    </xdr:from>
    <xdr:to>
      <xdr:col>4</xdr:col>
      <xdr:colOff>600075</xdr:colOff>
      <xdr:row>21</xdr:row>
      <xdr:rowOff>638175</xdr:rowOff>
    </xdr:to>
    <xdr:pic>
      <xdr:nvPicPr>
        <xdr:cNvPr id="3" name="Picture 2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40481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22</xdr:row>
      <xdr:rowOff>152400</xdr:rowOff>
    </xdr:from>
    <xdr:to>
      <xdr:col>4</xdr:col>
      <xdr:colOff>600075</xdr:colOff>
      <xdr:row>22</xdr:row>
      <xdr:rowOff>742950</xdr:rowOff>
    </xdr:to>
    <xdr:pic>
      <xdr:nvPicPr>
        <xdr:cNvPr id="4" name="Picture 97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15" t="2812" r="10979" b="20313"/>
        <a:stretch>
          <a:fillRect/>
        </a:stretch>
      </xdr:blipFill>
      <xdr:spPr bwMode="auto">
        <a:xfrm>
          <a:off x="2209800" y="4867275"/>
          <a:ext cx="5715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23</xdr:row>
      <xdr:rowOff>114300</xdr:rowOff>
    </xdr:from>
    <xdr:to>
      <xdr:col>4</xdr:col>
      <xdr:colOff>628650</xdr:colOff>
      <xdr:row>23</xdr:row>
      <xdr:rowOff>650338</xdr:rowOff>
    </xdr:to>
    <xdr:pic>
      <xdr:nvPicPr>
        <xdr:cNvPr id="5" name="Picture 15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9" b="18047"/>
        <a:stretch>
          <a:fillRect/>
        </a:stretch>
      </xdr:blipFill>
      <xdr:spPr bwMode="auto">
        <a:xfrm>
          <a:off x="2247900" y="5772150"/>
          <a:ext cx="561975" cy="53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57151</xdr:colOff>
      <xdr:row>24</xdr:row>
      <xdr:rowOff>152400</xdr:rowOff>
    </xdr:from>
    <xdr:to>
      <xdr:col>4</xdr:col>
      <xdr:colOff>692097</xdr:colOff>
      <xdr:row>24</xdr:row>
      <xdr:rowOff>695325</xdr:rowOff>
    </xdr:to>
    <xdr:pic>
      <xdr:nvPicPr>
        <xdr:cNvPr id="6" name="Picture 15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062"/>
        <a:stretch>
          <a:fillRect/>
        </a:stretch>
      </xdr:blipFill>
      <xdr:spPr bwMode="auto">
        <a:xfrm>
          <a:off x="2238376" y="6858000"/>
          <a:ext cx="634946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104774</xdr:colOff>
      <xdr:row>25</xdr:row>
      <xdr:rowOff>83741</xdr:rowOff>
    </xdr:from>
    <xdr:to>
      <xdr:col>4</xdr:col>
      <xdr:colOff>638175</xdr:colOff>
      <xdr:row>25</xdr:row>
      <xdr:rowOff>639366</xdr:rowOff>
    </xdr:to>
    <xdr:pic>
      <xdr:nvPicPr>
        <xdr:cNvPr id="7" name="Picture 16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0"/>
        <a:stretch>
          <a:fillRect/>
        </a:stretch>
      </xdr:blipFill>
      <xdr:spPr bwMode="auto">
        <a:xfrm>
          <a:off x="2285999" y="7275116"/>
          <a:ext cx="533401" cy="5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26</xdr:row>
      <xdr:rowOff>85725</xdr:rowOff>
    </xdr:from>
    <xdr:to>
      <xdr:col>4</xdr:col>
      <xdr:colOff>619125</xdr:colOff>
      <xdr:row>26</xdr:row>
      <xdr:rowOff>621763</xdr:rowOff>
    </xdr:to>
    <xdr:pic>
      <xdr:nvPicPr>
        <xdr:cNvPr id="8" name="Picture 15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9" b="18047"/>
        <a:stretch>
          <a:fillRect/>
        </a:stretch>
      </xdr:blipFill>
      <xdr:spPr bwMode="auto">
        <a:xfrm>
          <a:off x="2238375" y="8001000"/>
          <a:ext cx="561975" cy="53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27</xdr:row>
      <xdr:rowOff>57150</xdr:rowOff>
    </xdr:from>
    <xdr:to>
      <xdr:col>4</xdr:col>
      <xdr:colOff>666750</xdr:colOff>
      <xdr:row>27</xdr:row>
      <xdr:rowOff>581025</xdr:rowOff>
    </xdr:to>
    <xdr:pic>
      <xdr:nvPicPr>
        <xdr:cNvPr id="9" name="Picture 16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r="5263" b="19110"/>
        <a:stretch>
          <a:fillRect/>
        </a:stretch>
      </xdr:blipFill>
      <xdr:spPr bwMode="auto">
        <a:xfrm>
          <a:off x="2266950" y="8696325"/>
          <a:ext cx="5810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28</xdr:row>
      <xdr:rowOff>85725</xdr:rowOff>
    </xdr:from>
    <xdr:to>
      <xdr:col>4</xdr:col>
      <xdr:colOff>628651</xdr:colOff>
      <xdr:row>28</xdr:row>
      <xdr:rowOff>641350</xdr:rowOff>
    </xdr:to>
    <xdr:pic>
      <xdr:nvPicPr>
        <xdr:cNvPr id="10" name="Picture 167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0"/>
        <a:stretch>
          <a:fillRect/>
        </a:stretch>
      </xdr:blipFill>
      <xdr:spPr bwMode="auto">
        <a:xfrm>
          <a:off x="2276475" y="9401175"/>
          <a:ext cx="533401" cy="5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29</xdr:row>
      <xdr:rowOff>57150</xdr:rowOff>
    </xdr:from>
    <xdr:to>
      <xdr:col>4</xdr:col>
      <xdr:colOff>581025</xdr:colOff>
      <xdr:row>29</xdr:row>
      <xdr:rowOff>580486</xdr:rowOff>
    </xdr:to>
    <xdr:pic>
      <xdr:nvPicPr>
        <xdr:cNvPr id="11" name="Picture 16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0125075"/>
          <a:ext cx="533400" cy="523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30</xdr:row>
      <xdr:rowOff>19050</xdr:rowOff>
    </xdr:from>
    <xdr:to>
      <xdr:col>4</xdr:col>
      <xdr:colOff>590550</xdr:colOff>
      <xdr:row>30</xdr:row>
      <xdr:rowOff>544116</xdr:rowOff>
    </xdr:to>
    <xdr:pic>
      <xdr:nvPicPr>
        <xdr:cNvPr id="12" name="Picture 168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1"/>
        <a:stretch>
          <a:fillRect/>
        </a:stretch>
      </xdr:blipFill>
      <xdr:spPr bwMode="auto">
        <a:xfrm>
          <a:off x="2257425" y="10734675"/>
          <a:ext cx="514350" cy="5250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31</xdr:row>
      <xdr:rowOff>76200</xdr:rowOff>
    </xdr:from>
    <xdr:to>
      <xdr:col>4</xdr:col>
      <xdr:colOff>657225</xdr:colOff>
      <xdr:row>31</xdr:row>
      <xdr:rowOff>628650</xdr:rowOff>
    </xdr:to>
    <xdr:pic>
      <xdr:nvPicPr>
        <xdr:cNvPr id="13" name="Picture 16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4" r="-1810" b="16756"/>
        <a:stretch>
          <a:fillRect/>
        </a:stretch>
      </xdr:blipFill>
      <xdr:spPr bwMode="auto">
        <a:xfrm>
          <a:off x="2247900" y="11449050"/>
          <a:ext cx="5905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32</xdr:row>
      <xdr:rowOff>47625</xdr:rowOff>
    </xdr:from>
    <xdr:to>
      <xdr:col>4</xdr:col>
      <xdr:colOff>628650</xdr:colOff>
      <xdr:row>32</xdr:row>
      <xdr:rowOff>583663</xdr:rowOff>
    </xdr:to>
    <xdr:pic>
      <xdr:nvPicPr>
        <xdr:cNvPr id="14" name="Picture 15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9" b="18047"/>
        <a:stretch>
          <a:fillRect/>
        </a:stretch>
      </xdr:blipFill>
      <xdr:spPr bwMode="auto">
        <a:xfrm>
          <a:off x="2247900" y="12163425"/>
          <a:ext cx="561975" cy="53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33</xdr:row>
      <xdr:rowOff>76200</xdr:rowOff>
    </xdr:from>
    <xdr:to>
      <xdr:col>4</xdr:col>
      <xdr:colOff>647700</xdr:colOff>
      <xdr:row>33</xdr:row>
      <xdr:rowOff>581163</xdr:rowOff>
    </xdr:to>
    <xdr:pic>
      <xdr:nvPicPr>
        <xdr:cNvPr id="15" name="Picture 15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062"/>
        <a:stretch>
          <a:fillRect/>
        </a:stretch>
      </xdr:blipFill>
      <xdr:spPr bwMode="auto">
        <a:xfrm>
          <a:off x="2238375" y="12877800"/>
          <a:ext cx="590550" cy="504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34</xdr:row>
      <xdr:rowOff>57150</xdr:rowOff>
    </xdr:from>
    <xdr:to>
      <xdr:col>4</xdr:col>
      <xdr:colOff>590550</xdr:colOff>
      <xdr:row>34</xdr:row>
      <xdr:rowOff>580486</xdr:rowOff>
    </xdr:to>
    <xdr:pic>
      <xdr:nvPicPr>
        <xdr:cNvPr id="16" name="Picture 16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3573125"/>
          <a:ext cx="533400" cy="523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35</xdr:row>
      <xdr:rowOff>152400</xdr:rowOff>
    </xdr:from>
    <xdr:to>
      <xdr:col>4</xdr:col>
      <xdr:colOff>666750</xdr:colOff>
      <xdr:row>35</xdr:row>
      <xdr:rowOff>752475</xdr:rowOff>
    </xdr:to>
    <xdr:pic>
      <xdr:nvPicPr>
        <xdr:cNvPr id="17" name="Picture 78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14354175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36</xdr:row>
      <xdr:rowOff>123825</xdr:rowOff>
    </xdr:from>
    <xdr:to>
      <xdr:col>4</xdr:col>
      <xdr:colOff>685800</xdr:colOff>
      <xdr:row>36</xdr:row>
      <xdr:rowOff>695325</xdr:rowOff>
    </xdr:to>
    <xdr:pic>
      <xdr:nvPicPr>
        <xdr:cNvPr id="18" name="Picture 6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5201900"/>
          <a:ext cx="6381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37</xdr:row>
      <xdr:rowOff>104775</xdr:rowOff>
    </xdr:from>
    <xdr:to>
      <xdr:col>4</xdr:col>
      <xdr:colOff>647700</xdr:colOff>
      <xdr:row>37</xdr:row>
      <xdr:rowOff>714375</xdr:rowOff>
    </xdr:to>
    <xdr:pic>
      <xdr:nvPicPr>
        <xdr:cNvPr id="19" name="Picture 1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6123" b="24532"/>
        <a:stretch>
          <a:fillRect/>
        </a:stretch>
      </xdr:blipFill>
      <xdr:spPr bwMode="auto">
        <a:xfrm>
          <a:off x="2228850" y="16059150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38</xdr:row>
      <xdr:rowOff>123825</xdr:rowOff>
    </xdr:from>
    <xdr:to>
      <xdr:col>4</xdr:col>
      <xdr:colOff>676275</xdr:colOff>
      <xdr:row>38</xdr:row>
      <xdr:rowOff>676276</xdr:rowOff>
    </xdr:to>
    <xdr:pic>
      <xdr:nvPicPr>
        <xdr:cNvPr id="21" name="図 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16906875"/>
          <a:ext cx="600075" cy="5524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40</xdr:row>
      <xdr:rowOff>47625</xdr:rowOff>
    </xdr:from>
    <xdr:to>
      <xdr:col>4</xdr:col>
      <xdr:colOff>657225</xdr:colOff>
      <xdr:row>40</xdr:row>
      <xdr:rowOff>647700</xdr:rowOff>
    </xdr:to>
    <xdr:pic>
      <xdr:nvPicPr>
        <xdr:cNvPr id="22" name="Picture 786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8183225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39</xdr:row>
      <xdr:rowOff>95250</xdr:rowOff>
    </xdr:from>
    <xdr:to>
      <xdr:col>4</xdr:col>
      <xdr:colOff>638175</xdr:colOff>
      <xdr:row>39</xdr:row>
      <xdr:rowOff>638175</xdr:rowOff>
    </xdr:to>
    <xdr:pic>
      <xdr:nvPicPr>
        <xdr:cNvPr id="23" name="Picture 9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22" t="4015" r="7692" b="22408"/>
        <a:stretch>
          <a:fillRect/>
        </a:stretch>
      </xdr:blipFill>
      <xdr:spPr bwMode="auto">
        <a:xfrm>
          <a:off x="2257425" y="17659350"/>
          <a:ext cx="5619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41</xdr:row>
      <xdr:rowOff>95250</xdr:rowOff>
    </xdr:from>
    <xdr:to>
      <xdr:col>4</xdr:col>
      <xdr:colOff>666750</xdr:colOff>
      <xdr:row>41</xdr:row>
      <xdr:rowOff>666750</xdr:rowOff>
    </xdr:to>
    <xdr:pic>
      <xdr:nvPicPr>
        <xdr:cNvPr id="24" name="Picture 88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9030950"/>
          <a:ext cx="609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</xdr:colOff>
      <xdr:row>42</xdr:row>
      <xdr:rowOff>104775</xdr:rowOff>
    </xdr:from>
    <xdr:to>
      <xdr:col>4</xdr:col>
      <xdr:colOff>581025</xdr:colOff>
      <xdr:row>42</xdr:row>
      <xdr:rowOff>581025</xdr:rowOff>
    </xdr:to>
    <xdr:pic>
      <xdr:nvPicPr>
        <xdr:cNvPr id="25" name="Picture 16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0"/>
        <a:stretch>
          <a:fillRect/>
        </a:stretch>
      </xdr:blipFill>
      <xdr:spPr bwMode="auto">
        <a:xfrm>
          <a:off x="2305050" y="19764375"/>
          <a:ext cx="457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43</xdr:row>
      <xdr:rowOff>142875</xdr:rowOff>
    </xdr:from>
    <xdr:to>
      <xdr:col>4</xdr:col>
      <xdr:colOff>552450</xdr:colOff>
      <xdr:row>43</xdr:row>
      <xdr:rowOff>609600</xdr:rowOff>
    </xdr:to>
    <xdr:pic>
      <xdr:nvPicPr>
        <xdr:cNvPr id="26" name="Picture 168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1"/>
        <a:stretch>
          <a:fillRect/>
        </a:stretch>
      </xdr:blipFill>
      <xdr:spPr bwMode="auto">
        <a:xfrm>
          <a:off x="2276475" y="20526375"/>
          <a:ext cx="4572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44</xdr:row>
      <xdr:rowOff>114301</xdr:rowOff>
    </xdr:from>
    <xdr:to>
      <xdr:col>4</xdr:col>
      <xdr:colOff>609600</xdr:colOff>
      <xdr:row>44</xdr:row>
      <xdr:rowOff>675661</xdr:rowOff>
    </xdr:to>
    <xdr:pic>
      <xdr:nvPicPr>
        <xdr:cNvPr id="27" name="Picture 78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1221701"/>
          <a:ext cx="552450" cy="561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38101</xdr:colOff>
      <xdr:row>45</xdr:row>
      <xdr:rowOff>47625</xdr:rowOff>
    </xdr:from>
    <xdr:to>
      <xdr:col>4</xdr:col>
      <xdr:colOff>664519</xdr:colOff>
      <xdr:row>45</xdr:row>
      <xdr:rowOff>628650</xdr:rowOff>
    </xdr:to>
    <xdr:pic>
      <xdr:nvPicPr>
        <xdr:cNvPr id="28" name="Picture 1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49" t="3696" r="4881" b="23042"/>
        <a:stretch>
          <a:fillRect/>
        </a:stretch>
      </xdr:blipFill>
      <xdr:spPr bwMode="auto">
        <a:xfrm>
          <a:off x="2219326" y="21897975"/>
          <a:ext cx="626418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46</xdr:row>
      <xdr:rowOff>28575</xdr:rowOff>
    </xdr:from>
    <xdr:to>
      <xdr:col>4</xdr:col>
      <xdr:colOff>638175</xdr:colOff>
      <xdr:row>46</xdr:row>
      <xdr:rowOff>564613</xdr:rowOff>
    </xdr:to>
    <xdr:pic>
      <xdr:nvPicPr>
        <xdr:cNvPr id="29" name="Picture 154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59" b="18047"/>
        <a:stretch>
          <a:fillRect/>
        </a:stretch>
      </xdr:blipFill>
      <xdr:spPr bwMode="auto">
        <a:xfrm>
          <a:off x="2257425" y="22583775"/>
          <a:ext cx="561975" cy="53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47</xdr:row>
      <xdr:rowOff>47625</xdr:rowOff>
    </xdr:from>
    <xdr:to>
      <xdr:col>4</xdr:col>
      <xdr:colOff>657225</xdr:colOff>
      <xdr:row>47</xdr:row>
      <xdr:rowOff>552588</xdr:rowOff>
    </xdr:to>
    <xdr:pic>
      <xdr:nvPicPr>
        <xdr:cNvPr id="30" name="Picture 155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062"/>
        <a:stretch>
          <a:fillRect/>
        </a:stretch>
      </xdr:blipFill>
      <xdr:spPr bwMode="auto">
        <a:xfrm>
          <a:off x="2247900" y="23307675"/>
          <a:ext cx="590550" cy="504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48</xdr:row>
      <xdr:rowOff>38100</xdr:rowOff>
    </xdr:from>
    <xdr:to>
      <xdr:col>4</xdr:col>
      <xdr:colOff>581025</xdr:colOff>
      <xdr:row>48</xdr:row>
      <xdr:rowOff>533400</xdr:rowOff>
    </xdr:to>
    <xdr:pic>
      <xdr:nvPicPr>
        <xdr:cNvPr id="31" name="Picture 165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23869650"/>
          <a:ext cx="5048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49</xdr:row>
      <xdr:rowOff>104775</xdr:rowOff>
    </xdr:from>
    <xdr:to>
      <xdr:col>4</xdr:col>
      <xdr:colOff>685800</xdr:colOff>
      <xdr:row>49</xdr:row>
      <xdr:rowOff>676275</xdr:rowOff>
    </xdr:to>
    <xdr:pic>
      <xdr:nvPicPr>
        <xdr:cNvPr id="32" name="Picture 6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4574500"/>
          <a:ext cx="6381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50</xdr:row>
      <xdr:rowOff>66675</xdr:rowOff>
    </xdr:from>
    <xdr:to>
      <xdr:col>4</xdr:col>
      <xdr:colOff>647700</xdr:colOff>
      <xdr:row>50</xdr:row>
      <xdr:rowOff>676275</xdr:rowOff>
    </xdr:to>
    <xdr:pic>
      <xdr:nvPicPr>
        <xdr:cNvPr id="33" name="Picture 10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6123" b="24532"/>
        <a:stretch>
          <a:fillRect/>
        </a:stretch>
      </xdr:blipFill>
      <xdr:spPr bwMode="auto">
        <a:xfrm>
          <a:off x="2228850" y="25326975"/>
          <a:ext cx="600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51</xdr:row>
      <xdr:rowOff>95250</xdr:rowOff>
    </xdr:from>
    <xdr:to>
      <xdr:col>4</xdr:col>
      <xdr:colOff>638175</xdr:colOff>
      <xdr:row>51</xdr:row>
      <xdr:rowOff>666750</xdr:rowOff>
    </xdr:to>
    <xdr:pic>
      <xdr:nvPicPr>
        <xdr:cNvPr id="34" name="図 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6146125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38100</xdr:colOff>
      <xdr:row>56</xdr:row>
      <xdr:rowOff>95250</xdr:rowOff>
    </xdr:from>
    <xdr:ext cx="600075" cy="571500"/>
    <xdr:pic>
      <xdr:nvPicPr>
        <xdr:cNvPr id="20" name="図 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6146125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58</xdr:row>
      <xdr:rowOff>95250</xdr:rowOff>
    </xdr:from>
    <xdr:ext cx="600075" cy="571500"/>
    <xdr:pic>
      <xdr:nvPicPr>
        <xdr:cNvPr id="35" name="図 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6146125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53</xdr:row>
      <xdr:rowOff>95250</xdr:rowOff>
    </xdr:from>
    <xdr:ext cx="600075" cy="571500"/>
    <xdr:pic>
      <xdr:nvPicPr>
        <xdr:cNvPr id="36" name="図 1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6146125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54</xdr:row>
      <xdr:rowOff>95250</xdr:rowOff>
    </xdr:from>
    <xdr:ext cx="600075" cy="571500"/>
    <xdr:pic>
      <xdr:nvPicPr>
        <xdr:cNvPr id="38" name="図 1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6146125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57</xdr:row>
      <xdr:rowOff>95250</xdr:rowOff>
    </xdr:from>
    <xdr:ext cx="600075" cy="571500"/>
    <xdr:pic>
      <xdr:nvPicPr>
        <xdr:cNvPr id="41" name="図 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8860750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60</xdr:row>
      <xdr:rowOff>95250</xdr:rowOff>
    </xdr:from>
    <xdr:ext cx="600075" cy="571500"/>
    <xdr:pic>
      <xdr:nvPicPr>
        <xdr:cNvPr id="37" name="図 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8860750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62</xdr:row>
      <xdr:rowOff>95250</xdr:rowOff>
    </xdr:from>
    <xdr:ext cx="600075" cy="571500"/>
    <xdr:pic>
      <xdr:nvPicPr>
        <xdr:cNvPr id="39" name="図 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30441900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38100</xdr:colOff>
      <xdr:row>61</xdr:row>
      <xdr:rowOff>95250</xdr:rowOff>
    </xdr:from>
    <xdr:ext cx="600075" cy="571500"/>
    <xdr:pic>
      <xdr:nvPicPr>
        <xdr:cNvPr id="40" name="図 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9651325"/>
          <a:ext cx="6000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0</xdr:row>
      <xdr:rowOff>95251</xdr:rowOff>
    </xdr:from>
    <xdr:to>
      <xdr:col>5</xdr:col>
      <xdr:colOff>2657475</xdr:colOff>
      <xdr:row>4</xdr:row>
      <xdr:rowOff>91787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95251"/>
          <a:ext cx="2571750" cy="872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21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6.28515625" customWidth="1"/>
    <col min="5" max="5" width="10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28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27</v>
      </c>
    </row>
    <row r="4" spans="1:23" ht="15">
      <c r="A4" s="13"/>
      <c r="B4" s="15" t="s">
        <v>29</v>
      </c>
      <c r="C4" s="7"/>
      <c r="D4" s="7"/>
      <c r="E4" s="7"/>
      <c r="F4" s="3"/>
      <c r="G4" s="58" t="s">
        <v>5</v>
      </c>
      <c r="H4" s="59" t="s">
        <v>6</v>
      </c>
      <c r="I4" s="14"/>
    </row>
    <row r="5" spans="1:23" ht="15.75" thickBot="1">
      <c r="A5" s="13"/>
      <c r="B5" s="15" t="s">
        <v>30</v>
      </c>
      <c r="C5" s="7"/>
      <c r="D5" s="7"/>
      <c r="E5" s="7"/>
      <c r="F5" s="3"/>
      <c r="G5" s="42">
        <v>45355</v>
      </c>
      <c r="H5" s="41">
        <v>53477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91" t="s">
        <v>3</v>
      </c>
      <c r="C8" s="92"/>
      <c r="D8" s="93"/>
      <c r="E8" s="4"/>
      <c r="F8" s="57" t="s">
        <v>12</v>
      </c>
      <c r="G8" s="27"/>
      <c r="H8" s="27"/>
      <c r="I8" s="14"/>
      <c r="K8" s="48"/>
    </row>
    <row r="9" spans="1:23">
      <c r="A9" s="13"/>
      <c r="B9" s="94" t="s">
        <v>31</v>
      </c>
      <c r="C9" s="95"/>
      <c r="D9" s="96"/>
      <c r="E9" s="9"/>
      <c r="F9" s="39" t="str">
        <f t="shared" ref="F9:F14" si="0">B9</f>
        <v xml:space="preserve">ROQUE Co., Ltd. </v>
      </c>
      <c r="G9" s="108" t="s">
        <v>14</v>
      </c>
      <c r="H9" s="110"/>
      <c r="I9" s="14"/>
    </row>
    <row r="10" spans="1:23">
      <c r="A10" s="13"/>
      <c r="B10" s="97" t="s">
        <v>32</v>
      </c>
      <c r="C10" s="98"/>
      <c r="D10" s="99"/>
      <c r="E10" s="10"/>
      <c r="F10" s="39" t="str">
        <f t="shared" si="0"/>
        <v>Mr. Nakajima</v>
      </c>
      <c r="G10" s="108"/>
      <c r="H10" s="111"/>
      <c r="I10" s="14"/>
    </row>
    <row r="11" spans="1:23">
      <c r="A11" s="13"/>
      <c r="B11" s="100" t="s">
        <v>33</v>
      </c>
      <c r="C11" s="98"/>
      <c r="D11" s="99"/>
      <c r="E11" s="10"/>
      <c r="F11" s="39" t="str">
        <f t="shared" si="0"/>
        <v>2-11-1 Sannomiyacho</v>
      </c>
      <c r="G11" s="108" t="s">
        <v>15</v>
      </c>
      <c r="H11" s="51" t="s">
        <v>22</v>
      </c>
      <c r="I11" s="14"/>
    </row>
    <row r="12" spans="1:23">
      <c r="A12" s="13"/>
      <c r="B12" s="100" t="s">
        <v>34</v>
      </c>
      <c r="C12" s="98"/>
      <c r="D12" s="99"/>
      <c r="E12" s="10"/>
      <c r="F12" s="39" t="str">
        <f t="shared" si="0"/>
        <v>Center Plaza West Building 7F</v>
      </c>
      <c r="G12" s="108"/>
      <c r="H12" s="50"/>
      <c r="I12" s="14"/>
    </row>
    <row r="13" spans="1:23">
      <c r="A13" s="13"/>
      <c r="B13" s="97" t="s">
        <v>35</v>
      </c>
      <c r="C13" s="101"/>
      <c r="D13" s="102"/>
      <c r="E13" s="11"/>
      <c r="F13" s="39" t="str">
        <f t="shared" si="0"/>
        <v>Kobe Chuo-ku, Hyogo 650-0021 Japan</v>
      </c>
      <c r="G13" s="109" t="s">
        <v>16</v>
      </c>
      <c r="H13" s="112" t="s">
        <v>38</v>
      </c>
      <c r="I13" s="14"/>
      <c r="L13" s="28" t="s">
        <v>20</v>
      </c>
    </row>
    <row r="14" spans="1:23" ht="13.5" thickBot="1">
      <c r="A14" s="13"/>
      <c r="B14" s="103" t="s">
        <v>36</v>
      </c>
      <c r="C14" s="104"/>
      <c r="D14" s="105"/>
      <c r="E14" s="11"/>
      <c r="F14" s="40" t="str">
        <f t="shared" si="0"/>
        <v>JAPAN</v>
      </c>
      <c r="G14" s="109"/>
      <c r="H14" s="113"/>
      <c r="I14" s="14"/>
      <c r="L14" s="49">
        <f>VLOOKUP(G5,[1]Sheet1!$A$9:$I$7290,2,FALSE)</f>
        <v>35.630000000000003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60" t="s">
        <v>37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52" t="s">
        <v>11</v>
      </c>
      <c r="C19" s="53" t="s">
        <v>7</v>
      </c>
      <c r="D19" s="106" t="s">
        <v>13</v>
      </c>
      <c r="E19" s="107"/>
      <c r="F19" s="54" t="s">
        <v>0</v>
      </c>
      <c r="G19" s="55" t="s">
        <v>9</v>
      </c>
      <c r="H19" s="56" t="s">
        <v>10</v>
      </c>
      <c r="I19" s="14"/>
    </row>
    <row r="20" spans="1:9" ht="17.25" customHeight="1" thickBot="1">
      <c r="A20" s="13"/>
      <c r="B20" s="61"/>
      <c r="C20" s="62"/>
      <c r="D20" s="84"/>
      <c r="E20" s="84"/>
      <c r="F20" s="63" t="s">
        <v>73</v>
      </c>
      <c r="G20" s="64"/>
      <c r="H20" s="65"/>
      <c r="I20" s="14"/>
    </row>
    <row r="21" spans="1:9" ht="56.25" customHeight="1">
      <c r="A21" s="13"/>
      <c r="B21" s="1">
        <v>40</v>
      </c>
      <c r="C21" s="38" t="s">
        <v>39</v>
      </c>
      <c r="D21" s="71" t="s">
        <v>44</v>
      </c>
      <c r="E21" s="68"/>
      <c r="F21" s="43" t="str">
        <f>VLOOKUP(C21,'[2]Acha Air Sales Price List'!$B$1:$D$65536,3,FALSE)</f>
        <v>3mm multi-crystal ferido glued ball with resin cover and 16g (1.2mm) threading (sold per pcs)</v>
      </c>
      <c r="G21" s="21">
        <v>42.24</v>
      </c>
      <c r="H21" s="22">
        <f t="shared" ref="H21:H64" si="1">ROUND(IF(ISNUMBER(B21), G21*B21, 0),5)</f>
        <v>1689.6</v>
      </c>
      <c r="I21" s="14"/>
    </row>
    <row r="22" spans="1:9" ht="59.25" customHeight="1">
      <c r="A22" s="13"/>
      <c r="B22" s="1">
        <v>10</v>
      </c>
      <c r="C22" s="38" t="s">
        <v>42</v>
      </c>
      <c r="D22" s="71" t="s">
        <v>66</v>
      </c>
      <c r="E22" s="68"/>
      <c r="F22" s="82" t="str">
        <f>VLOOKUP(C22,'[2]Acha Air Sales Price List'!$B$1:$D$65536,3,FALSE)</f>
        <v>4mm multi-crystal ferido glued balls with resin cover and 16g (1.2mm) threading (sold per pcs)</v>
      </c>
      <c r="G22" s="21">
        <v>42.24</v>
      </c>
      <c r="H22" s="22">
        <f t="shared" si="1"/>
        <v>422.4</v>
      </c>
      <c r="I22" s="14"/>
    </row>
    <row r="23" spans="1:9" ht="74.25" customHeight="1">
      <c r="A23" s="13"/>
      <c r="B23" s="1">
        <v>10</v>
      </c>
      <c r="C23" s="38" t="s">
        <v>42</v>
      </c>
      <c r="D23" s="71" t="s">
        <v>58</v>
      </c>
      <c r="E23" s="68"/>
      <c r="F23" s="43" t="str">
        <f>VLOOKUP(C23,'[2]Acha Air Sales Price List'!$B$1:$D$65536,3,FALSE)</f>
        <v>4mm multi-crystal ferido glued balls with resin cover and 16g (1.2mm) threading (sold per pcs)</v>
      </c>
      <c r="G23" s="21">
        <v>42.24</v>
      </c>
      <c r="H23" s="22">
        <f t="shared" si="1"/>
        <v>422.4</v>
      </c>
      <c r="I23" s="14"/>
    </row>
    <row r="24" spans="1:9" ht="58.5" customHeight="1">
      <c r="A24" s="13"/>
      <c r="B24" s="1">
        <v>20</v>
      </c>
      <c r="C24" s="38" t="s">
        <v>42</v>
      </c>
      <c r="D24" s="71" t="s">
        <v>40</v>
      </c>
      <c r="E24" s="68"/>
      <c r="F24" s="43" t="str">
        <f>VLOOKUP(C24,'[2]Acha Air Sales Price List'!$B$1:$D$65536,3,FALSE)</f>
        <v>4mm multi-crystal ferido glued balls with resin cover and 16g (1.2mm) threading (sold per pcs)</v>
      </c>
      <c r="G24" s="21">
        <v>42.24</v>
      </c>
      <c r="H24" s="22">
        <f t="shared" si="1"/>
        <v>844.8</v>
      </c>
      <c r="I24" s="14"/>
    </row>
    <row r="25" spans="1:9" ht="62.25" customHeight="1">
      <c r="A25" s="13"/>
      <c r="B25" s="1">
        <v>30</v>
      </c>
      <c r="C25" s="38" t="s">
        <v>42</v>
      </c>
      <c r="D25" s="71" t="s">
        <v>41</v>
      </c>
      <c r="E25" s="68"/>
      <c r="F25" s="43" t="str">
        <f>VLOOKUP(C25,'[2]Acha Air Sales Price List'!$B$1:$D$65536,3,FALSE)</f>
        <v>4mm multi-crystal ferido glued balls with resin cover and 16g (1.2mm) threading (sold per pcs)</v>
      </c>
      <c r="G25" s="21">
        <v>42.24</v>
      </c>
      <c r="H25" s="22">
        <f t="shared" si="1"/>
        <v>1267.2</v>
      </c>
      <c r="I25" s="14"/>
    </row>
    <row r="26" spans="1:9" ht="57" customHeight="1">
      <c r="A26" s="13"/>
      <c r="B26" s="1">
        <v>10</v>
      </c>
      <c r="C26" s="38" t="s">
        <v>42</v>
      </c>
      <c r="D26" s="71" t="s">
        <v>67</v>
      </c>
      <c r="E26" s="68"/>
      <c r="F26" s="43" t="str">
        <f>VLOOKUP(C26,'[2]Acha Air Sales Price List'!$B$1:$D$65536,3,FALSE)</f>
        <v>4mm multi-crystal ferido glued balls with resin cover and 16g (1.2mm) threading (sold per pcs)</v>
      </c>
      <c r="G26" s="21">
        <v>42.24</v>
      </c>
      <c r="H26" s="22">
        <f t="shared" si="1"/>
        <v>422.4</v>
      </c>
      <c r="I26" s="14"/>
    </row>
    <row r="27" spans="1:9" ht="57" customHeight="1">
      <c r="A27" s="13"/>
      <c r="B27" s="1">
        <v>10</v>
      </c>
      <c r="C27" s="38" t="s">
        <v>47</v>
      </c>
      <c r="D27" s="71" t="s">
        <v>40</v>
      </c>
      <c r="E27" s="68"/>
      <c r="F27" s="43" t="str">
        <f>VLOOKUP(C27,'[2]Acha Air Sales Price List'!$B$1:$D$65536,3,FALSE)</f>
        <v>1 piece: 5mm ball with ferido-glued multi crystals, 1.2mm threading (16g), with resin cover</v>
      </c>
      <c r="G27" s="21">
        <v>42.24</v>
      </c>
      <c r="H27" s="22">
        <f t="shared" si="1"/>
        <v>422.4</v>
      </c>
      <c r="I27" s="14"/>
    </row>
    <row r="28" spans="1:9" ht="53.25" customHeight="1">
      <c r="A28" s="13"/>
      <c r="B28" s="1">
        <v>10</v>
      </c>
      <c r="C28" s="38" t="s">
        <v>47</v>
      </c>
      <c r="D28" s="71" t="s">
        <v>45</v>
      </c>
      <c r="E28" s="68"/>
      <c r="F28" s="43" t="str">
        <f>VLOOKUP(C28,'[2]Acha Air Sales Price List'!$B$1:$D$65536,3,FALSE)</f>
        <v>1 piece: 5mm ball with ferido-glued multi crystals, 1.2mm threading (16g), with resin cover</v>
      </c>
      <c r="G28" s="21">
        <v>42.24</v>
      </c>
      <c r="H28" s="22">
        <f t="shared" si="1"/>
        <v>422.4</v>
      </c>
      <c r="I28" s="14"/>
    </row>
    <row r="29" spans="1:9" ht="59.25" customHeight="1">
      <c r="A29" s="13"/>
      <c r="B29" s="1">
        <v>20</v>
      </c>
      <c r="C29" s="38" t="s">
        <v>47</v>
      </c>
      <c r="D29" s="71" t="s">
        <v>59</v>
      </c>
      <c r="E29" s="68"/>
      <c r="F29" s="43" t="str">
        <f>VLOOKUP(C29,'[2]Acha Air Sales Price List'!$B$1:$D$65536,3,FALSE)</f>
        <v>1 piece: 5mm ball with ferido-glued multi crystals, 1.2mm threading (16g), with resin cover</v>
      </c>
      <c r="G29" s="21">
        <v>42.24</v>
      </c>
      <c r="H29" s="22">
        <f t="shared" si="1"/>
        <v>844.8</v>
      </c>
      <c r="I29" s="14"/>
    </row>
    <row r="30" spans="1:9" ht="51" customHeight="1">
      <c r="A30" s="13"/>
      <c r="B30" s="1">
        <v>40</v>
      </c>
      <c r="C30" s="38" t="s">
        <v>47</v>
      </c>
      <c r="D30" s="71" t="s">
        <v>60</v>
      </c>
      <c r="E30" s="68"/>
      <c r="F30" s="43" t="str">
        <f>VLOOKUP(C30,'[2]Acha Air Sales Price List'!$B$1:$D$65536,3,FALSE)</f>
        <v>1 piece: 5mm ball with ferido-glued multi crystals, 1.2mm threading (16g), with resin cover</v>
      </c>
      <c r="G30" s="21">
        <v>42.24</v>
      </c>
      <c r="H30" s="22">
        <f t="shared" si="1"/>
        <v>1689.6</v>
      </c>
      <c r="I30" s="14"/>
    </row>
    <row r="31" spans="1:9" ht="51.75" customHeight="1">
      <c r="A31" s="13"/>
      <c r="B31" s="1">
        <v>10</v>
      </c>
      <c r="C31" s="38" t="s">
        <v>47</v>
      </c>
      <c r="D31" s="71" t="s">
        <v>61</v>
      </c>
      <c r="E31" s="69"/>
      <c r="F31" s="43" t="str">
        <f>VLOOKUP(C31,'[2]Acha Air Sales Price List'!$B$1:$D$65536,3,FALSE)</f>
        <v>1 piece: 5mm ball with ferido-glued multi crystals, 1.2mm threading (16g), with resin cover</v>
      </c>
      <c r="G31" s="21">
        <v>42.24</v>
      </c>
      <c r="H31" s="22">
        <f t="shared" si="1"/>
        <v>422.4</v>
      </c>
      <c r="I31" s="14"/>
    </row>
    <row r="32" spans="1:9" ht="58.5" customHeight="1">
      <c r="A32" s="13"/>
      <c r="B32" s="1">
        <v>20</v>
      </c>
      <c r="C32" s="38" t="s">
        <v>48</v>
      </c>
      <c r="D32" s="71" t="s">
        <v>44</v>
      </c>
      <c r="E32" s="69"/>
      <c r="F32" s="43" t="str">
        <f>VLOOKUP(C32,'[2]Acha Air Sales Price List'!$B$1:$D$65536,3,FALSE)</f>
        <v>1 piece: 6mm ball with ferido-glued multi crystals with resin cover 1.2mm threading (16g)</v>
      </c>
      <c r="G32" s="21">
        <v>42.24</v>
      </c>
      <c r="H32" s="22">
        <f t="shared" si="1"/>
        <v>844.8</v>
      </c>
      <c r="I32" s="14"/>
    </row>
    <row r="33" spans="1:9" ht="54" customHeight="1">
      <c r="A33" s="13"/>
      <c r="B33" s="1">
        <v>10</v>
      </c>
      <c r="C33" s="38" t="s">
        <v>49</v>
      </c>
      <c r="D33" s="71" t="s">
        <v>40</v>
      </c>
      <c r="E33" s="68"/>
      <c r="F33" s="43" t="str">
        <f>VLOOKUP(C33,'[2]Acha Air Sales Price List'!$B$1:$D$65536,3,FALSE)</f>
        <v>1 piece: 8mm ball with ferido-glued multi crystals with resin cover 1.2mm threading (16g)</v>
      </c>
      <c r="G33" s="21">
        <v>84.77</v>
      </c>
      <c r="H33" s="22">
        <f t="shared" si="1"/>
        <v>847.7</v>
      </c>
      <c r="I33" s="14"/>
    </row>
    <row r="34" spans="1:9" ht="56.25" customHeight="1">
      <c r="A34" s="13"/>
      <c r="B34" s="1">
        <v>15</v>
      </c>
      <c r="C34" s="38" t="s">
        <v>49</v>
      </c>
      <c r="D34" s="71" t="s">
        <v>41</v>
      </c>
      <c r="E34" s="68"/>
      <c r="F34" s="43" t="str">
        <f>VLOOKUP(C34,'[2]Acha Air Sales Price List'!$B$1:$D$65536,3,FALSE)</f>
        <v>1 piece: 8mm ball with ferido-glued multi crystals with resin cover 1.2mm threading (16g)</v>
      </c>
      <c r="G34" s="21">
        <v>84.77</v>
      </c>
      <c r="H34" s="22">
        <f t="shared" si="1"/>
        <v>1271.55</v>
      </c>
      <c r="I34" s="14"/>
    </row>
    <row r="35" spans="1:9" ht="54" customHeight="1">
      <c r="A35" s="13"/>
      <c r="B35" s="1">
        <v>10</v>
      </c>
      <c r="C35" s="38" t="s">
        <v>49</v>
      </c>
      <c r="D35" s="71" t="s">
        <v>60</v>
      </c>
      <c r="E35" s="68"/>
      <c r="F35" s="43" t="str">
        <f>VLOOKUP(C35,'[2]Acha Air Sales Price List'!$B$1:$D$65536,3,FALSE)</f>
        <v>1 piece: 8mm ball with ferido-glued multi crystals with resin cover 1.2mm threading (16g)</v>
      </c>
      <c r="G35" s="21">
        <v>84.77</v>
      </c>
      <c r="H35" s="22">
        <f t="shared" si="1"/>
        <v>847.7</v>
      </c>
      <c r="I35" s="14"/>
    </row>
    <row r="36" spans="1:9" ht="69" customHeight="1">
      <c r="A36" s="13"/>
      <c r="B36" s="1">
        <v>20</v>
      </c>
      <c r="C36" s="38" t="s">
        <v>49</v>
      </c>
      <c r="D36" s="71" t="s">
        <v>46</v>
      </c>
      <c r="E36" s="68"/>
      <c r="F36" s="43" t="str">
        <f>VLOOKUP(C36,'[2]Acha Air Sales Price List'!$B$1:$D$65536,3,FALSE)</f>
        <v>1 piece: 8mm ball with ferido-glued multi crystals with resin cover 1.2mm threading (16g)</v>
      </c>
      <c r="G36" s="21">
        <v>84.77</v>
      </c>
      <c r="H36" s="22">
        <f t="shared" si="1"/>
        <v>1695.4</v>
      </c>
      <c r="I36" s="14"/>
    </row>
    <row r="37" spans="1:9" ht="69" customHeight="1">
      <c r="A37" s="13"/>
      <c r="B37" s="1">
        <v>35</v>
      </c>
      <c r="C37" s="38" t="s">
        <v>49</v>
      </c>
      <c r="D37" s="71" t="s">
        <v>62</v>
      </c>
      <c r="E37" s="68"/>
      <c r="F37" s="43" t="str">
        <f>VLOOKUP(C37,'[2]Acha Air Sales Price List'!$B$1:$D$65536,3,FALSE)</f>
        <v>1 piece: 8mm ball with ferido-glued multi crystals with resin cover 1.2mm threading (16g)</v>
      </c>
      <c r="G37" s="21">
        <v>84.77</v>
      </c>
      <c r="H37" s="22">
        <f t="shared" si="1"/>
        <v>2966.95</v>
      </c>
      <c r="I37" s="14"/>
    </row>
    <row r="38" spans="1:9" ht="65.25" customHeight="1">
      <c r="A38" s="13"/>
      <c r="B38" s="1">
        <v>30</v>
      </c>
      <c r="C38" s="38" t="s">
        <v>49</v>
      </c>
      <c r="D38" s="71" t="s">
        <v>63</v>
      </c>
      <c r="E38" s="68"/>
      <c r="F38" s="43" t="str">
        <f>VLOOKUP(C38,'[2]Acha Air Sales Price List'!$B$1:$D$65536,3,FALSE)</f>
        <v>1 piece: 8mm ball with ferido-glued multi crystals with resin cover 1.2mm threading (16g)</v>
      </c>
      <c r="G38" s="21">
        <v>84.77</v>
      </c>
      <c r="H38" s="22">
        <f t="shared" si="1"/>
        <v>2543.1</v>
      </c>
      <c r="I38" s="14"/>
    </row>
    <row r="39" spans="1:9" ht="61.5" customHeight="1">
      <c r="A39" s="13"/>
      <c r="B39" s="1">
        <v>30</v>
      </c>
      <c r="C39" s="38" t="s">
        <v>49</v>
      </c>
      <c r="D39" s="71" t="s">
        <v>68</v>
      </c>
      <c r="E39" s="68"/>
      <c r="F39" s="43" t="str">
        <f>VLOOKUP(C39,'[2]Acha Air Sales Price List'!$B$1:$D$65536,3,FALSE)</f>
        <v>1 piece: 8mm ball with ferido-glued multi crystals with resin cover 1.2mm threading (16g)</v>
      </c>
      <c r="G39" s="21">
        <v>84.77</v>
      </c>
      <c r="H39" s="22">
        <f t="shared" si="1"/>
        <v>2543.1</v>
      </c>
      <c r="I39" s="14"/>
    </row>
    <row r="40" spans="1:9" ht="54" customHeight="1">
      <c r="A40" s="13"/>
      <c r="B40" s="1">
        <v>10</v>
      </c>
      <c r="C40" s="38" t="s">
        <v>50</v>
      </c>
      <c r="D40" s="71" t="s">
        <v>69</v>
      </c>
      <c r="E40" s="69"/>
      <c r="F40" s="43" t="str">
        <f>VLOOKUP(C40,'[2]Acha Air Sales Price List'!$B$1:$D$65536,3,FALSE)</f>
        <v>4mm multi-crystal ferido glued balls with resin cover and 14g (1.6mm) threading (sold per pcs)</v>
      </c>
      <c r="G40" s="21">
        <v>42.24</v>
      </c>
      <c r="H40" s="22">
        <f t="shared" si="1"/>
        <v>422.4</v>
      </c>
      <c r="I40" s="14"/>
    </row>
    <row r="41" spans="1:9" ht="54" customHeight="1">
      <c r="A41" s="13"/>
      <c r="B41" s="1">
        <v>30</v>
      </c>
      <c r="C41" s="38" t="s">
        <v>50</v>
      </c>
      <c r="D41" s="71" t="s">
        <v>46</v>
      </c>
      <c r="E41" s="68"/>
      <c r="F41" s="43" t="str">
        <f>VLOOKUP(C41,'[2]Acha Air Sales Price List'!$B$1:$D$65536,3,FALSE)</f>
        <v>4mm multi-crystal ferido glued balls with resin cover and 14g (1.6mm) threading (sold per pcs)</v>
      </c>
      <c r="G41" s="21">
        <v>42.24</v>
      </c>
      <c r="H41" s="22">
        <f t="shared" si="1"/>
        <v>1267.2</v>
      </c>
      <c r="I41" s="14"/>
    </row>
    <row r="42" spans="1:9" ht="57" customHeight="1">
      <c r="A42" s="13"/>
      <c r="B42" s="1">
        <v>10</v>
      </c>
      <c r="C42" s="38" t="s">
        <v>51</v>
      </c>
      <c r="D42" s="71" t="s">
        <v>43</v>
      </c>
      <c r="E42" s="68"/>
      <c r="F42" s="43" t="str">
        <f>VLOOKUP(C42,'[2]Acha Air Sales Price List'!$B$1:$D$65536,3,FALSE)</f>
        <v>6mm multi-crystal ferido glued balls with resin cover and 14g (1.6mm) threading (sold per pcs)</v>
      </c>
      <c r="G42" s="21">
        <v>42.24</v>
      </c>
      <c r="H42" s="22">
        <f t="shared" si="1"/>
        <v>422.4</v>
      </c>
      <c r="I42" s="14"/>
    </row>
    <row r="43" spans="1:9" ht="57" customHeight="1">
      <c r="A43" s="13"/>
      <c r="B43" s="1">
        <v>20</v>
      </c>
      <c r="C43" s="38" t="s">
        <v>51</v>
      </c>
      <c r="D43" s="71" t="s">
        <v>59</v>
      </c>
      <c r="E43" s="68"/>
      <c r="F43" s="43" t="str">
        <f>VLOOKUP(C43,'[2]Acha Air Sales Price List'!$B$1:$D$65536,3,FALSE)</f>
        <v>6mm multi-crystal ferido glued balls with resin cover and 14g (1.6mm) threading (sold per pcs)</v>
      </c>
      <c r="G43" s="21">
        <v>42.24</v>
      </c>
      <c r="H43" s="22">
        <f t="shared" si="1"/>
        <v>844.8</v>
      </c>
      <c r="I43" s="14"/>
    </row>
    <row r="44" spans="1:9" ht="57" customHeight="1">
      <c r="A44" s="13"/>
      <c r="B44" s="1">
        <v>10</v>
      </c>
      <c r="C44" s="38" t="s">
        <v>51</v>
      </c>
      <c r="D44" s="71" t="s">
        <v>61</v>
      </c>
      <c r="E44" s="68"/>
      <c r="F44" s="43" t="str">
        <f>VLOOKUP(C44,'[2]Acha Air Sales Price List'!$B$1:$D$65536,3,FALSE)</f>
        <v>6mm multi-crystal ferido glued balls with resin cover and 14g (1.6mm) threading (sold per pcs)</v>
      </c>
      <c r="G44" s="21">
        <v>42.24</v>
      </c>
      <c r="H44" s="22">
        <f t="shared" si="1"/>
        <v>422.4</v>
      </c>
      <c r="I44" s="14"/>
    </row>
    <row r="45" spans="1:9" ht="58.5" customHeight="1">
      <c r="A45" s="13"/>
      <c r="B45" s="1">
        <v>20</v>
      </c>
      <c r="C45" s="38" t="s">
        <v>51</v>
      </c>
      <c r="D45" s="71" t="s">
        <v>46</v>
      </c>
      <c r="E45" s="68"/>
      <c r="F45" s="43" t="str">
        <f>VLOOKUP(C45,'[2]Acha Air Sales Price List'!$B$1:$D$65536,3,FALSE)</f>
        <v>6mm multi-crystal ferido glued balls with resin cover and 14g (1.6mm) threading (sold per pcs)</v>
      </c>
      <c r="G45" s="21">
        <v>42.24</v>
      </c>
      <c r="H45" s="22">
        <f t="shared" si="1"/>
        <v>844.8</v>
      </c>
      <c r="I45" s="14"/>
    </row>
    <row r="46" spans="1:9" ht="55.5" customHeight="1">
      <c r="A46" s="13"/>
      <c r="B46" s="1">
        <v>10</v>
      </c>
      <c r="C46" s="38" t="s">
        <v>65</v>
      </c>
      <c r="D46" s="71" t="s">
        <v>57</v>
      </c>
      <c r="E46" s="68"/>
      <c r="F46" s="43" t="str">
        <f>VLOOKUP(C46,'[2]Acha Air Sales Price List'!$B$1:$D$65536,3,FALSE)</f>
        <v>8mm multi-crystal ferido glued balls with resin cover and 14g (1.6mm) threading (sold per pcs)</v>
      </c>
      <c r="G46" s="21">
        <v>84.77</v>
      </c>
      <c r="H46" s="22">
        <f t="shared" si="1"/>
        <v>847.7</v>
      </c>
      <c r="I46" s="14"/>
    </row>
    <row r="47" spans="1:9" ht="55.5" customHeight="1">
      <c r="A47" s="13"/>
      <c r="B47" s="1">
        <v>25</v>
      </c>
      <c r="C47" s="38" t="s">
        <v>65</v>
      </c>
      <c r="D47" s="71" t="s">
        <v>40</v>
      </c>
      <c r="E47" s="68"/>
      <c r="F47" s="43" t="str">
        <f>VLOOKUP(C47,'[2]Acha Air Sales Price List'!$B$1:$D$65536,3,FALSE)</f>
        <v>8mm multi-crystal ferido glued balls with resin cover and 14g (1.6mm) threading (sold per pcs)</v>
      </c>
      <c r="G47" s="21">
        <v>84.77</v>
      </c>
      <c r="H47" s="22">
        <f t="shared" si="1"/>
        <v>2119.25</v>
      </c>
      <c r="I47" s="14"/>
    </row>
    <row r="48" spans="1:9" ht="45" customHeight="1">
      <c r="A48" s="13"/>
      <c r="B48" s="1">
        <v>15</v>
      </c>
      <c r="C48" s="38" t="s">
        <v>65</v>
      </c>
      <c r="D48" s="71" t="s">
        <v>41</v>
      </c>
      <c r="E48" s="68"/>
      <c r="F48" s="43" t="str">
        <f>VLOOKUP(C48,'[2]Acha Air Sales Price List'!$B$1:$D$65536,3,FALSE)</f>
        <v>8mm multi-crystal ferido glued balls with resin cover and 14g (1.6mm) threading (sold per pcs)</v>
      </c>
      <c r="G48" s="21">
        <v>84.77</v>
      </c>
      <c r="H48" s="22">
        <f t="shared" si="1"/>
        <v>1271.55</v>
      </c>
      <c r="I48" s="14"/>
    </row>
    <row r="49" spans="1:9" ht="50.25" customHeight="1">
      <c r="A49" s="13"/>
      <c r="B49" s="1">
        <v>10</v>
      </c>
      <c r="C49" s="38" t="s">
        <v>65</v>
      </c>
      <c r="D49" s="71" t="s">
        <v>60</v>
      </c>
      <c r="E49" s="68"/>
      <c r="F49" s="43" t="str">
        <f>VLOOKUP(C49,'[2]Acha Air Sales Price List'!$B$1:$D$65536,3,FALSE)</f>
        <v>8mm multi-crystal ferido glued balls with resin cover and 14g (1.6mm) threading (sold per pcs)</v>
      </c>
      <c r="G49" s="21">
        <v>84.77</v>
      </c>
      <c r="H49" s="22">
        <f t="shared" si="1"/>
        <v>847.7</v>
      </c>
      <c r="I49" s="14"/>
    </row>
    <row r="50" spans="1:9" ht="62.25" customHeight="1">
      <c r="A50" s="13"/>
      <c r="B50" s="1">
        <v>35</v>
      </c>
      <c r="C50" s="38" t="s">
        <v>65</v>
      </c>
      <c r="D50" s="71" t="s">
        <v>62</v>
      </c>
      <c r="E50" s="68"/>
      <c r="F50" s="43" t="str">
        <f>VLOOKUP(C50,'[2]Acha Air Sales Price List'!$B$1:$D$65536,3,FALSE)</f>
        <v>8mm multi-crystal ferido glued balls with resin cover and 14g (1.6mm) threading (sold per pcs)</v>
      </c>
      <c r="G50" s="21">
        <v>84.77</v>
      </c>
      <c r="H50" s="22">
        <f t="shared" si="1"/>
        <v>2966.95</v>
      </c>
      <c r="I50" s="14"/>
    </row>
    <row r="51" spans="1:9" ht="62.25" customHeight="1">
      <c r="A51" s="13"/>
      <c r="B51" s="1">
        <v>30</v>
      </c>
      <c r="C51" s="38" t="s">
        <v>65</v>
      </c>
      <c r="D51" s="71" t="s">
        <v>63</v>
      </c>
      <c r="E51" s="68"/>
      <c r="F51" s="43" t="str">
        <f>VLOOKUP(C51,'[2]Acha Air Sales Price List'!$B$1:$D$65536,3,FALSE)</f>
        <v>8mm multi-crystal ferido glued balls with resin cover and 14g (1.6mm) threading (sold per pcs)</v>
      </c>
      <c r="G51" s="21">
        <v>84.77</v>
      </c>
      <c r="H51" s="22">
        <f t="shared" si="1"/>
        <v>2543.1</v>
      </c>
      <c r="I51" s="14"/>
    </row>
    <row r="52" spans="1:9" ht="62.25" customHeight="1" thickBot="1">
      <c r="A52" s="13"/>
      <c r="B52" s="1">
        <v>30</v>
      </c>
      <c r="C52" s="74" t="s">
        <v>65</v>
      </c>
      <c r="D52" s="71" t="s">
        <v>64</v>
      </c>
      <c r="E52" s="68"/>
      <c r="F52" s="43" t="str">
        <f>VLOOKUP(C52,'[2]Acha Air Sales Price List'!$B$1:$D$65536,3,FALSE)</f>
        <v>8mm multi-crystal ferido glued balls with resin cover and 14g (1.6mm) threading (sold per pcs)</v>
      </c>
      <c r="G52" s="21">
        <v>84.77</v>
      </c>
      <c r="H52" s="22">
        <f t="shared" si="1"/>
        <v>2543.1</v>
      </c>
      <c r="I52" s="14"/>
    </row>
    <row r="53" spans="1:9" ht="13.5" thickBot="1">
      <c r="A53" s="13"/>
      <c r="B53" s="61"/>
      <c r="C53" s="62"/>
      <c r="D53" s="84"/>
      <c r="E53" s="84"/>
      <c r="F53" s="63" t="s">
        <v>75</v>
      </c>
      <c r="G53" s="64"/>
      <c r="H53" s="65"/>
      <c r="I53" s="14"/>
    </row>
    <row r="54" spans="1:9" ht="62.25" customHeight="1">
      <c r="A54" s="13"/>
      <c r="B54" s="1">
        <v>10</v>
      </c>
      <c r="C54" s="38" t="s">
        <v>49</v>
      </c>
      <c r="D54" s="71" t="s">
        <v>64</v>
      </c>
      <c r="E54" s="68"/>
      <c r="F54" s="43" t="str">
        <f>VLOOKUP(C54,'[2]Acha Air Sales Price List'!$B$1:$D$65536,3,FALSE)</f>
        <v>1 piece: 8mm ball with ferido-glued multi crystals with resin cover 1.2mm threading (16g)</v>
      </c>
      <c r="G54" s="21">
        <v>84.77</v>
      </c>
      <c r="H54" s="22">
        <f t="shared" si="1"/>
        <v>847.7</v>
      </c>
      <c r="I54" s="14"/>
    </row>
    <row r="55" spans="1:9" ht="62.25" customHeight="1" thickBot="1">
      <c r="A55" s="13"/>
      <c r="B55" s="1">
        <v>10</v>
      </c>
      <c r="C55" s="38" t="s">
        <v>65</v>
      </c>
      <c r="D55" s="71" t="s">
        <v>64</v>
      </c>
      <c r="E55" s="68"/>
      <c r="F55" s="43" t="str">
        <f>VLOOKUP(C55,'[2]Acha Air Sales Price List'!$B$1:$D$65536,3,FALSE)</f>
        <v>8mm multi-crystal ferido glued balls with resin cover and 14g (1.6mm) threading (sold per pcs)</v>
      </c>
      <c r="G55" s="21">
        <v>84.77</v>
      </c>
      <c r="H55" s="22">
        <f t="shared" si="1"/>
        <v>847.7</v>
      </c>
      <c r="I55" s="14"/>
    </row>
    <row r="56" spans="1:9" ht="13.5" thickBot="1">
      <c r="A56" s="13"/>
      <c r="B56" s="61"/>
      <c r="C56" s="62"/>
      <c r="D56" s="84"/>
      <c r="E56" s="84"/>
      <c r="F56" s="63" t="s">
        <v>75</v>
      </c>
      <c r="G56" s="64"/>
      <c r="H56" s="65"/>
      <c r="I56" s="14"/>
    </row>
    <row r="57" spans="1:9" ht="62.25" customHeight="1">
      <c r="A57" s="13"/>
      <c r="B57" s="1">
        <v>260</v>
      </c>
      <c r="C57" s="38" t="s">
        <v>49</v>
      </c>
      <c r="D57" s="71" t="s">
        <v>64</v>
      </c>
      <c r="E57" s="68"/>
      <c r="F57" s="43" t="str">
        <f>VLOOKUP(C57,'[2]Acha Air Sales Price List'!$B$1:$D$65536,3,FALSE)</f>
        <v>1 piece: 8mm ball with ferido-glued multi crystals with resin cover 1.2mm threading (16g)</v>
      </c>
      <c r="G57" s="21">
        <v>84.77</v>
      </c>
      <c r="H57" s="22">
        <f>ROUND(IF(ISNUMBER(B57), G57*B57, 0),5)</f>
        <v>22040.2</v>
      </c>
      <c r="I57" s="14"/>
    </row>
    <row r="58" spans="1:9" ht="62.25" customHeight="1">
      <c r="A58" s="13"/>
      <c r="B58" s="1">
        <v>30</v>
      </c>
      <c r="C58" s="38" t="s">
        <v>51</v>
      </c>
      <c r="D58" s="71" t="s">
        <v>64</v>
      </c>
      <c r="E58" s="68"/>
      <c r="F58" s="43" t="str">
        <f>VLOOKUP(C58,'[2]Acha Air Sales Price List'!$B$1:$D$65536,3,FALSE)</f>
        <v>6mm multi-crystal ferido glued balls with resin cover and 14g (1.6mm) threading (sold per pcs)</v>
      </c>
      <c r="G58" s="21">
        <v>42.24</v>
      </c>
      <c r="H58" s="22">
        <f>ROUND(IF(ISNUMBER(B58), G58*B58, 0),5)</f>
        <v>1267.2</v>
      </c>
      <c r="I58" s="14"/>
    </row>
    <row r="59" spans="1:9" ht="62.25" customHeight="1" thickBot="1">
      <c r="A59" s="13"/>
      <c r="B59" s="23">
        <v>210</v>
      </c>
      <c r="C59" s="79" t="s">
        <v>65</v>
      </c>
      <c r="D59" s="80" t="s">
        <v>64</v>
      </c>
      <c r="E59" s="81"/>
      <c r="F59" s="44" t="str">
        <f>VLOOKUP(C59,'[2]Acha Air Sales Price List'!$B$1:$D$65536,3,FALSE)</f>
        <v>8mm multi-crystal ferido glued balls with resin cover and 14g (1.6mm) threading (sold per pcs)</v>
      </c>
      <c r="G59" s="25">
        <v>84.77</v>
      </c>
      <c r="H59" s="26">
        <f>ROUND(IF(ISNUMBER(B59), G59*B59, 0),5)</f>
        <v>17801.7</v>
      </c>
      <c r="I59" s="14"/>
    </row>
    <row r="60" spans="1:9" ht="13.5" thickBot="1">
      <c r="A60" s="13"/>
      <c r="B60" s="61"/>
      <c r="C60" s="62"/>
      <c r="D60" s="84"/>
      <c r="E60" s="84"/>
      <c r="F60" s="63" t="s">
        <v>76</v>
      </c>
      <c r="G60" s="64"/>
      <c r="H60" s="65"/>
      <c r="I60" s="14"/>
    </row>
    <row r="61" spans="1:9" ht="62.25" customHeight="1">
      <c r="A61" s="13"/>
      <c r="B61" s="1">
        <v>60</v>
      </c>
      <c r="C61" s="38" t="s">
        <v>49</v>
      </c>
      <c r="D61" s="71" t="s">
        <v>64</v>
      </c>
      <c r="E61" s="68"/>
      <c r="F61" s="43" t="str">
        <f>VLOOKUP(C61,'[2]Acha Air Sales Price List'!$B$1:$D$65536,3,FALSE)</f>
        <v>1 piece: 8mm ball with ferido-glued multi crystals with resin cover 1.2mm threading (16g)</v>
      </c>
      <c r="G61" s="21">
        <v>84.77</v>
      </c>
      <c r="H61" s="22">
        <f t="shared" si="1"/>
        <v>5086.2</v>
      </c>
      <c r="I61" s="14"/>
    </row>
    <row r="62" spans="1:9" ht="62.25" customHeight="1">
      <c r="A62" s="13"/>
      <c r="B62" s="1">
        <v>30</v>
      </c>
      <c r="C62" s="38" t="s">
        <v>51</v>
      </c>
      <c r="D62" s="71" t="s">
        <v>64</v>
      </c>
      <c r="E62" s="68"/>
      <c r="F62" s="43" t="str">
        <f>VLOOKUP(C62,'[2]Acha Air Sales Price List'!$B$1:$D$65536,3,FALSE)</f>
        <v>6mm multi-crystal ferido glued balls with resin cover and 14g (1.6mm) threading (sold per pcs)</v>
      </c>
      <c r="G62" s="21">
        <v>42.24</v>
      </c>
      <c r="H62" s="22">
        <f t="shared" si="1"/>
        <v>1267.2</v>
      </c>
      <c r="I62" s="14"/>
    </row>
    <row r="63" spans="1:9" ht="62.25" customHeight="1" thickBot="1">
      <c r="A63" s="13"/>
      <c r="B63" s="23">
        <v>10</v>
      </c>
      <c r="C63" s="79" t="s">
        <v>65</v>
      </c>
      <c r="D63" s="80" t="s">
        <v>64</v>
      </c>
      <c r="E63" s="81"/>
      <c r="F63" s="44" t="str">
        <f>VLOOKUP(C63,'[2]Acha Air Sales Price List'!$B$1:$D$65536,3,FALSE)</f>
        <v>8mm multi-crystal ferido glued balls with resin cover and 14g (1.6mm) threading (sold per pcs)</v>
      </c>
      <c r="G63" s="25">
        <v>84.77</v>
      </c>
      <c r="H63" s="26">
        <f t="shared" si="1"/>
        <v>847.7</v>
      </c>
      <c r="I63" s="14"/>
    </row>
    <row r="64" spans="1:9" ht="12.4" hidden="1" customHeight="1">
      <c r="A64" s="13"/>
      <c r="B64" s="1"/>
      <c r="C64" s="37"/>
      <c r="D64" s="85"/>
      <c r="E64" s="86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1"/>
        <v>0</v>
      </c>
      <c r="I64" s="14"/>
    </row>
    <row r="65" spans="1:9" ht="12" hidden="1" customHeight="1">
      <c r="A65" s="13"/>
      <c r="B65" s="1"/>
      <c r="C65" s="36"/>
      <c r="D65" s="85"/>
      <c r="E65" s="86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ref="H65:H101" si="2">ROUND(IF(ISNUMBER(B65), G65*B65, 0),5)</f>
        <v>0</v>
      </c>
      <c r="I65" s="14"/>
    </row>
    <row r="66" spans="1:9" ht="12.4" hidden="1" customHeight="1">
      <c r="A66" s="13"/>
      <c r="B66" s="1"/>
      <c r="C66" s="36"/>
      <c r="D66" s="85"/>
      <c r="E66" s="86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2"/>
        <v>0</v>
      </c>
      <c r="I66" s="14"/>
    </row>
    <row r="67" spans="1:9" ht="12.4" hidden="1" customHeight="1">
      <c r="A67" s="13"/>
      <c r="B67" s="1"/>
      <c r="C67" s="36"/>
      <c r="D67" s="85"/>
      <c r="E67" s="86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2"/>
        <v>0</v>
      </c>
      <c r="I67" s="14"/>
    </row>
    <row r="68" spans="1:9" ht="12.4" hidden="1" customHeight="1">
      <c r="A68" s="13"/>
      <c r="B68" s="1"/>
      <c r="C68" s="36"/>
      <c r="D68" s="85"/>
      <c r="E68" s="86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2"/>
        <v>0</v>
      </c>
      <c r="I68" s="14"/>
    </row>
    <row r="69" spans="1:9" ht="12.4" hidden="1" customHeight="1">
      <c r="A69" s="13"/>
      <c r="B69" s="1"/>
      <c r="C69" s="36"/>
      <c r="D69" s="85"/>
      <c r="E69" s="86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2"/>
        <v>0</v>
      </c>
      <c r="I69" s="14"/>
    </row>
    <row r="70" spans="1:9" ht="12.4" hidden="1" customHeight="1">
      <c r="A70" s="13"/>
      <c r="B70" s="1"/>
      <c r="C70" s="36"/>
      <c r="D70" s="85"/>
      <c r="E70" s="86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2"/>
        <v>0</v>
      </c>
      <c r="I70" s="14"/>
    </row>
    <row r="71" spans="1:9" ht="12.4" hidden="1" customHeight="1">
      <c r="A71" s="13"/>
      <c r="B71" s="1"/>
      <c r="C71" s="36"/>
      <c r="D71" s="85"/>
      <c r="E71" s="86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2"/>
        <v>0</v>
      </c>
      <c r="I71" s="14"/>
    </row>
    <row r="72" spans="1:9" ht="12.4" hidden="1" customHeight="1">
      <c r="A72" s="13"/>
      <c r="B72" s="1"/>
      <c r="C72" s="36"/>
      <c r="D72" s="85"/>
      <c r="E72" s="86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2"/>
        <v>0</v>
      </c>
      <c r="I72" s="14"/>
    </row>
    <row r="73" spans="1:9" ht="12.4" hidden="1" customHeight="1">
      <c r="A73" s="13"/>
      <c r="B73" s="1"/>
      <c r="C73" s="36"/>
      <c r="D73" s="85"/>
      <c r="E73" s="86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2"/>
        <v>0</v>
      </c>
      <c r="I73" s="14"/>
    </row>
    <row r="74" spans="1:9" ht="12.4" hidden="1" customHeight="1">
      <c r="A74" s="13"/>
      <c r="B74" s="1"/>
      <c r="C74" s="36"/>
      <c r="D74" s="85"/>
      <c r="E74" s="86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2"/>
        <v>0</v>
      </c>
      <c r="I74" s="14"/>
    </row>
    <row r="75" spans="1:9" ht="12.4" hidden="1" customHeight="1">
      <c r="A75" s="13"/>
      <c r="B75" s="1"/>
      <c r="C75" s="36"/>
      <c r="D75" s="85"/>
      <c r="E75" s="86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2"/>
        <v>0</v>
      </c>
      <c r="I75" s="14"/>
    </row>
    <row r="76" spans="1:9" ht="12.4" hidden="1" customHeight="1">
      <c r="A76" s="13"/>
      <c r="B76" s="1"/>
      <c r="C76" s="36"/>
      <c r="D76" s="85"/>
      <c r="E76" s="86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2"/>
        <v>0</v>
      </c>
      <c r="I76" s="14"/>
    </row>
    <row r="77" spans="1:9" ht="12.4" hidden="1" customHeight="1">
      <c r="A77" s="13"/>
      <c r="B77" s="1"/>
      <c r="C77" s="36"/>
      <c r="D77" s="85"/>
      <c r="E77" s="86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2"/>
        <v>0</v>
      </c>
      <c r="I77" s="14"/>
    </row>
    <row r="78" spans="1:9" ht="12.4" hidden="1" customHeight="1">
      <c r="A78" s="13"/>
      <c r="B78" s="1"/>
      <c r="C78" s="36"/>
      <c r="D78" s="85"/>
      <c r="E78" s="86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2"/>
        <v>0</v>
      </c>
      <c r="I78" s="14"/>
    </row>
    <row r="79" spans="1:9" ht="12.4" hidden="1" customHeight="1">
      <c r="A79" s="13"/>
      <c r="B79" s="1"/>
      <c r="C79" s="36"/>
      <c r="D79" s="85"/>
      <c r="E79" s="86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2"/>
        <v>0</v>
      </c>
      <c r="I79" s="14"/>
    </row>
    <row r="80" spans="1:9" ht="12.4" hidden="1" customHeight="1">
      <c r="A80" s="13"/>
      <c r="B80" s="1"/>
      <c r="C80" s="36"/>
      <c r="D80" s="85"/>
      <c r="E80" s="86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2"/>
        <v>0</v>
      </c>
      <c r="I80" s="14"/>
    </row>
    <row r="81" spans="1:9" ht="12.4" hidden="1" customHeight="1">
      <c r="A81" s="13"/>
      <c r="B81" s="1"/>
      <c r="C81" s="36"/>
      <c r="D81" s="85"/>
      <c r="E81" s="86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2"/>
        <v>0</v>
      </c>
      <c r="I81" s="14"/>
    </row>
    <row r="82" spans="1:9" ht="12.4" hidden="1" customHeight="1">
      <c r="A82" s="13"/>
      <c r="B82" s="1"/>
      <c r="C82" s="36"/>
      <c r="D82" s="85"/>
      <c r="E82" s="86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2"/>
        <v>0</v>
      </c>
      <c r="I82" s="14"/>
    </row>
    <row r="83" spans="1:9" ht="12.4" hidden="1" customHeight="1">
      <c r="A83" s="13"/>
      <c r="B83" s="1"/>
      <c r="C83" s="36"/>
      <c r="D83" s="85"/>
      <c r="E83" s="86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2"/>
        <v>0</v>
      </c>
      <c r="I83" s="14"/>
    </row>
    <row r="84" spans="1:9" ht="12.4" hidden="1" customHeight="1">
      <c r="A84" s="13"/>
      <c r="B84" s="1"/>
      <c r="C84" s="36"/>
      <c r="D84" s="85"/>
      <c r="E84" s="86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2"/>
        <v>0</v>
      </c>
      <c r="I84" s="14"/>
    </row>
    <row r="85" spans="1:9" ht="12.4" hidden="1" customHeight="1">
      <c r="A85" s="13"/>
      <c r="B85" s="1"/>
      <c r="C85" s="36"/>
      <c r="D85" s="85"/>
      <c r="E85" s="86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t="12.4" hidden="1" customHeight="1">
      <c r="A86" s="13"/>
      <c r="B86" s="1"/>
      <c r="C86" s="36"/>
      <c r="D86" s="85"/>
      <c r="E86" s="86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t="12.4" hidden="1" customHeight="1">
      <c r="A87" s="13"/>
      <c r="B87" s="1"/>
      <c r="C87" s="36"/>
      <c r="D87" s="85"/>
      <c r="E87" s="86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t="12.4" hidden="1" customHeight="1">
      <c r="A88" s="13"/>
      <c r="B88" s="1"/>
      <c r="C88" s="37"/>
      <c r="D88" s="85"/>
      <c r="E88" s="86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t="12" hidden="1" customHeight="1">
      <c r="A89" s="13"/>
      <c r="B89" s="1"/>
      <c r="C89" s="36"/>
      <c r="D89" s="85"/>
      <c r="E89" s="86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t="12.4" hidden="1" customHeight="1">
      <c r="A90" s="13"/>
      <c r="B90" s="1"/>
      <c r="C90" s="36"/>
      <c r="D90" s="85"/>
      <c r="E90" s="86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t="12.4" hidden="1" customHeight="1">
      <c r="A91" s="13"/>
      <c r="B91" s="1"/>
      <c r="C91" s="36"/>
      <c r="D91" s="85"/>
      <c r="E91" s="86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t="12.4" hidden="1" customHeight="1">
      <c r="A92" s="13"/>
      <c r="B92" s="1"/>
      <c r="C92" s="36"/>
      <c r="D92" s="85"/>
      <c r="E92" s="86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t="12.4" hidden="1" customHeight="1">
      <c r="A93" s="13"/>
      <c r="B93" s="1"/>
      <c r="C93" s="36"/>
      <c r="D93" s="85"/>
      <c r="E93" s="86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t="12.4" hidden="1" customHeight="1">
      <c r="A94" s="13"/>
      <c r="B94" s="1"/>
      <c r="C94" s="36"/>
      <c r="D94" s="85"/>
      <c r="E94" s="86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t="12.4" hidden="1" customHeight="1">
      <c r="A95" s="13"/>
      <c r="B95" s="1"/>
      <c r="C95" s="36"/>
      <c r="D95" s="85"/>
      <c r="E95" s="86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t="12.4" hidden="1" customHeight="1">
      <c r="A96" s="13"/>
      <c r="B96" s="1"/>
      <c r="C96" s="36"/>
      <c r="D96" s="85"/>
      <c r="E96" s="86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t="12.4" hidden="1" customHeight="1">
      <c r="A97" s="13"/>
      <c r="B97" s="1"/>
      <c r="C97" s="36"/>
      <c r="D97" s="85"/>
      <c r="E97" s="86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t="12.4" hidden="1" customHeight="1">
      <c r="A98" s="13"/>
      <c r="B98" s="1"/>
      <c r="C98" s="36"/>
      <c r="D98" s="85"/>
      <c r="E98" s="86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si="2"/>
        <v>0</v>
      </c>
      <c r="I98" s="14"/>
    </row>
    <row r="99" spans="1:9" ht="12.4" hidden="1" customHeight="1">
      <c r="A99" s="13"/>
      <c r="B99" s="1"/>
      <c r="C99" s="36"/>
      <c r="D99" s="85"/>
      <c r="E99" s="86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2"/>
        <v>0</v>
      </c>
      <c r="I99" s="14"/>
    </row>
    <row r="100" spans="1:9" ht="12.4" hidden="1" customHeight="1">
      <c r="A100" s="13"/>
      <c r="B100" s="1"/>
      <c r="C100" s="36"/>
      <c r="D100" s="85"/>
      <c r="E100" s="86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2"/>
        <v>0</v>
      </c>
      <c r="I100" s="14"/>
    </row>
    <row r="101" spans="1:9" ht="12.4" hidden="1" customHeight="1">
      <c r="A101" s="13"/>
      <c r="B101" s="1"/>
      <c r="C101" s="36"/>
      <c r="D101" s="85"/>
      <c r="E101" s="86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2"/>
        <v>0</v>
      </c>
      <c r="I101" s="14"/>
    </row>
    <row r="102" spans="1:9" ht="12.4" hidden="1" customHeight="1">
      <c r="A102" s="13"/>
      <c r="B102" s="1"/>
      <c r="C102" s="37"/>
      <c r="D102" s="85"/>
      <c r="E102" s="86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ref="H102:H130" si="3">ROUND(IF(ISNUMBER(B102), G102*B102, 0),5)</f>
        <v>0</v>
      </c>
      <c r="I102" s="14"/>
    </row>
    <row r="103" spans="1:9" ht="12" hidden="1" customHeight="1">
      <c r="A103" s="13"/>
      <c r="B103" s="1"/>
      <c r="C103" s="36"/>
      <c r="D103" s="85"/>
      <c r="E103" s="86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3"/>
        <v>0</v>
      </c>
      <c r="I103" s="14"/>
    </row>
    <row r="104" spans="1:9" ht="12.4" hidden="1" customHeight="1">
      <c r="A104" s="13"/>
      <c r="B104" s="1"/>
      <c r="C104" s="36"/>
      <c r="D104" s="85"/>
      <c r="E104" s="86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3"/>
        <v>0</v>
      </c>
      <c r="I104" s="14"/>
    </row>
    <row r="105" spans="1:9" ht="12.4" hidden="1" customHeight="1">
      <c r="A105" s="13"/>
      <c r="B105" s="1"/>
      <c r="C105" s="36"/>
      <c r="D105" s="85"/>
      <c r="E105" s="86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3"/>
        <v>0</v>
      </c>
      <c r="I105" s="14"/>
    </row>
    <row r="106" spans="1:9" ht="12.4" hidden="1" customHeight="1">
      <c r="A106" s="13"/>
      <c r="B106" s="1"/>
      <c r="C106" s="36"/>
      <c r="D106" s="85"/>
      <c r="E106" s="86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3"/>
        <v>0</v>
      </c>
      <c r="I106" s="14"/>
    </row>
    <row r="107" spans="1:9" ht="12.4" hidden="1" customHeight="1">
      <c r="A107" s="13"/>
      <c r="B107" s="1"/>
      <c r="C107" s="36"/>
      <c r="D107" s="85"/>
      <c r="E107" s="86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3"/>
        <v>0</v>
      </c>
      <c r="I107" s="14"/>
    </row>
    <row r="108" spans="1:9" ht="12.4" hidden="1" customHeight="1">
      <c r="A108" s="13"/>
      <c r="B108" s="1"/>
      <c r="C108" s="36"/>
      <c r="D108" s="85"/>
      <c r="E108" s="86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3"/>
        <v>0</v>
      </c>
      <c r="I108" s="14"/>
    </row>
    <row r="109" spans="1:9" ht="12.4" hidden="1" customHeight="1">
      <c r="A109" s="13"/>
      <c r="B109" s="1"/>
      <c r="C109" s="36"/>
      <c r="D109" s="85"/>
      <c r="E109" s="86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3"/>
        <v>0</v>
      </c>
      <c r="I109" s="14"/>
    </row>
    <row r="110" spans="1:9" ht="12.4" hidden="1" customHeight="1">
      <c r="A110" s="13"/>
      <c r="B110" s="1"/>
      <c r="C110" s="36"/>
      <c r="D110" s="85"/>
      <c r="E110" s="86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3"/>
        <v>0</v>
      </c>
      <c r="I110" s="14"/>
    </row>
    <row r="111" spans="1:9" ht="12.4" hidden="1" customHeight="1">
      <c r="A111" s="13"/>
      <c r="B111" s="1"/>
      <c r="C111" s="36"/>
      <c r="D111" s="85"/>
      <c r="E111" s="86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t="12.4" hidden="1" customHeight="1">
      <c r="A112" s="13"/>
      <c r="B112" s="1"/>
      <c r="C112" s="36"/>
      <c r="D112" s="85"/>
      <c r="E112" s="86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t="12.4" hidden="1" customHeight="1">
      <c r="A113" s="13"/>
      <c r="B113" s="1"/>
      <c r="C113" s="36"/>
      <c r="D113" s="85"/>
      <c r="E113" s="86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t="12.4" hidden="1" customHeight="1">
      <c r="A114" s="13"/>
      <c r="B114" s="1"/>
      <c r="C114" s="36"/>
      <c r="D114" s="85"/>
      <c r="E114" s="86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t="12.4" hidden="1" customHeight="1">
      <c r="A115" s="13"/>
      <c r="B115" s="1"/>
      <c r="C115" s="36"/>
      <c r="D115" s="85"/>
      <c r="E115" s="86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t="12.4" hidden="1" customHeight="1">
      <c r="A116" s="13"/>
      <c r="B116" s="1"/>
      <c r="C116" s="36"/>
      <c r="D116" s="85"/>
      <c r="E116" s="86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t="12.4" hidden="1" customHeight="1">
      <c r="A117" s="13"/>
      <c r="B117" s="1"/>
      <c r="C117" s="36"/>
      <c r="D117" s="85"/>
      <c r="E117" s="86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t="12.4" hidden="1" customHeight="1">
      <c r="A118" s="13"/>
      <c r="B118" s="1"/>
      <c r="C118" s="36"/>
      <c r="D118" s="85"/>
      <c r="E118" s="86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t="12.4" hidden="1" customHeight="1">
      <c r="A119" s="13"/>
      <c r="B119" s="1"/>
      <c r="C119" s="36"/>
      <c r="D119" s="85"/>
      <c r="E119" s="86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t="12.4" hidden="1" customHeight="1">
      <c r="A120" s="13"/>
      <c r="B120" s="1"/>
      <c r="C120" s="36"/>
      <c r="D120" s="85"/>
      <c r="E120" s="86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t="12.4" hidden="1" customHeight="1">
      <c r="A121" s="13"/>
      <c r="B121" s="1"/>
      <c r="C121" s="36"/>
      <c r="D121" s="85"/>
      <c r="E121" s="86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t="12.4" hidden="1" customHeight="1">
      <c r="A122" s="13"/>
      <c r="B122" s="1"/>
      <c r="C122" s="36"/>
      <c r="D122" s="85"/>
      <c r="E122" s="86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t="12.4" hidden="1" customHeight="1">
      <c r="A123" s="13"/>
      <c r="B123" s="1"/>
      <c r="C123" s="36"/>
      <c r="D123" s="85"/>
      <c r="E123" s="86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t="12.4" hidden="1" customHeight="1">
      <c r="A124" s="13"/>
      <c r="B124" s="1"/>
      <c r="C124" s="36"/>
      <c r="D124" s="85"/>
      <c r="E124" s="86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t="12.4" hidden="1" customHeight="1">
      <c r="A125" s="13"/>
      <c r="B125" s="1"/>
      <c r="C125" s="36"/>
      <c r="D125" s="85"/>
      <c r="E125" s="86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t="12.4" hidden="1" customHeight="1">
      <c r="A126" s="13"/>
      <c r="B126" s="1"/>
      <c r="C126" s="36"/>
      <c r="D126" s="85"/>
      <c r="E126" s="86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3"/>
        <v>0</v>
      </c>
      <c r="I126" s="14"/>
    </row>
    <row r="127" spans="1:9" ht="12.4" hidden="1" customHeight="1">
      <c r="A127" s="13"/>
      <c r="B127" s="1"/>
      <c r="C127" s="36"/>
      <c r="D127" s="85"/>
      <c r="E127" s="86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si="3"/>
        <v>0</v>
      </c>
      <c r="I127" s="14"/>
    </row>
    <row r="128" spans="1:9" ht="12.4" hidden="1" customHeight="1">
      <c r="A128" s="13"/>
      <c r="B128" s="1"/>
      <c r="C128" s="36"/>
      <c r="D128" s="85"/>
      <c r="E128" s="86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3"/>
        <v>0</v>
      </c>
      <c r="I128" s="14"/>
    </row>
    <row r="129" spans="1:9" ht="12.4" hidden="1" customHeight="1">
      <c r="A129" s="13"/>
      <c r="B129" s="1"/>
      <c r="C129" s="36"/>
      <c r="D129" s="85"/>
      <c r="E129" s="86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3"/>
        <v>0</v>
      </c>
      <c r="I129" s="14"/>
    </row>
    <row r="130" spans="1:9" ht="12.4" hidden="1" customHeight="1">
      <c r="A130" s="13"/>
      <c r="B130" s="1"/>
      <c r="C130" s="37"/>
      <c r="D130" s="85"/>
      <c r="E130" s="86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3"/>
        <v>0</v>
      </c>
      <c r="I130" s="14"/>
    </row>
    <row r="131" spans="1:9" ht="12" hidden="1" customHeight="1">
      <c r="A131" s="13"/>
      <c r="B131" s="1"/>
      <c r="C131" s="36"/>
      <c r="D131" s="85"/>
      <c r="E131" s="86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ref="H131:H181" si="4">ROUND(IF(ISNUMBER(B131), G131*B131, 0),5)</f>
        <v>0</v>
      </c>
      <c r="I131" s="14"/>
    </row>
    <row r="132" spans="1:9" ht="12.4" hidden="1" customHeight="1">
      <c r="A132" s="13"/>
      <c r="B132" s="1"/>
      <c r="C132" s="36"/>
      <c r="D132" s="85"/>
      <c r="E132" s="86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4"/>
        <v>0</v>
      </c>
      <c r="I132" s="14"/>
    </row>
    <row r="133" spans="1:9" ht="12.4" hidden="1" customHeight="1">
      <c r="A133" s="13"/>
      <c r="B133" s="1"/>
      <c r="C133" s="36"/>
      <c r="D133" s="85"/>
      <c r="E133" s="86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4"/>
        <v>0</v>
      </c>
      <c r="I133" s="14"/>
    </row>
    <row r="134" spans="1:9" ht="12.4" hidden="1" customHeight="1">
      <c r="A134" s="13"/>
      <c r="B134" s="1"/>
      <c r="C134" s="36"/>
      <c r="D134" s="85"/>
      <c r="E134" s="86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4"/>
        <v>0</v>
      </c>
      <c r="I134" s="14"/>
    </row>
    <row r="135" spans="1:9" ht="12.4" hidden="1" customHeight="1">
      <c r="A135" s="13"/>
      <c r="B135" s="1"/>
      <c r="C135" s="36"/>
      <c r="D135" s="85"/>
      <c r="E135" s="86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4"/>
        <v>0</v>
      </c>
      <c r="I135" s="14"/>
    </row>
    <row r="136" spans="1:9" ht="12.4" hidden="1" customHeight="1">
      <c r="A136" s="13"/>
      <c r="B136" s="1"/>
      <c r="C136" s="36"/>
      <c r="D136" s="85"/>
      <c r="E136" s="86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4"/>
        <v>0</v>
      </c>
      <c r="I136" s="14"/>
    </row>
    <row r="137" spans="1:9" ht="12.4" hidden="1" customHeight="1">
      <c r="A137" s="13"/>
      <c r="B137" s="1"/>
      <c r="C137" s="36"/>
      <c r="D137" s="85"/>
      <c r="E137" s="86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4"/>
        <v>0</v>
      </c>
      <c r="I137" s="14"/>
    </row>
    <row r="138" spans="1:9" ht="12.4" hidden="1" customHeight="1">
      <c r="A138" s="13"/>
      <c r="B138" s="1"/>
      <c r="C138" s="36"/>
      <c r="D138" s="85"/>
      <c r="E138" s="86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4"/>
        <v>0</v>
      </c>
      <c r="I138" s="14"/>
    </row>
    <row r="139" spans="1:9" ht="12.4" hidden="1" customHeight="1">
      <c r="A139" s="13"/>
      <c r="B139" s="1"/>
      <c r="C139" s="36"/>
      <c r="D139" s="85"/>
      <c r="E139" s="86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4"/>
        <v>0</v>
      </c>
      <c r="I139" s="14"/>
    </row>
    <row r="140" spans="1:9" ht="12.4" hidden="1" customHeight="1">
      <c r="A140" s="13"/>
      <c r="B140" s="1"/>
      <c r="C140" s="36"/>
      <c r="D140" s="85"/>
      <c r="E140" s="86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4"/>
        <v>0</v>
      </c>
      <c r="I140" s="14"/>
    </row>
    <row r="141" spans="1:9" ht="12.4" hidden="1" customHeight="1">
      <c r="A141" s="13"/>
      <c r="B141" s="1"/>
      <c r="C141" s="36"/>
      <c r="D141" s="85"/>
      <c r="E141" s="86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4"/>
        <v>0</v>
      </c>
      <c r="I141" s="14"/>
    </row>
    <row r="142" spans="1:9" ht="12.4" hidden="1" customHeight="1">
      <c r="A142" s="13"/>
      <c r="B142" s="1"/>
      <c r="C142" s="36"/>
      <c r="D142" s="85"/>
      <c r="E142" s="86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4"/>
        <v>0</v>
      </c>
      <c r="I142" s="14"/>
    </row>
    <row r="143" spans="1:9" ht="12.4" hidden="1" customHeight="1">
      <c r="A143" s="13"/>
      <c r="B143" s="1"/>
      <c r="C143" s="36"/>
      <c r="D143" s="85"/>
      <c r="E143" s="86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4"/>
        <v>0</v>
      </c>
      <c r="I143" s="14"/>
    </row>
    <row r="144" spans="1:9" ht="12.4" hidden="1" customHeight="1">
      <c r="A144" s="13"/>
      <c r="B144" s="1"/>
      <c r="C144" s="36"/>
      <c r="D144" s="85"/>
      <c r="E144" s="86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4"/>
        <v>0</v>
      </c>
      <c r="I144" s="14"/>
    </row>
    <row r="145" spans="1:9" ht="12.4" hidden="1" customHeight="1">
      <c r="A145" s="13"/>
      <c r="B145" s="1"/>
      <c r="C145" s="36"/>
      <c r="D145" s="85"/>
      <c r="E145" s="86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4"/>
        <v>0</v>
      </c>
      <c r="I145" s="14"/>
    </row>
    <row r="146" spans="1:9" ht="12.4" hidden="1" customHeight="1">
      <c r="A146" s="13"/>
      <c r="B146" s="1"/>
      <c r="C146" s="36"/>
      <c r="D146" s="85"/>
      <c r="E146" s="86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4"/>
        <v>0</v>
      </c>
      <c r="I146" s="14"/>
    </row>
    <row r="147" spans="1:9" ht="12.4" hidden="1" customHeight="1">
      <c r="A147" s="13"/>
      <c r="B147" s="1"/>
      <c r="C147" s="36"/>
      <c r="D147" s="85"/>
      <c r="E147" s="86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4"/>
        <v>0</v>
      </c>
      <c r="I147" s="14"/>
    </row>
    <row r="148" spans="1:9" ht="12.4" hidden="1" customHeight="1">
      <c r="A148" s="13"/>
      <c r="B148" s="1"/>
      <c r="C148" s="36"/>
      <c r="D148" s="85"/>
      <c r="E148" s="86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4"/>
        <v>0</v>
      </c>
      <c r="I148" s="14"/>
    </row>
    <row r="149" spans="1:9" ht="12.4" hidden="1" customHeight="1">
      <c r="A149" s="13"/>
      <c r="B149" s="1"/>
      <c r="C149" s="36"/>
      <c r="D149" s="85"/>
      <c r="E149" s="86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4"/>
        <v>0</v>
      </c>
      <c r="I149" s="14"/>
    </row>
    <row r="150" spans="1:9" ht="12.4" hidden="1" customHeight="1">
      <c r="A150" s="13"/>
      <c r="B150" s="1"/>
      <c r="C150" s="36"/>
      <c r="D150" s="85"/>
      <c r="E150" s="86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4"/>
        <v>0</v>
      </c>
      <c r="I150" s="14"/>
    </row>
    <row r="151" spans="1:9" ht="12.4" hidden="1" customHeight="1">
      <c r="A151" s="13"/>
      <c r="B151" s="1"/>
      <c r="C151" s="36"/>
      <c r="D151" s="85"/>
      <c r="E151" s="86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4"/>
        <v>0</v>
      </c>
      <c r="I151" s="14"/>
    </row>
    <row r="152" spans="1:9" ht="12.4" hidden="1" customHeight="1">
      <c r="A152" s="13"/>
      <c r="B152" s="1"/>
      <c r="C152" s="36"/>
      <c r="D152" s="85"/>
      <c r="E152" s="86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4"/>
        <v>0</v>
      </c>
      <c r="I152" s="14"/>
    </row>
    <row r="153" spans="1:9" ht="12.4" hidden="1" customHeight="1">
      <c r="A153" s="13"/>
      <c r="B153" s="1"/>
      <c r="C153" s="36"/>
      <c r="D153" s="85"/>
      <c r="E153" s="86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4"/>
        <v>0</v>
      </c>
      <c r="I153" s="14"/>
    </row>
    <row r="154" spans="1:9" ht="12.4" hidden="1" customHeight="1">
      <c r="A154" s="13"/>
      <c r="B154" s="1"/>
      <c r="C154" s="37"/>
      <c r="D154" s="85"/>
      <c r="E154" s="86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4"/>
        <v>0</v>
      </c>
      <c r="I154" s="14"/>
    </row>
    <row r="155" spans="1:9" ht="12" hidden="1" customHeight="1">
      <c r="A155" s="13"/>
      <c r="B155" s="1"/>
      <c r="C155" s="36"/>
      <c r="D155" s="85"/>
      <c r="E155" s="86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4"/>
        <v>0</v>
      </c>
      <c r="I155" s="14"/>
    </row>
    <row r="156" spans="1:9" ht="12.4" hidden="1" customHeight="1">
      <c r="A156" s="13"/>
      <c r="B156" s="1"/>
      <c r="C156" s="36"/>
      <c r="D156" s="85"/>
      <c r="E156" s="86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t="12.4" hidden="1" customHeight="1">
      <c r="A157" s="13"/>
      <c r="B157" s="1"/>
      <c r="C157" s="36"/>
      <c r="D157" s="85"/>
      <c r="E157" s="86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t="12.4" hidden="1" customHeight="1">
      <c r="A158" s="13"/>
      <c r="B158" s="1"/>
      <c r="C158" s="36"/>
      <c r="D158" s="85"/>
      <c r="E158" s="86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85"/>
      <c r="E159" s="86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85"/>
      <c r="E160" s="86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85"/>
      <c r="E161" s="86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85"/>
      <c r="E162" s="86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85"/>
      <c r="E163" s="86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85"/>
      <c r="E164" s="86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85"/>
      <c r="E165" s="86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85"/>
      <c r="E166" s="86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85"/>
      <c r="E167" s="86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85"/>
      <c r="E168" s="86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85"/>
      <c r="E169" s="86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85"/>
      <c r="E170" s="86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85"/>
      <c r="E171" s="86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6"/>
      <c r="D172" s="85"/>
      <c r="E172" s="86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6"/>
      <c r="D173" s="85"/>
      <c r="E173" s="86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85"/>
      <c r="E174" s="86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85"/>
      <c r="E175" s="86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85"/>
      <c r="E176" s="86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6"/>
      <c r="D177" s="85"/>
      <c r="E177" s="86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t="12.4" hidden="1" customHeight="1">
      <c r="A178" s="13"/>
      <c r="B178" s="1"/>
      <c r="C178" s="36"/>
      <c r="D178" s="85"/>
      <c r="E178" s="86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 t="shared" si="4"/>
        <v>0</v>
      </c>
      <c r="I178" s="14"/>
    </row>
    <row r="179" spans="1:9" ht="12.4" hidden="1" customHeight="1">
      <c r="A179" s="13"/>
      <c r="B179" s="1"/>
      <c r="C179" s="36"/>
      <c r="D179" s="85"/>
      <c r="E179" s="86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si="4"/>
        <v>0</v>
      </c>
      <c r="I179" s="14"/>
    </row>
    <row r="180" spans="1:9" ht="12.4" hidden="1" customHeight="1">
      <c r="A180" s="13"/>
      <c r="B180" s="1"/>
      <c r="C180" s="36"/>
      <c r="D180" s="85"/>
      <c r="E180" s="86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4"/>
        <v>0</v>
      </c>
      <c r="I180" s="14"/>
    </row>
    <row r="181" spans="1:9" ht="12.4" hidden="1" customHeight="1">
      <c r="A181" s="13"/>
      <c r="B181" s="1"/>
      <c r="C181" s="36"/>
      <c r="D181" s="85"/>
      <c r="E181" s="86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4"/>
        <v>0</v>
      </c>
      <c r="I181" s="14"/>
    </row>
    <row r="182" spans="1:9" ht="12.4" hidden="1" customHeight="1">
      <c r="A182" s="13"/>
      <c r="B182" s="1"/>
      <c r="C182" s="37"/>
      <c r="D182" s="85"/>
      <c r="E182" s="86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>ROUND(IF(ISNUMBER(B182), G182*B182, 0),5)</f>
        <v>0</v>
      </c>
      <c r="I182" s="14"/>
    </row>
    <row r="183" spans="1:9" ht="12" hidden="1" customHeight="1">
      <c r="A183" s="13"/>
      <c r="B183" s="1"/>
      <c r="C183" s="36"/>
      <c r="D183" s="85"/>
      <c r="E183" s="86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ref="H183:H237" si="5">ROUND(IF(ISNUMBER(B183), G183*B183, 0),5)</f>
        <v>0</v>
      </c>
      <c r="I183" s="14"/>
    </row>
    <row r="184" spans="1:9" ht="12.4" hidden="1" customHeight="1">
      <c r="A184" s="13"/>
      <c r="B184" s="1"/>
      <c r="C184" s="36"/>
      <c r="D184" s="85"/>
      <c r="E184" s="86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t="12.4" hidden="1" customHeight="1">
      <c r="A185" s="13"/>
      <c r="B185" s="1"/>
      <c r="C185" s="36"/>
      <c r="D185" s="85"/>
      <c r="E185" s="86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t="12.4" hidden="1" customHeight="1">
      <c r="A186" s="13"/>
      <c r="B186" s="1"/>
      <c r="C186" s="36"/>
      <c r="D186" s="85"/>
      <c r="E186" s="86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t="12.4" hidden="1" customHeight="1">
      <c r="A187" s="13"/>
      <c r="B187" s="1"/>
      <c r="C187" s="36"/>
      <c r="D187" s="85"/>
      <c r="E187" s="86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t="12.4" hidden="1" customHeight="1">
      <c r="A188" s="13"/>
      <c r="B188" s="1"/>
      <c r="C188" s="36"/>
      <c r="D188" s="85"/>
      <c r="E188" s="86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t="12.4" hidden="1" customHeight="1">
      <c r="A189" s="13"/>
      <c r="B189" s="1"/>
      <c r="C189" s="36"/>
      <c r="D189" s="85"/>
      <c r="E189" s="86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t="12.4" hidden="1" customHeight="1">
      <c r="A190" s="13"/>
      <c r="B190" s="1"/>
      <c r="C190" s="36"/>
      <c r="D190" s="85"/>
      <c r="E190" s="86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t="12.4" hidden="1" customHeight="1">
      <c r="A191" s="13"/>
      <c r="B191" s="1"/>
      <c r="C191" s="36"/>
      <c r="D191" s="85"/>
      <c r="E191" s="86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t="12.4" hidden="1" customHeight="1">
      <c r="A192" s="13"/>
      <c r="B192" s="1"/>
      <c r="C192" s="36"/>
      <c r="D192" s="85"/>
      <c r="E192" s="86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t="12.4" hidden="1" customHeight="1">
      <c r="A193" s="13"/>
      <c r="B193" s="1"/>
      <c r="C193" s="36"/>
      <c r="D193" s="85"/>
      <c r="E193" s="86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t="12.4" hidden="1" customHeight="1">
      <c r="A194" s="13"/>
      <c r="B194" s="1"/>
      <c r="C194" s="36"/>
      <c r="D194" s="85"/>
      <c r="E194" s="86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t="12.4" hidden="1" customHeight="1">
      <c r="A195" s="13"/>
      <c r="B195" s="1"/>
      <c r="C195" s="36"/>
      <c r="D195" s="85"/>
      <c r="E195" s="86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t="12.4" hidden="1" customHeight="1">
      <c r="A196" s="13"/>
      <c r="B196" s="1"/>
      <c r="C196" s="36"/>
      <c r="D196" s="85"/>
      <c r="E196" s="86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t="12.4" hidden="1" customHeight="1">
      <c r="A197" s="13"/>
      <c r="B197" s="1"/>
      <c r="C197" s="36"/>
      <c r="D197" s="85"/>
      <c r="E197" s="86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t="12.4" hidden="1" customHeight="1">
      <c r="A198" s="13"/>
      <c r="B198" s="1"/>
      <c r="C198" s="37"/>
      <c r="D198" s="85"/>
      <c r="E198" s="86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t="12.4" hidden="1" customHeight="1">
      <c r="A199" s="13"/>
      <c r="B199" s="1"/>
      <c r="C199" s="37"/>
      <c r="D199" s="85"/>
      <c r="E199" s="86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t="12.4" hidden="1" customHeight="1">
      <c r="A200" s="13"/>
      <c r="B200" s="1"/>
      <c r="C200" s="36"/>
      <c r="D200" s="85"/>
      <c r="E200" s="86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t="12.4" hidden="1" customHeight="1">
      <c r="A201" s="13"/>
      <c r="B201" s="1"/>
      <c r="C201" s="36"/>
      <c r="D201" s="85"/>
      <c r="E201" s="86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t="12.4" hidden="1" customHeight="1">
      <c r="A202" s="13"/>
      <c r="B202" s="1"/>
      <c r="C202" s="36"/>
      <c r="D202" s="85"/>
      <c r="E202" s="86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t="12.4" hidden="1" customHeight="1">
      <c r="A203" s="13"/>
      <c r="B203" s="1"/>
      <c r="C203" s="36"/>
      <c r="D203" s="85"/>
      <c r="E203" s="86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t="12.4" hidden="1" customHeight="1">
      <c r="A204" s="13"/>
      <c r="B204" s="1"/>
      <c r="C204" s="36"/>
      <c r="D204" s="85"/>
      <c r="E204" s="86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t="12.4" hidden="1" customHeight="1">
      <c r="A205" s="13"/>
      <c r="B205" s="1"/>
      <c r="C205" s="36"/>
      <c r="D205" s="85"/>
      <c r="E205" s="86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t="12.4" hidden="1" customHeight="1">
      <c r="A206" s="13"/>
      <c r="B206" s="1"/>
      <c r="C206" s="36"/>
      <c r="D206" s="85"/>
      <c r="E206" s="86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t="12.4" hidden="1" customHeight="1">
      <c r="A207" s="13"/>
      <c r="B207" s="1"/>
      <c r="C207" s="36"/>
      <c r="D207" s="85"/>
      <c r="E207" s="86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t="12.4" hidden="1" customHeight="1">
      <c r="A208" s="13"/>
      <c r="B208" s="1"/>
      <c r="C208" s="36"/>
      <c r="D208" s="85"/>
      <c r="E208" s="86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t="12.4" hidden="1" customHeight="1">
      <c r="A209" s="13"/>
      <c r="B209" s="1"/>
      <c r="C209" s="36"/>
      <c r="D209" s="85"/>
      <c r="E209" s="86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t="12.4" hidden="1" customHeight="1">
      <c r="A210" s="13"/>
      <c r="B210" s="1"/>
      <c r="C210" s="37"/>
      <c r="D210" s="85"/>
      <c r="E210" s="86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t="12" hidden="1" customHeight="1">
      <c r="A211" s="13"/>
      <c r="B211" s="1"/>
      <c r="C211" s="36"/>
      <c r="D211" s="85"/>
      <c r="E211" s="86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t="12.4" hidden="1" customHeight="1">
      <c r="A212" s="13"/>
      <c r="B212" s="1"/>
      <c r="C212" s="36"/>
      <c r="D212" s="85"/>
      <c r="E212" s="86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t="12.4" hidden="1" customHeight="1">
      <c r="A213" s="13"/>
      <c r="B213" s="1"/>
      <c r="C213" s="36"/>
      <c r="D213" s="85"/>
      <c r="E213" s="86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t="12.4" hidden="1" customHeight="1">
      <c r="A214" s="13"/>
      <c r="B214" s="1"/>
      <c r="C214" s="36"/>
      <c r="D214" s="85"/>
      <c r="E214" s="86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85"/>
      <c r="E215" s="86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85"/>
      <c r="E216" s="86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85"/>
      <c r="E217" s="86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85"/>
      <c r="E218" s="86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85"/>
      <c r="E219" s="86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85"/>
      <c r="E220" s="86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85"/>
      <c r="E221" s="86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85"/>
      <c r="E222" s="86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85"/>
      <c r="E223" s="86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85"/>
      <c r="E224" s="86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85"/>
      <c r="E225" s="86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85"/>
      <c r="E226" s="86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85"/>
      <c r="E227" s="86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85"/>
      <c r="E228" s="86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85"/>
      <c r="E229" s="86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85"/>
      <c r="E230" s="86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85"/>
      <c r="E231" s="86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85"/>
      <c r="E232" s="86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6"/>
      <c r="D233" s="85"/>
      <c r="E233" s="86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t="12.4" hidden="1" customHeight="1">
      <c r="A234" s="13"/>
      <c r="B234" s="1"/>
      <c r="C234" s="36"/>
      <c r="D234" s="85"/>
      <c r="E234" s="86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 t="shared" si="5"/>
        <v>0</v>
      </c>
      <c r="I234" s="14"/>
    </row>
    <row r="235" spans="1:9" ht="12.4" hidden="1" customHeight="1">
      <c r="A235" s="13"/>
      <c r="B235" s="1"/>
      <c r="C235" s="36"/>
      <c r="D235" s="85"/>
      <c r="E235" s="86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si="5"/>
        <v>0</v>
      </c>
      <c r="I235" s="14"/>
    </row>
    <row r="236" spans="1:9" ht="12.4" hidden="1" customHeight="1">
      <c r="A236" s="13"/>
      <c r="B236" s="1"/>
      <c r="C236" s="36"/>
      <c r="D236" s="85"/>
      <c r="E236" s="86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5"/>
        <v>0</v>
      </c>
      <c r="I236" s="14"/>
    </row>
    <row r="237" spans="1:9" ht="12.4" hidden="1" customHeight="1">
      <c r="A237" s="13"/>
      <c r="B237" s="1"/>
      <c r="C237" s="36"/>
      <c r="D237" s="85"/>
      <c r="E237" s="86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5"/>
        <v>0</v>
      </c>
      <c r="I237" s="14"/>
    </row>
    <row r="238" spans="1:9" ht="12.4" hidden="1" customHeight="1">
      <c r="A238" s="13"/>
      <c r="B238" s="1"/>
      <c r="C238" s="37"/>
      <c r="D238" s="85"/>
      <c r="E238" s="86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>ROUND(IF(ISNUMBER(B238), G238*B238, 0),5)</f>
        <v>0</v>
      </c>
      <c r="I238" s="14"/>
    </row>
    <row r="239" spans="1:9" ht="12" hidden="1" customHeight="1">
      <c r="A239" s="13"/>
      <c r="B239" s="1"/>
      <c r="C239" s="36"/>
      <c r="D239" s="85"/>
      <c r="E239" s="86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ref="H239:H289" si="6">ROUND(IF(ISNUMBER(B239), G239*B239, 0),5)</f>
        <v>0</v>
      </c>
      <c r="I239" s="14"/>
    </row>
    <row r="240" spans="1:9" ht="12.4" hidden="1" customHeight="1">
      <c r="A240" s="13"/>
      <c r="B240" s="1"/>
      <c r="C240" s="36"/>
      <c r="D240" s="85"/>
      <c r="E240" s="86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t="12.4" hidden="1" customHeight="1">
      <c r="A241" s="13"/>
      <c r="B241" s="1"/>
      <c r="C241" s="36"/>
      <c r="D241" s="85"/>
      <c r="E241" s="86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t="12.4" hidden="1" customHeight="1">
      <c r="A242" s="13"/>
      <c r="B242" s="1"/>
      <c r="C242" s="36"/>
      <c r="D242" s="85"/>
      <c r="E242" s="86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t="12.4" hidden="1" customHeight="1">
      <c r="A243" s="13"/>
      <c r="B243" s="1"/>
      <c r="C243" s="36"/>
      <c r="D243" s="85"/>
      <c r="E243" s="86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t="12.4" hidden="1" customHeight="1">
      <c r="A244" s="13"/>
      <c r="B244" s="1"/>
      <c r="C244" s="36"/>
      <c r="D244" s="85"/>
      <c r="E244" s="86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t="12.4" hidden="1" customHeight="1">
      <c r="A245" s="13"/>
      <c r="B245" s="1"/>
      <c r="C245" s="36"/>
      <c r="D245" s="85"/>
      <c r="E245" s="86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t="12.4" hidden="1" customHeight="1">
      <c r="A246" s="13"/>
      <c r="B246" s="1"/>
      <c r="C246" s="36"/>
      <c r="D246" s="85"/>
      <c r="E246" s="86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t="12.4" hidden="1" customHeight="1">
      <c r="A247" s="13"/>
      <c r="B247" s="1"/>
      <c r="C247" s="36"/>
      <c r="D247" s="85"/>
      <c r="E247" s="86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t="12.4" hidden="1" customHeight="1">
      <c r="A248" s="13"/>
      <c r="B248" s="1"/>
      <c r="C248" s="36"/>
      <c r="D248" s="85"/>
      <c r="E248" s="86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t="12.4" hidden="1" customHeight="1">
      <c r="A249" s="13"/>
      <c r="B249" s="1"/>
      <c r="C249" s="36"/>
      <c r="D249" s="85"/>
      <c r="E249" s="86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t="12.4" hidden="1" customHeight="1">
      <c r="A250" s="13"/>
      <c r="B250" s="1"/>
      <c r="C250" s="36"/>
      <c r="D250" s="85"/>
      <c r="E250" s="86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t="12.4" hidden="1" customHeight="1">
      <c r="A251" s="13"/>
      <c r="B251" s="1"/>
      <c r="C251" s="36"/>
      <c r="D251" s="85"/>
      <c r="E251" s="86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t="12.4" hidden="1" customHeight="1">
      <c r="A252" s="13"/>
      <c r="B252" s="1"/>
      <c r="C252" s="36"/>
      <c r="D252" s="85"/>
      <c r="E252" s="86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t="12.4" hidden="1" customHeight="1">
      <c r="A253" s="13"/>
      <c r="B253" s="1"/>
      <c r="C253" s="36"/>
      <c r="D253" s="85"/>
      <c r="E253" s="86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t="12.4" hidden="1" customHeight="1">
      <c r="A254" s="13"/>
      <c r="B254" s="1"/>
      <c r="C254" s="36"/>
      <c r="D254" s="85"/>
      <c r="E254" s="86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t="12.4" hidden="1" customHeight="1">
      <c r="A255" s="13"/>
      <c r="B255" s="1"/>
      <c r="C255" s="36"/>
      <c r="D255" s="85"/>
      <c r="E255" s="86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t="12.4" hidden="1" customHeight="1">
      <c r="A256" s="13"/>
      <c r="B256" s="1"/>
      <c r="C256" s="36"/>
      <c r="D256" s="85"/>
      <c r="E256" s="86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t="12.4" hidden="1" customHeight="1">
      <c r="A257" s="13"/>
      <c r="B257" s="1"/>
      <c r="C257" s="36"/>
      <c r="D257" s="85"/>
      <c r="E257" s="86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t="12.4" hidden="1" customHeight="1">
      <c r="A258" s="13"/>
      <c r="B258" s="1"/>
      <c r="C258" s="36"/>
      <c r="D258" s="85"/>
      <c r="E258" s="86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t="12.4" hidden="1" customHeight="1">
      <c r="A259" s="13"/>
      <c r="B259" s="1"/>
      <c r="C259" s="36"/>
      <c r="D259" s="85"/>
      <c r="E259" s="86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t="12.4" hidden="1" customHeight="1">
      <c r="A260" s="13"/>
      <c r="B260" s="1"/>
      <c r="C260" s="36"/>
      <c r="D260" s="85"/>
      <c r="E260" s="86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t="12.4" hidden="1" customHeight="1">
      <c r="A261" s="13"/>
      <c r="B261" s="1"/>
      <c r="C261" s="36"/>
      <c r="D261" s="85"/>
      <c r="E261" s="86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t="12.4" hidden="1" customHeight="1">
      <c r="A262" s="13"/>
      <c r="B262" s="1"/>
      <c r="C262" s="37"/>
      <c r="D262" s="85"/>
      <c r="E262" s="86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t="12" hidden="1" customHeight="1">
      <c r="A263" s="13"/>
      <c r="B263" s="1"/>
      <c r="C263" s="36"/>
      <c r="D263" s="85"/>
      <c r="E263" s="86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t="12.4" hidden="1" customHeight="1">
      <c r="A264" s="13"/>
      <c r="B264" s="1"/>
      <c r="C264" s="36"/>
      <c r="D264" s="85"/>
      <c r="E264" s="86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t="12.4" hidden="1" customHeight="1">
      <c r="A265" s="13"/>
      <c r="B265" s="1"/>
      <c r="C265" s="36"/>
      <c r="D265" s="85"/>
      <c r="E265" s="86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t="12.4" hidden="1" customHeight="1">
      <c r="A266" s="13"/>
      <c r="B266" s="1"/>
      <c r="C266" s="36"/>
      <c r="D266" s="85"/>
      <c r="E266" s="86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85"/>
      <c r="E267" s="86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85"/>
      <c r="E268" s="86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85"/>
      <c r="E269" s="86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85"/>
      <c r="E270" s="86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85"/>
      <c r="E271" s="86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85"/>
      <c r="E272" s="86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85"/>
      <c r="E273" s="86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85"/>
      <c r="E274" s="86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85"/>
      <c r="E275" s="86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85"/>
      <c r="E276" s="86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85"/>
      <c r="E277" s="86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85"/>
      <c r="E278" s="86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85"/>
      <c r="E279" s="86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6"/>
      <c r="D280" s="85"/>
      <c r="E280" s="86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6"/>
      <c r="D281" s="85"/>
      <c r="E281" s="86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85"/>
      <c r="E282" s="86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t="12.4" hidden="1" customHeight="1">
      <c r="A283" s="13"/>
      <c r="B283" s="1"/>
      <c r="C283" s="36"/>
      <c r="D283" s="85"/>
      <c r="E283" s="86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t="12.4" hidden="1" customHeight="1">
      <c r="A284" s="13"/>
      <c r="B284" s="1"/>
      <c r="C284" s="36"/>
      <c r="D284" s="85"/>
      <c r="E284" s="86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t="12.4" hidden="1" customHeight="1">
      <c r="A285" s="13"/>
      <c r="B285" s="1"/>
      <c r="C285" s="36"/>
      <c r="D285" s="85"/>
      <c r="E285" s="86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6"/>
        <v>0</v>
      </c>
      <c r="I285" s="14"/>
    </row>
    <row r="286" spans="1:9" ht="12.4" hidden="1" customHeight="1">
      <c r="A286" s="13"/>
      <c r="B286" s="1"/>
      <c r="C286" s="36"/>
      <c r="D286" s="85"/>
      <c r="E286" s="86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 t="shared" si="6"/>
        <v>0</v>
      </c>
      <c r="I286" s="14"/>
    </row>
    <row r="287" spans="1:9" ht="12.4" hidden="1" customHeight="1">
      <c r="A287" s="13"/>
      <c r="B287" s="1"/>
      <c r="C287" s="36"/>
      <c r="D287" s="85"/>
      <c r="E287" s="86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si="6"/>
        <v>0</v>
      </c>
      <c r="I287" s="14"/>
    </row>
    <row r="288" spans="1:9" ht="12.4" hidden="1" customHeight="1">
      <c r="A288" s="13"/>
      <c r="B288" s="1"/>
      <c r="C288" s="36"/>
      <c r="D288" s="85"/>
      <c r="E288" s="86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6"/>
        <v>0</v>
      </c>
      <c r="I288" s="14"/>
    </row>
    <row r="289" spans="1:9" ht="12.4" hidden="1" customHeight="1">
      <c r="A289" s="13"/>
      <c r="B289" s="1"/>
      <c r="C289" s="36"/>
      <c r="D289" s="85"/>
      <c r="E289" s="86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6"/>
        <v>0</v>
      </c>
      <c r="I289" s="14"/>
    </row>
    <row r="290" spans="1:9" ht="12.4" hidden="1" customHeight="1">
      <c r="A290" s="13"/>
      <c r="B290" s="1"/>
      <c r="C290" s="37"/>
      <c r="D290" s="85"/>
      <c r="E290" s="86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>ROUND(IF(ISNUMBER(B290), G290*B290, 0),5)</f>
        <v>0</v>
      </c>
      <c r="I290" s="14"/>
    </row>
    <row r="291" spans="1:9" ht="12" hidden="1" customHeight="1">
      <c r="A291" s="13"/>
      <c r="B291" s="1"/>
      <c r="C291" s="36"/>
      <c r="D291" s="85"/>
      <c r="E291" s="86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ref="H291:H307" si="7">ROUND(IF(ISNUMBER(B291), G291*B291, 0),5)</f>
        <v>0</v>
      </c>
      <c r="I291" s="14"/>
    </row>
    <row r="292" spans="1:9" ht="12.4" hidden="1" customHeight="1">
      <c r="A292" s="13"/>
      <c r="B292" s="1"/>
      <c r="C292" s="36"/>
      <c r="D292" s="85"/>
      <c r="E292" s="86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6"/>
      <c r="D293" s="85"/>
      <c r="E293" s="86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.4" hidden="1" customHeight="1">
      <c r="A294" s="13"/>
      <c r="B294" s="1"/>
      <c r="C294" s="36"/>
      <c r="D294" s="85"/>
      <c r="E294" s="86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85"/>
      <c r="E295" s="86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85"/>
      <c r="E296" s="86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85"/>
      <c r="E297" s="86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85"/>
      <c r="E298" s="86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85"/>
      <c r="E299" s="86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85"/>
      <c r="E300" s="86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6"/>
      <c r="D301" s="85"/>
      <c r="E301" s="86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6"/>
      <c r="D302" s="85"/>
      <c r="E302" s="86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6"/>
      <c r="D303" s="85"/>
      <c r="E303" s="86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t="12.4" hidden="1" customHeight="1">
      <c r="A304" s="13"/>
      <c r="B304" s="1"/>
      <c r="C304" s="36"/>
      <c r="D304" s="85"/>
      <c r="E304" s="86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 t="shared" si="7"/>
        <v>0</v>
      </c>
      <c r="I304" s="14"/>
    </row>
    <row r="305" spans="1:9" ht="12.4" hidden="1" customHeight="1">
      <c r="A305" s="13"/>
      <c r="B305" s="1"/>
      <c r="C305" s="36"/>
      <c r="D305" s="85"/>
      <c r="E305" s="86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si="7"/>
        <v>0</v>
      </c>
      <c r="I305" s="14"/>
    </row>
    <row r="306" spans="1:9" ht="12.4" hidden="1" customHeight="1">
      <c r="A306" s="13"/>
      <c r="B306" s="1"/>
      <c r="C306" s="37"/>
      <c r="D306" s="85"/>
      <c r="E306" s="86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7"/>
        <v>0</v>
      </c>
      <c r="I306" s="14"/>
    </row>
    <row r="307" spans="1:9" ht="12.4" hidden="1" customHeight="1">
      <c r="A307" s="13"/>
      <c r="B307" s="1"/>
      <c r="C307" s="37"/>
      <c r="D307" s="85"/>
      <c r="E307" s="86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7"/>
        <v>0</v>
      </c>
      <c r="I307" s="14"/>
    </row>
    <row r="308" spans="1:9" ht="12.4" hidden="1" customHeight="1">
      <c r="A308" s="13"/>
      <c r="B308" s="1"/>
      <c r="C308" s="36"/>
      <c r="D308" s="85"/>
      <c r="E308" s="86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>ROUND(IF(ISNUMBER(B308), G308*B308, 0),5)</f>
        <v>0</v>
      </c>
      <c r="I308" s="14"/>
    </row>
    <row r="309" spans="1:9" ht="12.4" hidden="1" customHeight="1">
      <c r="A309" s="13"/>
      <c r="B309" s="1"/>
      <c r="C309" s="36"/>
      <c r="D309" s="85"/>
      <c r="E309" s="86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ref="H309:H346" si="8">ROUND(IF(ISNUMBER(B309), G309*B309, 0),5)</f>
        <v>0</v>
      </c>
      <c r="I309" s="14"/>
    </row>
    <row r="310" spans="1:9" ht="12.4" hidden="1" customHeight="1">
      <c r="A310" s="13"/>
      <c r="B310" s="1"/>
      <c r="C310" s="36"/>
      <c r="D310" s="85"/>
      <c r="E310" s="86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t="12.4" hidden="1" customHeight="1">
      <c r="A311" s="13"/>
      <c r="B311" s="1"/>
      <c r="C311" s="36"/>
      <c r="D311" s="85"/>
      <c r="E311" s="86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t="12.4" hidden="1" customHeight="1">
      <c r="A312" s="13"/>
      <c r="B312" s="1"/>
      <c r="C312" s="36"/>
      <c r="D312" s="85"/>
      <c r="E312" s="86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t="12.4" hidden="1" customHeight="1">
      <c r="A313" s="13"/>
      <c r="B313" s="1"/>
      <c r="C313" s="36"/>
      <c r="D313" s="85"/>
      <c r="E313" s="86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t="12.4" hidden="1" customHeight="1">
      <c r="A314" s="13"/>
      <c r="B314" s="1"/>
      <c r="C314" s="36"/>
      <c r="D314" s="85"/>
      <c r="E314" s="86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t="12.4" hidden="1" customHeight="1">
      <c r="A315" s="13"/>
      <c r="B315" s="1"/>
      <c r="C315" s="36"/>
      <c r="D315" s="85"/>
      <c r="E315" s="86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t="12.4" hidden="1" customHeight="1">
      <c r="A316" s="13"/>
      <c r="B316" s="1"/>
      <c r="C316" s="36"/>
      <c r="D316" s="85"/>
      <c r="E316" s="86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t="12.4" hidden="1" customHeight="1">
      <c r="A317" s="13"/>
      <c r="B317" s="1"/>
      <c r="C317" s="36"/>
      <c r="D317" s="85"/>
      <c r="E317" s="86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t="12.4" hidden="1" customHeight="1">
      <c r="A318" s="13"/>
      <c r="B318" s="1"/>
      <c r="C318" s="36"/>
      <c r="D318" s="85"/>
      <c r="E318" s="86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t="12.4" hidden="1" customHeight="1">
      <c r="A319" s="13"/>
      <c r="B319" s="1"/>
      <c r="C319" s="37"/>
      <c r="D319" s="85"/>
      <c r="E319" s="86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t="12" hidden="1" customHeight="1">
      <c r="A320" s="13"/>
      <c r="B320" s="1"/>
      <c r="C320" s="36"/>
      <c r="D320" s="85"/>
      <c r="E320" s="86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t="12.4" hidden="1" customHeight="1">
      <c r="A321" s="13"/>
      <c r="B321" s="1"/>
      <c r="C321" s="36"/>
      <c r="D321" s="85"/>
      <c r="E321" s="86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t="12.4" hidden="1" customHeight="1">
      <c r="A322" s="13"/>
      <c r="B322" s="1"/>
      <c r="C322" s="36"/>
      <c r="D322" s="85"/>
      <c r="E322" s="86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t="12.4" hidden="1" customHeight="1">
      <c r="A323" s="13"/>
      <c r="B323" s="1"/>
      <c r="C323" s="36"/>
      <c r="D323" s="85"/>
      <c r="E323" s="86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85"/>
      <c r="E324" s="86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85"/>
      <c r="E325" s="86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85"/>
      <c r="E326" s="86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85"/>
      <c r="E327" s="86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85"/>
      <c r="E328" s="86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85"/>
      <c r="E329" s="86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85"/>
      <c r="E330" s="86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85"/>
      <c r="E331" s="86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85"/>
      <c r="E332" s="86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85"/>
      <c r="E333" s="86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85"/>
      <c r="E334" s="86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85"/>
      <c r="E335" s="86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85"/>
      <c r="E336" s="86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85"/>
      <c r="E337" s="86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85"/>
      <c r="E338" s="86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85"/>
      <c r="E339" s="86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85"/>
      <c r="E340" s="86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85"/>
      <c r="E341" s="86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6"/>
      <c r="D342" s="85"/>
      <c r="E342" s="86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t="12.4" hidden="1" customHeight="1">
      <c r="A343" s="13"/>
      <c r="B343" s="1"/>
      <c r="C343" s="36"/>
      <c r="D343" s="85"/>
      <c r="E343" s="86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 t="shared" si="8"/>
        <v>0</v>
      </c>
      <c r="I343" s="14"/>
    </row>
    <row r="344" spans="1:9" ht="12.4" hidden="1" customHeight="1">
      <c r="A344" s="13"/>
      <c r="B344" s="1"/>
      <c r="C344" s="36"/>
      <c r="D344" s="85"/>
      <c r="E344" s="86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si="8"/>
        <v>0</v>
      </c>
      <c r="I344" s="14"/>
    </row>
    <row r="345" spans="1:9" ht="12.4" hidden="1" customHeight="1">
      <c r="A345" s="13"/>
      <c r="B345" s="1"/>
      <c r="C345" s="36"/>
      <c r="D345" s="85"/>
      <c r="E345" s="86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8"/>
        <v>0</v>
      </c>
      <c r="I345" s="14"/>
    </row>
    <row r="346" spans="1:9" ht="12.4" hidden="1" customHeight="1">
      <c r="A346" s="13"/>
      <c r="B346" s="1"/>
      <c r="C346" s="36"/>
      <c r="D346" s="85"/>
      <c r="E346" s="86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8"/>
        <v>0</v>
      </c>
      <c r="I346" s="14"/>
    </row>
    <row r="347" spans="1:9" ht="12.4" hidden="1" customHeight="1">
      <c r="A347" s="13"/>
      <c r="B347" s="1"/>
      <c r="C347" s="37"/>
      <c r="D347" s="85"/>
      <c r="E347" s="86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>ROUND(IF(ISNUMBER(B347), G347*B347, 0),5)</f>
        <v>0</v>
      </c>
      <c r="I347" s="14"/>
    </row>
    <row r="348" spans="1:9" ht="12" hidden="1" customHeight="1">
      <c r="A348" s="13"/>
      <c r="B348" s="1"/>
      <c r="C348" s="36"/>
      <c r="D348" s="85"/>
      <c r="E348" s="86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ref="H348:H398" si="9">ROUND(IF(ISNUMBER(B348), G348*B348, 0),5)</f>
        <v>0</v>
      </c>
      <c r="I348" s="14"/>
    </row>
    <row r="349" spans="1:9" ht="12.4" hidden="1" customHeight="1">
      <c r="A349" s="13"/>
      <c r="B349" s="1"/>
      <c r="C349" s="36"/>
      <c r="D349" s="85"/>
      <c r="E349" s="86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t="12.4" hidden="1" customHeight="1">
      <c r="A350" s="13"/>
      <c r="B350" s="1"/>
      <c r="C350" s="36"/>
      <c r="D350" s="85"/>
      <c r="E350" s="86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t="12.4" hidden="1" customHeight="1">
      <c r="A351" s="13"/>
      <c r="B351" s="1"/>
      <c r="C351" s="36"/>
      <c r="D351" s="85"/>
      <c r="E351" s="86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t="12.4" hidden="1" customHeight="1">
      <c r="A352" s="13"/>
      <c r="B352" s="1"/>
      <c r="C352" s="36"/>
      <c r="D352" s="85"/>
      <c r="E352" s="86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t="12.4" hidden="1" customHeight="1">
      <c r="A353" s="13"/>
      <c r="B353" s="1"/>
      <c r="C353" s="36"/>
      <c r="D353" s="85"/>
      <c r="E353" s="86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t="12.4" hidden="1" customHeight="1">
      <c r="A354" s="13"/>
      <c r="B354" s="1"/>
      <c r="C354" s="36"/>
      <c r="D354" s="85"/>
      <c r="E354" s="86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t="12.4" hidden="1" customHeight="1">
      <c r="A355" s="13"/>
      <c r="B355" s="1"/>
      <c r="C355" s="36"/>
      <c r="D355" s="85"/>
      <c r="E355" s="86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t="12.4" hidden="1" customHeight="1">
      <c r="A356" s="13"/>
      <c r="B356" s="1"/>
      <c r="C356" s="36"/>
      <c r="D356" s="85"/>
      <c r="E356" s="86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t="12.4" hidden="1" customHeight="1">
      <c r="A357" s="13"/>
      <c r="B357" s="1"/>
      <c r="C357" s="36"/>
      <c r="D357" s="85"/>
      <c r="E357" s="86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t="12.4" hidden="1" customHeight="1">
      <c r="A358" s="13"/>
      <c r="B358" s="1"/>
      <c r="C358" s="36"/>
      <c r="D358" s="85"/>
      <c r="E358" s="86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t="12.4" hidden="1" customHeight="1">
      <c r="A359" s="13"/>
      <c r="B359" s="1"/>
      <c r="C359" s="36"/>
      <c r="D359" s="85"/>
      <c r="E359" s="86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t="12.4" hidden="1" customHeight="1">
      <c r="A360" s="13"/>
      <c r="B360" s="1"/>
      <c r="C360" s="36"/>
      <c r="D360" s="85"/>
      <c r="E360" s="86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t="12.4" hidden="1" customHeight="1">
      <c r="A361" s="13"/>
      <c r="B361" s="1"/>
      <c r="C361" s="36"/>
      <c r="D361" s="85"/>
      <c r="E361" s="86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t="12.4" hidden="1" customHeight="1">
      <c r="A362" s="13"/>
      <c r="B362" s="1"/>
      <c r="C362" s="36"/>
      <c r="D362" s="85"/>
      <c r="E362" s="86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t="12.4" hidden="1" customHeight="1">
      <c r="A363" s="13"/>
      <c r="B363" s="1"/>
      <c r="C363" s="36"/>
      <c r="D363" s="85"/>
      <c r="E363" s="86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t="12.4" hidden="1" customHeight="1">
      <c r="A364" s="13"/>
      <c r="B364" s="1"/>
      <c r="C364" s="36"/>
      <c r="D364" s="85"/>
      <c r="E364" s="86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t="12.4" hidden="1" customHeight="1">
      <c r="A365" s="13"/>
      <c r="B365" s="1"/>
      <c r="C365" s="36"/>
      <c r="D365" s="85"/>
      <c r="E365" s="86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t="12.4" hidden="1" customHeight="1">
      <c r="A366" s="13"/>
      <c r="B366" s="1"/>
      <c r="C366" s="36"/>
      <c r="D366" s="85"/>
      <c r="E366" s="86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t="12.4" hidden="1" customHeight="1">
      <c r="A367" s="13"/>
      <c r="B367" s="1"/>
      <c r="C367" s="36"/>
      <c r="D367" s="85"/>
      <c r="E367" s="86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t="12.4" hidden="1" customHeight="1">
      <c r="A368" s="13"/>
      <c r="B368" s="1"/>
      <c r="C368" s="36"/>
      <c r="D368" s="85"/>
      <c r="E368" s="86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t="12.4" hidden="1" customHeight="1">
      <c r="A369" s="13"/>
      <c r="B369" s="1"/>
      <c r="C369" s="36"/>
      <c r="D369" s="85"/>
      <c r="E369" s="86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t="12.4" hidden="1" customHeight="1">
      <c r="A370" s="13"/>
      <c r="B370" s="1"/>
      <c r="C370" s="36"/>
      <c r="D370" s="85"/>
      <c r="E370" s="86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t="12.4" hidden="1" customHeight="1">
      <c r="A371" s="13"/>
      <c r="B371" s="1"/>
      <c r="C371" s="37"/>
      <c r="D371" s="85"/>
      <c r="E371" s="86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t="12" hidden="1" customHeight="1">
      <c r="A372" s="13"/>
      <c r="B372" s="1"/>
      <c r="C372" s="36"/>
      <c r="D372" s="85"/>
      <c r="E372" s="86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t="12.4" hidden="1" customHeight="1">
      <c r="A373" s="13"/>
      <c r="B373" s="1"/>
      <c r="C373" s="36"/>
      <c r="D373" s="85"/>
      <c r="E373" s="86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t="12.4" hidden="1" customHeight="1">
      <c r="A374" s="13"/>
      <c r="B374" s="1"/>
      <c r="C374" s="36"/>
      <c r="D374" s="85"/>
      <c r="E374" s="86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t="12.4" hidden="1" customHeight="1">
      <c r="A375" s="13"/>
      <c r="B375" s="1"/>
      <c r="C375" s="36"/>
      <c r="D375" s="85"/>
      <c r="E375" s="86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85"/>
      <c r="E376" s="86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85"/>
      <c r="E377" s="86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85"/>
      <c r="E378" s="86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85"/>
      <c r="E379" s="86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85"/>
      <c r="E380" s="86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85"/>
      <c r="E381" s="86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85"/>
      <c r="E382" s="86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85"/>
      <c r="E383" s="86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85"/>
      <c r="E384" s="86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85"/>
      <c r="E385" s="86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85"/>
      <c r="E386" s="86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85"/>
      <c r="E387" s="86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85"/>
      <c r="E388" s="86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6"/>
      <c r="D389" s="85"/>
      <c r="E389" s="86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6"/>
      <c r="D390" s="85"/>
      <c r="E390" s="86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85"/>
      <c r="E391" s="86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85"/>
      <c r="E392" s="86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85"/>
      <c r="E393" s="86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6"/>
      <c r="D394" s="85"/>
      <c r="E394" s="86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t="12.4" hidden="1" customHeight="1">
      <c r="A395" s="13"/>
      <c r="B395" s="1"/>
      <c r="C395" s="36"/>
      <c r="D395" s="85"/>
      <c r="E395" s="86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 t="shared" si="9"/>
        <v>0</v>
      </c>
      <c r="I395" s="14"/>
    </row>
    <row r="396" spans="1:9" ht="12.4" hidden="1" customHeight="1">
      <c r="A396" s="13"/>
      <c r="B396" s="1"/>
      <c r="C396" s="36"/>
      <c r="D396" s="85"/>
      <c r="E396" s="86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si="9"/>
        <v>0</v>
      </c>
      <c r="I396" s="14"/>
    </row>
    <row r="397" spans="1:9" ht="12.4" hidden="1" customHeight="1">
      <c r="A397" s="13"/>
      <c r="B397" s="1"/>
      <c r="C397" s="36"/>
      <c r="D397" s="85"/>
      <c r="E397" s="86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9"/>
        <v>0</v>
      </c>
      <c r="I397" s="14"/>
    </row>
    <row r="398" spans="1:9" ht="12.4" hidden="1" customHeight="1">
      <c r="A398" s="13"/>
      <c r="B398" s="1"/>
      <c r="C398" s="36"/>
      <c r="D398" s="85"/>
      <c r="E398" s="86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9"/>
        <v>0</v>
      </c>
      <c r="I398" s="14"/>
    </row>
    <row r="399" spans="1:9" ht="12.4" hidden="1" customHeight="1">
      <c r="A399" s="13"/>
      <c r="B399" s="1"/>
      <c r="C399" s="37"/>
      <c r="D399" s="85"/>
      <c r="E399" s="86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>ROUND(IF(ISNUMBER(B399), G399*B399, 0),5)</f>
        <v>0</v>
      </c>
      <c r="I399" s="14"/>
    </row>
    <row r="400" spans="1:9" ht="12" hidden="1" customHeight="1">
      <c r="A400" s="13"/>
      <c r="B400" s="1"/>
      <c r="C400" s="36"/>
      <c r="D400" s="85"/>
      <c r="E400" s="86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ref="H400:H454" si="10">ROUND(IF(ISNUMBER(B400), G400*B400, 0),5)</f>
        <v>0</v>
      </c>
      <c r="I400" s="14"/>
    </row>
    <row r="401" spans="1:9" ht="12.4" hidden="1" customHeight="1">
      <c r="A401" s="13"/>
      <c r="B401" s="1"/>
      <c r="C401" s="36"/>
      <c r="D401" s="85"/>
      <c r="E401" s="86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t="12.4" hidden="1" customHeight="1">
      <c r="A402" s="13"/>
      <c r="B402" s="1"/>
      <c r="C402" s="36"/>
      <c r="D402" s="85"/>
      <c r="E402" s="86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t="12.4" hidden="1" customHeight="1">
      <c r="A403" s="13"/>
      <c r="B403" s="1"/>
      <c r="C403" s="36"/>
      <c r="D403" s="85"/>
      <c r="E403" s="86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t="12.4" hidden="1" customHeight="1">
      <c r="A404" s="13"/>
      <c r="B404" s="1"/>
      <c r="C404" s="36"/>
      <c r="D404" s="85"/>
      <c r="E404" s="86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t="12.4" hidden="1" customHeight="1">
      <c r="A405" s="13"/>
      <c r="B405" s="1"/>
      <c r="C405" s="36"/>
      <c r="D405" s="85"/>
      <c r="E405" s="86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t="12.4" hidden="1" customHeight="1">
      <c r="A406" s="13"/>
      <c r="B406" s="1"/>
      <c r="C406" s="36"/>
      <c r="D406" s="85"/>
      <c r="E406" s="86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t="12.4" hidden="1" customHeight="1">
      <c r="A407" s="13"/>
      <c r="B407" s="1"/>
      <c r="C407" s="36"/>
      <c r="D407" s="85"/>
      <c r="E407" s="86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t="12.4" hidden="1" customHeight="1">
      <c r="A408" s="13"/>
      <c r="B408" s="1"/>
      <c r="C408" s="36"/>
      <c r="D408" s="85"/>
      <c r="E408" s="86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t="12.4" hidden="1" customHeight="1">
      <c r="A409" s="13"/>
      <c r="B409" s="1"/>
      <c r="C409" s="36"/>
      <c r="D409" s="85"/>
      <c r="E409" s="86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t="12.4" hidden="1" customHeight="1">
      <c r="A410" s="13"/>
      <c r="B410" s="1"/>
      <c r="C410" s="36"/>
      <c r="D410" s="85"/>
      <c r="E410" s="86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t="12.4" hidden="1" customHeight="1">
      <c r="A411" s="13"/>
      <c r="B411" s="1"/>
      <c r="C411" s="36"/>
      <c r="D411" s="85"/>
      <c r="E411" s="86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t="12.4" hidden="1" customHeight="1">
      <c r="A412" s="13"/>
      <c r="B412" s="1"/>
      <c r="C412" s="36"/>
      <c r="D412" s="85"/>
      <c r="E412" s="86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t="12.4" hidden="1" customHeight="1">
      <c r="A413" s="13"/>
      <c r="B413" s="1"/>
      <c r="C413" s="36"/>
      <c r="D413" s="85"/>
      <c r="E413" s="86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t="12.4" hidden="1" customHeight="1">
      <c r="A414" s="13"/>
      <c r="B414" s="1"/>
      <c r="C414" s="36"/>
      <c r="D414" s="85"/>
      <c r="E414" s="86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t="12.4" hidden="1" customHeight="1">
      <c r="A415" s="13"/>
      <c r="B415" s="1"/>
      <c r="C415" s="37"/>
      <c r="D415" s="85"/>
      <c r="E415" s="86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t="12.4" hidden="1" customHeight="1">
      <c r="A416" s="13"/>
      <c r="B416" s="1"/>
      <c r="C416" s="37"/>
      <c r="D416" s="85"/>
      <c r="E416" s="86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t="12.4" hidden="1" customHeight="1">
      <c r="A417" s="13"/>
      <c r="B417" s="1"/>
      <c r="C417" s="36"/>
      <c r="D417" s="85"/>
      <c r="E417" s="86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t="12.4" hidden="1" customHeight="1">
      <c r="A418" s="13"/>
      <c r="B418" s="1"/>
      <c r="C418" s="36"/>
      <c r="D418" s="85"/>
      <c r="E418" s="86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t="12.4" hidden="1" customHeight="1">
      <c r="A419" s="13"/>
      <c r="B419" s="1"/>
      <c r="C419" s="36"/>
      <c r="D419" s="85"/>
      <c r="E419" s="86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t="12.4" hidden="1" customHeight="1">
      <c r="A420" s="13"/>
      <c r="B420" s="1"/>
      <c r="C420" s="36"/>
      <c r="D420" s="85"/>
      <c r="E420" s="86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t="12.4" hidden="1" customHeight="1">
      <c r="A421" s="13"/>
      <c r="B421" s="1"/>
      <c r="C421" s="36"/>
      <c r="D421" s="85"/>
      <c r="E421" s="86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t="12.4" hidden="1" customHeight="1">
      <c r="A422" s="13"/>
      <c r="B422" s="1"/>
      <c r="C422" s="36"/>
      <c r="D422" s="85"/>
      <c r="E422" s="86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t="12.4" hidden="1" customHeight="1">
      <c r="A423" s="13"/>
      <c r="B423" s="1"/>
      <c r="C423" s="36"/>
      <c r="D423" s="85"/>
      <c r="E423" s="86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t="12.4" hidden="1" customHeight="1">
      <c r="A424" s="13"/>
      <c r="B424" s="1"/>
      <c r="C424" s="36"/>
      <c r="D424" s="85"/>
      <c r="E424" s="86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t="12.4" hidden="1" customHeight="1">
      <c r="A425" s="13"/>
      <c r="B425" s="1"/>
      <c r="C425" s="36"/>
      <c r="D425" s="85"/>
      <c r="E425" s="86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t="12.4" hidden="1" customHeight="1">
      <c r="A426" s="13"/>
      <c r="B426" s="1"/>
      <c r="C426" s="36"/>
      <c r="D426" s="85"/>
      <c r="E426" s="86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t="12.4" hidden="1" customHeight="1">
      <c r="A427" s="13"/>
      <c r="B427" s="1"/>
      <c r="C427" s="37"/>
      <c r="D427" s="85"/>
      <c r="E427" s="86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t="12" hidden="1" customHeight="1">
      <c r="A428" s="13"/>
      <c r="B428" s="1"/>
      <c r="C428" s="36"/>
      <c r="D428" s="85"/>
      <c r="E428" s="86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t="12.4" hidden="1" customHeight="1">
      <c r="A429" s="13"/>
      <c r="B429" s="1"/>
      <c r="C429" s="36"/>
      <c r="D429" s="85"/>
      <c r="E429" s="86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t="12.4" hidden="1" customHeight="1">
      <c r="A430" s="13"/>
      <c r="B430" s="1"/>
      <c r="C430" s="36"/>
      <c r="D430" s="85"/>
      <c r="E430" s="86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t="12.4" hidden="1" customHeight="1">
      <c r="A431" s="13"/>
      <c r="B431" s="1"/>
      <c r="C431" s="36"/>
      <c r="D431" s="85"/>
      <c r="E431" s="86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85"/>
      <c r="E432" s="86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85"/>
      <c r="E433" s="86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85"/>
      <c r="E434" s="86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85"/>
      <c r="E435" s="86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85"/>
      <c r="E436" s="86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85"/>
      <c r="E437" s="86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85"/>
      <c r="E438" s="86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85"/>
      <c r="E439" s="86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85"/>
      <c r="E440" s="86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85"/>
      <c r="E441" s="86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85"/>
      <c r="E442" s="86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85"/>
      <c r="E443" s="86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85"/>
      <c r="E444" s="86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85"/>
      <c r="E445" s="86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85"/>
      <c r="E446" s="86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85"/>
      <c r="E447" s="86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85"/>
      <c r="E448" s="86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85"/>
      <c r="E449" s="86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6"/>
      <c r="D450" s="85"/>
      <c r="E450" s="86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t="12.4" hidden="1" customHeight="1">
      <c r="A451" s="13"/>
      <c r="B451" s="1"/>
      <c r="C451" s="36"/>
      <c r="D451" s="85"/>
      <c r="E451" s="86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 t="shared" si="10"/>
        <v>0</v>
      </c>
      <c r="I451" s="14"/>
    </row>
    <row r="452" spans="1:9" ht="12.4" hidden="1" customHeight="1">
      <c r="A452" s="13"/>
      <c r="B452" s="1"/>
      <c r="C452" s="36"/>
      <c r="D452" s="85"/>
      <c r="E452" s="86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si="10"/>
        <v>0</v>
      </c>
      <c r="I452" s="14"/>
    </row>
    <row r="453" spans="1:9" ht="12.4" hidden="1" customHeight="1">
      <c r="A453" s="13"/>
      <c r="B453" s="1"/>
      <c r="C453" s="36"/>
      <c r="D453" s="85"/>
      <c r="E453" s="86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0"/>
        <v>0</v>
      </c>
      <c r="I453" s="14"/>
    </row>
    <row r="454" spans="1:9" ht="12.4" hidden="1" customHeight="1">
      <c r="A454" s="13"/>
      <c r="B454" s="1"/>
      <c r="C454" s="36"/>
      <c r="D454" s="85"/>
      <c r="E454" s="86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0"/>
        <v>0</v>
      </c>
      <c r="I454" s="14"/>
    </row>
    <row r="455" spans="1:9" ht="12.4" hidden="1" customHeight="1">
      <c r="A455" s="13"/>
      <c r="B455" s="1"/>
      <c r="C455" s="37"/>
      <c r="D455" s="85"/>
      <c r="E455" s="86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>ROUND(IF(ISNUMBER(B455), G455*B455, 0),5)</f>
        <v>0</v>
      </c>
      <c r="I455" s="14"/>
    </row>
    <row r="456" spans="1:9" ht="12" hidden="1" customHeight="1">
      <c r="A456" s="13"/>
      <c r="B456" s="1"/>
      <c r="C456" s="36"/>
      <c r="D456" s="85"/>
      <c r="E456" s="86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ref="H456:H506" si="11">ROUND(IF(ISNUMBER(B456), G456*B456, 0),5)</f>
        <v>0</v>
      </c>
      <c r="I456" s="14"/>
    </row>
    <row r="457" spans="1:9" ht="12.4" hidden="1" customHeight="1">
      <c r="A457" s="13"/>
      <c r="B457" s="1"/>
      <c r="C457" s="36"/>
      <c r="D457" s="85"/>
      <c r="E457" s="86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t="12.4" hidden="1" customHeight="1">
      <c r="A458" s="13"/>
      <c r="B458" s="1"/>
      <c r="C458" s="36"/>
      <c r="D458" s="85"/>
      <c r="E458" s="86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t="12.4" hidden="1" customHeight="1">
      <c r="A459" s="13"/>
      <c r="B459" s="1"/>
      <c r="C459" s="36"/>
      <c r="D459" s="85"/>
      <c r="E459" s="86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t="12.4" hidden="1" customHeight="1">
      <c r="A460" s="13"/>
      <c r="B460" s="1"/>
      <c r="C460" s="36"/>
      <c r="D460" s="85"/>
      <c r="E460" s="86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t="12.4" hidden="1" customHeight="1">
      <c r="A461" s="13"/>
      <c r="B461" s="1"/>
      <c r="C461" s="36"/>
      <c r="D461" s="85"/>
      <c r="E461" s="86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t="12.4" hidden="1" customHeight="1">
      <c r="A462" s="13"/>
      <c r="B462" s="1"/>
      <c r="C462" s="36"/>
      <c r="D462" s="85"/>
      <c r="E462" s="86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t="12.4" hidden="1" customHeight="1">
      <c r="A463" s="13"/>
      <c r="B463" s="1"/>
      <c r="C463" s="36"/>
      <c r="D463" s="85"/>
      <c r="E463" s="86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t="12.4" hidden="1" customHeight="1">
      <c r="A464" s="13"/>
      <c r="B464" s="1"/>
      <c r="C464" s="36"/>
      <c r="D464" s="85"/>
      <c r="E464" s="86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t="12.4" hidden="1" customHeight="1">
      <c r="A465" s="13"/>
      <c r="B465" s="1"/>
      <c r="C465" s="36"/>
      <c r="D465" s="85"/>
      <c r="E465" s="86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t="12.4" hidden="1" customHeight="1">
      <c r="A466" s="13"/>
      <c r="B466" s="1"/>
      <c r="C466" s="36"/>
      <c r="D466" s="85"/>
      <c r="E466" s="86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t="12.4" hidden="1" customHeight="1">
      <c r="A467" s="13"/>
      <c r="B467" s="1"/>
      <c r="C467" s="36"/>
      <c r="D467" s="85"/>
      <c r="E467" s="86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t="12.4" hidden="1" customHeight="1">
      <c r="A468" s="13"/>
      <c r="B468" s="1"/>
      <c r="C468" s="36"/>
      <c r="D468" s="85"/>
      <c r="E468" s="86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t="12.4" hidden="1" customHeight="1">
      <c r="A469" s="13"/>
      <c r="B469" s="1"/>
      <c r="C469" s="36"/>
      <c r="D469" s="85"/>
      <c r="E469" s="86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t="12.4" hidden="1" customHeight="1">
      <c r="A470" s="13"/>
      <c r="B470" s="1"/>
      <c r="C470" s="36"/>
      <c r="D470" s="85"/>
      <c r="E470" s="86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t="12.4" hidden="1" customHeight="1">
      <c r="A471" s="13"/>
      <c r="B471" s="1"/>
      <c r="C471" s="36"/>
      <c r="D471" s="85"/>
      <c r="E471" s="86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t="12.4" hidden="1" customHeight="1">
      <c r="A472" s="13"/>
      <c r="B472" s="1"/>
      <c r="C472" s="36"/>
      <c r="D472" s="85"/>
      <c r="E472" s="86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t="12.4" hidden="1" customHeight="1">
      <c r="A473" s="13"/>
      <c r="B473" s="1"/>
      <c r="C473" s="36"/>
      <c r="D473" s="85"/>
      <c r="E473" s="86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t="12.4" hidden="1" customHeight="1">
      <c r="A474" s="13"/>
      <c r="B474" s="1"/>
      <c r="C474" s="36"/>
      <c r="D474" s="85"/>
      <c r="E474" s="86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t="12.4" hidden="1" customHeight="1">
      <c r="A475" s="13"/>
      <c r="B475" s="1"/>
      <c r="C475" s="36"/>
      <c r="D475" s="85"/>
      <c r="E475" s="86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t="12.4" hidden="1" customHeight="1">
      <c r="A476" s="13"/>
      <c r="B476" s="1"/>
      <c r="C476" s="36"/>
      <c r="D476" s="85"/>
      <c r="E476" s="86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t="12.4" hidden="1" customHeight="1">
      <c r="A477" s="13"/>
      <c r="B477" s="1"/>
      <c r="C477" s="36"/>
      <c r="D477" s="85"/>
      <c r="E477" s="86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t="12.4" hidden="1" customHeight="1">
      <c r="A478" s="13"/>
      <c r="B478" s="1"/>
      <c r="C478" s="36"/>
      <c r="D478" s="85"/>
      <c r="E478" s="86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t="12.4" hidden="1" customHeight="1">
      <c r="A479" s="13"/>
      <c r="B479" s="1"/>
      <c r="C479" s="37"/>
      <c r="D479" s="85"/>
      <c r="E479" s="86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t="12" hidden="1" customHeight="1">
      <c r="A480" s="13"/>
      <c r="B480" s="1"/>
      <c r="C480" s="36"/>
      <c r="D480" s="85"/>
      <c r="E480" s="86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t="12.4" hidden="1" customHeight="1">
      <c r="A481" s="13"/>
      <c r="B481" s="1"/>
      <c r="C481" s="36"/>
      <c r="D481" s="85"/>
      <c r="E481" s="86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t="12.4" hidden="1" customHeight="1">
      <c r="A482" s="13"/>
      <c r="B482" s="1"/>
      <c r="C482" s="36"/>
      <c r="D482" s="85"/>
      <c r="E482" s="86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t="12.4" hidden="1" customHeight="1">
      <c r="A483" s="13"/>
      <c r="B483" s="1"/>
      <c r="C483" s="36"/>
      <c r="D483" s="85"/>
      <c r="E483" s="86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85"/>
      <c r="E484" s="86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85"/>
      <c r="E485" s="86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85"/>
      <c r="E486" s="86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85"/>
      <c r="E487" s="86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85"/>
      <c r="E488" s="86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85"/>
      <c r="E489" s="86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85"/>
      <c r="E490" s="86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85"/>
      <c r="E491" s="86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85"/>
      <c r="E492" s="86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85"/>
      <c r="E493" s="86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85"/>
      <c r="E494" s="86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85"/>
      <c r="E495" s="86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85"/>
      <c r="E496" s="86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6"/>
      <c r="D497" s="85"/>
      <c r="E497" s="86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6"/>
      <c r="D498" s="85"/>
      <c r="E498" s="86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85"/>
      <c r="E499" s="86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t="12.4" hidden="1" customHeight="1">
      <c r="A500" s="13"/>
      <c r="B500" s="1"/>
      <c r="C500" s="36"/>
      <c r="D500" s="85"/>
      <c r="E500" s="86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t="12.4" hidden="1" customHeight="1">
      <c r="A501" s="13"/>
      <c r="B501" s="1"/>
      <c r="C501" s="36"/>
      <c r="D501" s="85"/>
      <c r="E501" s="86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t="12.4" hidden="1" customHeight="1">
      <c r="A502" s="13"/>
      <c r="B502" s="1"/>
      <c r="C502" s="36"/>
      <c r="D502" s="85"/>
      <c r="E502" s="86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1"/>
        <v>0</v>
      </c>
      <c r="I502" s="14"/>
    </row>
    <row r="503" spans="1:9" ht="12.4" hidden="1" customHeight="1">
      <c r="A503" s="13"/>
      <c r="B503" s="1"/>
      <c r="C503" s="36"/>
      <c r="D503" s="85"/>
      <c r="E503" s="86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 t="shared" si="11"/>
        <v>0</v>
      </c>
      <c r="I503" s="14"/>
    </row>
    <row r="504" spans="1:9" ht="12.4" hidden="1" customHeight="1">
      <c r="A504" s="13"/>
      <c r="B504" s="1"/>
      <c r="C504" s="36"/>
      <c r="D504" s="85"/>
      <c r="E504" s="86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si="11"/>
        <v>0</v>
      </c>
      <c r="I504" s="14"/>
    </row>
    <row r="505" spans="1:9" ht="12.4" hidden="1" customHeight="1">
      <c r="A505" s="13"/>
      <c r="B505" s="1"/>
      <c r="C505" s="36"/>
      <c r="D505" s="85"/>
      <c r="E505" s="86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1"/>
        <v>0</v>
      </c>
      <c r="I505" s="14"/>
    </row>
    <row r="506" spans="1:9" ht="12.4" hidden="1" customHeight="1">
      <c r="A506" s="13"/>
      <c r="B506" s="1"/>
      <c r="C506" s="36"/>
      <c r="D506" s="85"/>
      <c r="E506" s="86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1"/>
        <v>0</v>
      </c>
      <c r="I506" s="14"/>
    </row>
    <row r="507" spans="1:9" ht="12.4" hidden="1" customHeight="1">
      <c r="A507" s="13"/>
      <c r="B507" s="1"/>
      <c r="C507" s="37"/>
      <c r="D507" s="85"/>
      <c r="E507" s="86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>ROUND(IF(ISNUMBER(B507), G507*B507, 0),5)</f>
        <v>0</v>
      </c>
      <c r="I507" s="14"/>
    </row>
    <row r="508" spans="1:9" ht="12" hidden="1" customHeight="1">
      <c r="A508" s="13"/>
      <c r="B508" s="1"/>
      <c r="C508" s="36"/>
      <c r="D508" s="85"/>
      <c r="E508" s="86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ref="H508:H524" si="12">ROUND(IF(ISNUMBER(B508), G508*B508, 0),5)</f>
        <v>0</v>
      </c>
      <c r="I508" s="14"/>
    </row>
    <row r="509" spans="1:9" ht="12.4" hidden="1" customHeight="1">
      <c r="A509" s="13"/>
      <c r="B509" s="1"/>
      <c r="C509" s="36"/>
      <c r="D509" s="85"/>
      <c r="E509" s="86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6"/>
      <c r="D510" s="85"/>
      <c r="E510" s="86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.4" hidden="1" customHeight="1">
      <c r="A511" s="13"/>
      <c r="B511" s="1"/>
      <c r="C511" s="36"/>
      <c r="D511" s="85"/>
      <c r="E511" s="86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85"/>
      <c r="E512" s="86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85"/>
      <c r="E513" s="86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85"/>
      <c r="E514" s="86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85"/>
      <c r="E515" s="86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85"/>
      <c r="E516" s="86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85"/>
      <c r="E517" s="86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6"/>
      <c r="D518" s="85"/>
      <c r="E518" s="86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6"/>
      <c r="D519" s="85"/>
      <c r="E519" s="86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6"/>
      <c r="D520" s="85"/>
      <c r="E520" s="86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t="12.4" hidden="1" customHeight="1">
      <c r="A521" s="13"/>
      <c r="B521" s="1"/>
      <c r="C521" s="36"/>
      <c r="D521" s="85"/>
      <c r="E521" s="86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 t="shared" si="12"/>
        <v>0</v>
      </c>
      <c r="I521" s="14"/>
    </row>
    <row r="522" spans="1:9" ht="12.4" hidden="1" customHeight="1">
      <c r="A522" s="13"/>
      <c r="B522" s="1"/>
      <c r="C522" s="36"/>
      <c r="D522" s="85"/>
      <c r="E522" s="86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si="12"/>
        <v>0</v>
      </c>
      <c r="I522" s="14"/>
    </row>
    <row r="523" spans="1:9" ht="12.4" hidden="1" customHeight="1">
      <c r="A523" s="13"/>
      <c r="B523" s="1"/>
      <c r="C523" s="37"/>
      <c r="D523" s="85"/>
      <c r="E523" s="86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2"/>
        <v>0</v>
      </c>
      <c r="I523" s="14"/>
    </row>
    <row r="524" spans="1:9" ht="12.4" hidden="1" customHeight="1">
      <c r="A524" s="13"/>
      <c r="B524" s="1"/>
      <c r="C524" s="37"/>
      <c r="D524" s="85"/>
      <c r="E524" s="86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2"/>
        <v>0</v>
      </c>
      <c r="I524" s="14"/>
    </row>
    <row r="525" spans="1:9" ht="12.4" hidden="1" customHeight="1">
      <c r="A525" s="13"/>
      <c r="B525" s="1"/>
      <c r="C525" s="36"/>
      <c r="D525" s="85"/>
      <c r="E525" s="86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>ROUND(IF(ISNUMBER(B525), G525*B525, 0),5)</f>
        <v>0</v>
      </c>
      <c r="I525" s="14"/>
    </row>
    <row r="526" spans="1:9" ht="12.4" hidden="1" customHeight="1">
      <c r="A526" s="13"/>
      <c r="B526" s="1"/>
      <c r="C526" s="36"/>
      <c r="D526" s="85"/>
      <c r="E526" s="86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ref="H526:H563" si="13">ROUND(IF(ISNUMBER(B526), G526*B526, 0),5)</f>
        <v>0</v>
      </c>
      <c r="I526" s="14"/>
    </row>
    <row r="527" spans="1:9" ht="12.4" hidden="1" customHeight="1">
      <c r="A527" s="13"/>
      <c r="B527" s="1"/>
      <c r="C527" s="36"/>
      <c r="D527" s="85"/>
      <c r="E527" s="86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t="12.4" hidden="1" customHeight="1">
      <c r="A528" s="13"/>
      <c r="B528" s="1"/>
      <c r="C528" s="36"/>
      <c r="D528" s="85"/>
      <c r="E528" s="86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t="12.4" hidden="1" customHeight="1">
      <c r="A529" s="13"/>
      <c r="B529" s="1"/>
      <c r="C529" s="36"/>
      <c r="D529" s="85"/>
      <c r="E529" s="86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t="12.4" hidden="1" customHeight="1">
      <c r="A530" s="13"/>
      <c r="B530" s="1"/>
      <c r="C530" s="36"/>
      <c r="D530" s="85"/>
      <c r="E530" s="86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t="12.4" hidden="1" customHeight="1">
      <c r="A531" s="13"/>
      <c r="B531" s="1"/>
      <c r="C531" s="36"/>
      <c r="D531" s="85"/>
      <c r="E531" s="86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t="12.4" hidden="1" customHeight="1">
      <c r="A532" s="13"/>
      <c r="B532" s="1"/>
      <c r="C532" s="36"/>
      <c r="D532" s="85"/>
      <c r="E532" s="86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t="12.4" hidden="1" customHeight="1">
      <c r="A533" s="13"/>
      <c r="B533" s="1"/>
      <c r="C533" s="36"/>
      <c r="D533" s="85"/>
      <c r="E533" s="86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t="12.4" hidden="1" customHeight="1">
      <c r="A534" s="13"/>
      <c r="B534" s="1"/>
      <c r="C534" s="36"/>
      <c r="D534" s="85"/>
      <c r="E534" s="86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t="12.4" hidden="1" customHeight="1">
      <c r="A535" s="13"/>
      <c r="B535" s="1"/>
      <c r="C535" s="36"/>
      <c r="D535" s="85"/>
      <c r="E535" s="86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t="12.4" hidden="1" customHeight="1">
      <c r="A536" s="13"/>
      <c r="B536" s="1"/>
      <c r="C536" s="37"/>
      <c r="D536" s="85"/>
      <c r="E536" s="86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t="12" hidden="1" customHeight="1">
      <c r="A537" s="13"/>
      <c r="B537" s="1"/>
      <c r="C537" s="36"/>
      <c r="D537" s="85"/>
      <c r="E537" s="86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t="12.4" hidden="1" customHeight="1">
      <c r="A538" s="13"/>
      <c r="B538" s="1"/>
      <c r="C538" s="36"/>
      <c r="D538" s="85"/>
      <c r="E538" s="86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t="12.4" hidden="1" customHeight="1">
      <c r="A539" s="13"/>
      <c r="B539" s="1"/>
      <c r="C539" s="36"/>
      <c r="D539" s="85"/>
      <c r="E539" s="86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t="12.4" hidden="1" customHeight="1">
      <c r="A540" s="13"/>
      <c r="B540" s="1"/>
      <c r="C540" s="36"/>
      <c r="D540" s="85"/>
      <c r="E540" s="86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85"/>
      <c r="E541" s="86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85"/>
      <c r="E542" s="86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85"/>
      <c r="E543" s="86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85"/>
      <c r="E544" s="86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85"/>
      <c r="E545" s="86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85"/>
      <c r="E546" s="86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85"/>
      <c r="E547" s="86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85"/>
      <c r="E548" s="86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85"/>
      <c r="E549" s="86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85"/>
      <c r="E550" s="86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85"/>
      <c r="E551" s="86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85"/>
      <c r="E552" s="86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85"/>
      <c r="E553" s="86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85"/>
      <c r="E554" s="86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85"/>
      <c r="E555" s="86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85"/>
      <c r="E556" s="86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85"/>
      <c r="E557" s="86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85"/>
      <c r="E558" s="86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6"/>
      <c r="D559" s="85"/>
      <c r="E559" s="86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t="12.4" hidden="1" customHeight="1">
      <c r="A560" s="13"/>
      <c r="B560" s="1"/>
      <c r="C560" s="36"/>
      <c r="D560" s="85"/>
      <c r="E560" s="86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 t="shared" si="13"/>
        <v>0</v>
      </c>
      <c r="I560" s="14"/>
    </row>
    <row r="561" spans="1:9" ht="12.4" hidden="1" customHeight="1">
      <c r="A561" s="13"/>
      <c r="B561" s="1"/>
      <c r="C561" s="36"/>
      <c r="D561" s="85"/>
      <c r="E561" s="86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si="13"/>
        <v>0</v>
      </c>
      <c r="I561" s="14"/>
    </row>
    <row r="562" spans="1:9" ht="12.4" hidden="1" customHeight="1">
      <c r="A562" s="13"/>
      <c r="B562" s="1"/>
      <c r="C562" s="36"/>
      <c r="D562" s="85"/>
      <c r="E562" s="86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3"/>
        <v>0</v>
      </c>
      <c r="I562" s="14"/>
    </row>
    <row r="563" spans="1:9" ht="12.4" hidden="1" customHeight="1">
      <c r="A563" s="13"/>
      <c r="B563" s="1"/>
      <c r="C563" s="36"/>
      <c r="D563" s="85"/>
      <c r="E563" s="86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3"/>
        <v>0</v>
      </c>
      <c r="I563" s="14"/>
    </row>
    <row r="564" spans="1:9" ht="12.4" hidden="1" customHeight="1">
      <c r="A564" s="13"/>
      <c r="B564" s="1"/>
      <c r="C564" s="37"/>
      <c r="D564" s="85"/>
      <c r="E564" s="86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>ROUND(IF(ISNUMBER(B564), G564*B564, 0),5)</f>
        <v>0</v>
      </c>
      <c r="I564" s="14"/>
    </row>
    <row r="565" spans="1:9" ht="12" hidden="1" customHeight="1">
      <c r="A565" s="13"/>
      <c r="B565" s="1"/>
      <c r="C565" s="36"/>
      <c r="D565" s="85"/>
      <c r="E565" s="86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ref="H565:H615" si="14">ROUND(IF(ISNUMBER(B565), G565*B565, 0),5)</f>
        <v>0</v>
      </c>
      <c r="I565" s="14"/>
    </row>
    <row r="566" spans="1:9" ht="12.4" hidden="1" customHeight="1">
      <c r="A566" s="13"/>
      <c r="B566" s="1"/>
      <c r="C566" s="36"/>
      <c r="D566" s="85"/>
      <c r="E566" s="86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t="12.4" hidden="1" customHeight="1">
      <c r="A567" s="13"/>
      <c r="B567" s="1"/>
      <c r="C567" s="36"/>
      <c r="D567" s="85"/>
      <c r="E567" s="86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t="12.4" hidden="1" customHeight="1">
      <c r="A568" s="13"/>
      <c r="B568" s="1"/>
      <c r="C568" s="36"/>
      <c r="D568" s="85"/>
      <c r="E568" s="86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t="12.4" hidden="1" customHeight="1">
      <c r="A569" s="13"/>
      <c r="B569" s="1"/>
      <c r="C569" s="36"/>
      <c r="D569" s="85"/>
      <c r="E569" s="86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t="12.4" hidden="1" customHeight="1">
      <c r="A570" s="13"/>
      <c r="B570" s="1"/>
      <c r="C570" s="36"/>
      <c r="D570" s="85"/>
      <c r="E570" s="86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t="12.4" hidden="1" customHeight="1">
      <c r="A571" s="13"/>
      <c r="B571" s="1"/>
      <c r="C571" s="36"/>
      <c r="D571" s="85"/>
      <c r="E571" s="86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t="12.4" hidden="1" customHeight="1">
      <c r="A572" s="13"/>
      <c r="B572" s="1"/>
      <c r="C572" s="36"/>
      <c r="D572" s="85"/>
      <c r="E572" s="86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t="12.4" hidden="1" customHeight="1">
      <c r="A573" s="13"/>
      <c r="B573" s="1"/>
      <c r="C573" s="36"/>
      <c r="D573" s="85"/>
      <c r="E573" s="86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t="12.4" hidden="1" customHeight="1">
      <c r="A574" s="13"/>
      <c r="B574" s="1"/>
      <c r="C574" s="36"/>
      <c r="D574" s="85"/>
      <c r="E574" s="86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t="12.4" hidden="1" customHeight="1">
      <c r="A575" s="13"/>
      <c r="B575" s="1"/>
      <c r="C575" s="36"/>
      <c r="D575" s="85"/>
      <c r="E575" s="86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t="12.4" hidden="1" customHeight="1">
      <c r="A576" s="13"/>
      <c r="B576" s="1"/>
      <c r="C576" s="36"/>
      <c r="D576" s="85"/>
      <c r="E576" s="86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t="12.4" hidden="1" customHeight="1">
      <c r="A577" s="13"/>
      <c r="B577" s="1"/>
      <c r="C577" s="36"/>
      <c r="D577" s="85"/>
      <c r="E577" s="86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t="12.4" hidden="1" customHeight="1">
      <c r="A578" s="13"/>
      <c r="B578" s="1"/>
      <c r="C578" s="36"/>
      <c r="D578" s="85"/>
      <c r="E578" s="86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t="12.4" hidden="1" customHeight="1">
      <c r="A579" s="13"/>
      <c r="B579" s="1"/>
      <c r="C579" s="36"/>
      <c r="D579" s="85"/>
      <c r="E579" s="86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t="12.4" hidden="1" customHeight="1">
      <c r="A580" s="13"/>
      <c r="B580" s="1"/>
      <c r="C580" s="36"/>
      <c r="D580" s="85"/>
      <c r="E580" s="86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t="12.4" hidden="1" customHeight="1">
      <c r="A581" s="13"/>
      <c r="B581" s="1"/>
      <c r="C581" s="36"/>
      <c r="D581" s="85"/>
      <c r="E581" s="86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t="12.4" hidden="1" customHeight="1">
      <c r="A582" s="13"/>
      <c r="B582" s="1"/>
      <c r="C582" s="36"/>
      <c r="D582" s="85"/>
      <c r="E582" s="86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t="12.4" hidden="1" customHeight="1">
      <c r="A583" s="13"/>
      <c r="B583" s="1"/>
      <c r="C583" s="36"/>
      <c r="D583" s="85"/>
      <c r="E583" s="86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t="12.4" hidden="1" customHeight="1">
      <c r="A584" s="13"/>
      <c r="B584" s="1"/>
      <c r="C584" s="36"/>
      <c r="D584" s="85"/>
      <c r="E584" s="86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t="12.4" hidden="1" customHeight="1">
      <c r="A585" s="13"/>
      <c r="B585" s="1"/>
      <c r="C585" s="36"/>
      <c r="D585" s="85"/>
      <c r="E585" s="86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t="12.4" hidden="1" customHeight="1">
      <c r="A586" s="13"/>
      <c r="B586" s="1"/>
      <c r="C586" s="36"/>
      <c r="D586" s="85"/>
      <c r="E586" s="86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t="12.4" hidden="1" customHeight="1">
      <c r="A587" s="13"/>
      <c r="B587" s="1"/>
      <c r="C587" s="36"/>
      <c r="D587" s="85"/>
      <c r="E587" s="86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t="12.4" hidden="1" customHeight="1">
      <c r="A588" s="13"/>
      <c r="B588" s="1"/>
      <c r="C588" s="37"/>
      <c r="D588" s="85"/>
      <c r="E588" s="86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t="12" hidden="1" customHeight="1">
      <c r="A589" s="13"/>
      <c r="B589" s="1"/>
      <c r="C589" s="36"/>
      <c r="D589" s="85"/>
      <c r="E589" s="86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t="12.4" hidden="1" customHeight="1">
      <c r="A590" s="13"/>
      <c r="B590" s="1"/>
      <c r="C590" s="36"/>
      <c r="D590" s="85"/>
      <c r="E590" s="86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t="12.4" hidden="1" customHeight="1">
      <c r="A591" s="13"/>
      <c r="B591" s="1"/>
      <c r="C591" s="36"/>
      <c r="D591" s="85"/>
      <c r="E591" s="86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t="12.4" hidden="1" customHeight="1">
      <c r="A592" s="13"/>
      <c r="B592" s="1"/>
      <c r="C592" s="36"/>
      <c r="D592" s="85"/>
      <c r="E592" s="86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85"/>
      <c r="E593" s="86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85"/>
      <c r="E594" s="86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85"/>
      <c r="E595" s="86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85"/>
      <c r="E596" s="86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85"/>
      <c r="E597" s="86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85"/>
      <c r="E598" s="86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85"/>
      <c r="E599" s="86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85"/>
      <c r="E600" s="86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85"/>
      <c r="E601" s="86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85"/>
      <c r="E602" s="86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85"/>
      <c r="E603" s="86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85"/>
      <c r="E604" s="86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85"/>
      <c r="E605" s="86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6"/>
      <c r="D606" s="85"/>
      <c r="E606" s="86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6"/>
      <c r="D607" s="85"/>
      <c r="E607" s="86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85"/>
      <c r="E608" s="86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85"/>
      <c r="E609" s="86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85"/>
      <c r="E610" s="86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6"/>
      <c r="D611" s="85"/>
      <c r="E611" s="86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t="12.4" hidden="1" customHeight="1">
      <c r="A612" s="13"/>
      <c r="B612" s="1"/>
      <c r="C612" s="36"/>
      <c r="D612" s="85"/>
      <c r="E612" s="86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 t="shared" si="14"/>
        <v>0</v>
      </c>
      <c r="I612" s="14"/>
    </row>
    <row r="613" spans="1:9" ht="12.4" hidden="1" customHeight="1">
      <c r="A613" s="13"/>
      <c r="B613" s="1"/>
      <c r="C613" s="36"/>
      <c r="D613" s="85"/>
      <c r="E613" s="86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si="14"/>
        <v>0</v>
      </c>
      <c r="I613" s="14"/>
    </row>
    <row r="614" spans="1:9" ht="12.4" hidden="1" customHeight="1">
      <c r="A614" s="13"/>
      <c r="B614" s="1"/>
      <c r="C614" s="36"/>
      <c r="D614" s="85"/>
      <c r="E614" s="86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4"/>
        <v>0</v>
      </c>
      <c r="I614" s="14"/>
    </row>
    <row r="615" spans="1:9" ht="12.4" hidden="1" customHeight="1">
      <c r="A615" s="13"/>
      <c r="B615" s="1"/>
      <c r="C615" s="36"/>
      <c r="D615" s="85"/>
      <c r="E615" s="86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4"/>
        <v>0</v>
      </c>
      <c r="I615" s="14"/>
    </row>
    <row r="616" spans="1:9" ht="12.4" hidden="1" customHeight="1">
      <c r="A616" s="13"/>
      <c r="B616" s="1"/>
      <c r="C616" s="37"/>
      <c r="D616" s="85"/>
      <c r="E616" s="86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>ROUND(IF(ISNUMBER(B616), G616*B616, 0),5)</f>
        <v>0</v>
      </c>
      <c r="I616" s="14"/>
    </row>
    <row r="617" spans="1:9" ht="12" hidden="1" customHeight="1">
      <c r="A617" s="13"/>
      <c r="B617" s="1"/>
      <c r="C617" s="36"/>
      <c r="D617" s="85"/>
      <c r="E617" s="86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ref="H617:H671" si="15">ROUND(IF(ISNUMBER(B617), G617*B617, 0),5)</f>
        <v>0</v>
      </c>
      <c r="I617" s="14"/>
    </row>
    <row r="618" spans="1:9" ht="12.4" hidden="1" customHeight="1">
      <c r="A618" s="13"/>
      <c r="B618" s="1"/>
      <c r="C618" s="36"/>
      <c r="D618" s="85"/>
      <c r="E618" s="86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t="12.4" hidden="1" customHeight="1">
      <c r="A619" s="13"/>
      <c r="B619" s="1"/>
      <c r="C619" s="36"/>
      <c r="D619" s="85"/>
      <c r="E619" s="86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t="12.4" hidden="1" customHeight="1">
      <c r="A620" s="13"/>
      <c r="B620" s="1"/>
      <c r="C620" s="36"/>
      <c r="D620" s="85"/>
      <c r="E620" s="86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t="12.4" hidden="1" customHeight="1">
      <c r="A621" s="13"/>
      <c r="B621" s="1"/>
      <c r="C621" s="36"/>
      <c r="D621" s="85"/>
      <c r="E621" s="86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t="12.4" hidden="1" customHeight="1">
      <c r="A622" s="13"/>
      <c r="B622" s="1"/>
      <c r="C622" s="36"/>
      <c r="D622" s="85"/>
      <c r="E622" s="86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t="12.4" hidden="1" customHeight="1">
      <c r="A623" s="13"/>
      <c r="B623" s="1"/>
      <c r="C623" s="36"/>
      <c r="D623" s="85"/>
      <c r="E623" s="86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t="12.4" hidden="1" customHeight="1">
      <c r="A624" s="13"/>
      <c r="B624" s="1"/>
      <c r="C624" s="36"/>
      <c r="D624" s="85"/>
      <c r="E624" s="86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t="12.4" hidden="1" customHeight="1">
      <c r="A625" s="13"/>
      <c r="B625" s="1"/>
      <c r="C625" s="36"/>
      <c r="D625" s="85"/>
      <c r="E625" s="86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t="12.4" hidden="1" customHeight="1">
      <c r="A626" s="13"/>
      <c r="B626" s="1"/>
      <c r="C626" s="36"/>
      <c r="D626" s="85"/>
      <c r="E626" s="86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t="12.4" hidden="1" customHeight="1">
      <c r="A627" s="13"/>
      <c r="B627" s="1"/>
      <c r="C627" s="36"/>
      <c r="D627" s="85"/>
      <c r="E627" s="86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t="12.4" hidden="1" customHeight="1">
      <c r="A628" s="13"/>
      <c r="B628" s="1"/>
      <c r="C628" s="36"/>
      <c r="D628" s="85"/>
      <c r="E628" s="86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t="12.4" hidden="1" customHeight="1">
      <c r="A629" s="13"/>
      <c r="B629" s="1"/>
      <c r="C629" s="36"/>
      <c r="D629" s="85"/>
      <c r="E629" s="86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t="12.4" hidden="1" customHeight="1">
      <c r="A630" s="13"/>
      <c r="B630" s="1"/>
      <c r="C630" s="36"/>
      <c r="D630" s="85"/>
      <c r="E630" s="86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t="12.4" hidden="1" customHeight="1">
      <c r="A631" s="13"/>
      <c r="B631" s="1"/>
      <c r="C631" s="36"/>
      <c r="D631" s="85"/>
      <c r="E631" s="86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t="12.4" hidden="1" customHeight="1">
      <c r="A632" s="13"/>
      <c r="B632" s="1"/>
      <c r="C632" s="37"/>
      <c r="D632" s="85"/>
      <c r="E632" s="86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t="12.4" hidden="1" customHeight="1">
      <c r="A633" s="13"/>
      <c r="B633" s="1"/>
      <c r="C633" s="37"/>
      <c r="D633" s="85"/>
      <c r="E633" s="86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t="12.4" hidden="1" customHeight="1">
      <c r="A634" s="13"/>
      <c r="B634" s="1"/>
      <c r="C634" s="36"/>
      <c r="D634" s="85"/>
      <c r="E634" s="86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t="12.4" hidden="1" customHeight="1">
      <c r="A635" s="13"/>
      <c r="B635" s="1"/>
      <c r="C635" s="36"/>
      <c r="D635" s="85"/>
      <c r="E635" s="86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t="12.4" hidden="1" customHeight="1">
      <c r="A636" s="13"/>
      <c r="B636" s="1"/>
      <c r="C636" s="36"/>
      <c r="D636" s="85"/>
      <c r="E636" s="86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t="12.4" hidden="1" customHeight="1">
      <c r="A637" s="13"/>
      <c r="B637" s="1"/>
      <c r="C637" s="36"/>
      <c r="D637" s="85"/>
      <c r="E637" s="86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t="12.4" hidden="1" customHeight="1">
      <c r="A638" s="13"/>
      <c r="B638" s="1"/>
      <c r="C638" s="36"/>
      <c r="D638" s="85"/>
      <c r="E638" s="86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t="12.4" hidden="1" customHeight="1">
      <c r="A639" s="13"/>
      <c r="B639" s="1"/>
      <c r="C639" s="36"/>
      <c r="D639" s="85"/>
      <c r="E639" s="86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t="12.4" hidden="1" customHeight="1">
      <c r="A640" s="13"/>
      <c r="B640" s="1"/>
      <c r="C640" s="36"/>
      <c r="D640" s="85"/>
      <c r="E640" s="86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t="12.4" hidden="1" customHeight="1">
      <c r="A641" s="13"/>
      <c r="B641" s="1"/>
      <c r="C641" s="36"/>
      <c r="D641" s="85"/>
      <c r="E641" s="86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t="12.4" hidden="1" customHeight="1">
      <c r="A642" s="13"/>
      <c r="B642" s="1"/>
      <c r="C642" s="36"/>
      <c r="D642" s="85"/>
      <c r="E642" s="86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t="12.4" hidden="1" customHeight="1">
      <c r="A643" s="13"/>
      <c r="B643" s="1"/>
      <c r="C643" s="36"/>
      <c r="D643" s="85"/>
      <c r="E643" s="86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t="12.4" hidden="1" customHeight="1">
      <c r="A644" s="13"/>
      <c r="B644" s="1"/>
      <c r="C644" s="37"/>
      <c r="D644" s="85"/>
      <c r="E644" s="86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t="12" hidden="1" customHeight="1">
      <c r="A645" s="13"/>
      <c r="B645" s="1"/>
      <c r="C645" s="36"/>
      <c r="D645" s="85"/>
      <c r="E645" s="86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t="12.4" hidden="1" customHeight="1">
      <c r="A646" s="13"/>
      <c r="B646" s="1"/>
      <c r="C646" s="36"/>
      <c r="D646" s="85"/>
      <c r="E646" s="86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t="12.4" hidden="1" customHeight="1">
      <c r="A647" s="13"/>
      <c r="B647" s="1"/>
      <c r="C647" s="36"/>
      <c r="D647" s="85"/>
      <c r="E647" s="86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t="12.4" hidden="1" customHeight="1">
      <c r="A648" s="13"/>
      <c r="B648" s="1"/>
      <c r="C648" s="36"/>
      <c r="D648" s="85"/>
      <c r="E648" s="86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85"/>
      <c r="E649" s="86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85"/>
      <c r="E650" s="86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85"/>
      <c r="E651" s="86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85"/>
      <c r="E652" s="86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85"/>
      <c r="E653" s="86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85"/>
      <c r="E654" s="86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85"/>
      <c r="E655" s="86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85"/>
      <c r="E656" s="86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85"/>
      <c r="E657" s="86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85"/>
      <c r="E658" s="86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85"/>
      <c r="E659" s="86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85"/>
      <c r="E660" s="86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85"/>
      <c r="E661" s="86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85"/>
      <c r="E662" s="86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85"/>
      <c r="E663" s="86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85"/>
      <c r="E664" s="86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85"/>
      <c r="E665" s="86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85"/>
      <c r="E666" s="86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6"/>
      <c r="D667" s="85"/>
      <c r="E667" s="86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t="12.4" hidden="1" customHeight="1">
      <c r="A668" s="13"/>
      <c r="B668" s="1"/>
      <c r="C668" s="36"/>
      <c r="D668" s="85"/>
      <c r="E668" s="86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 t="shared" si="15"/>
        <v>0</v>
      </c>
      <c r="I668" s="14"/>
    </row>
    <row r="669" spans="1:9" ht="12.4" hidden="1" customHeight="1">
      <c r="A669" s="13"/>
      <c r="B669" s="1"/>
      <c r="C669" s="36"/>
      <c r="D669" s="85"/>
      <c r="E669" s="86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si="15"/>
        <v>0</v>
      </c>
      <c r="I669" s="14"/>
    </row>
    <row r="670" spans="1:9" ht="12.4" hidden="1" customHeight="1">
      <c r="A670" s="13"/>
      <c r="B670" s="1"/>
      <c r="C670" s="36"/>
      <c r="D670" s="85"/>
      <c r="E670" s="86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5"/>
        <v>0</v>
      </c>
      <c r="I670" s="14"/>
    </row>
    <row r="671" spans="1:9" ht="12.4" hidden="1" customHeight="1">
      <c r="A671" s="13"/>
      <c r="B671" s="1"/>
      <c r="C671" s="36"/>
      <c r="D671" s="85"/>
      <c r="E671" s="86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5"/>
        <v>0</v>
      </c>
      <c r="I671" s="14"/>
    </row>
    <row r="672" spans="1:9" ht="12.4" hidden="1" customHeight="1">
      <c r="A672" s="13"/>
      <c r="B672" s="1"/>
      <c r="C672" s="37"/>
      <c r="D672" s="85"/>
      <c r="E672" s="86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>ROUND(IF(ISNUMBER(B672), G672*B672, 0),5)</f>
        <v>0</v>
      </c>
      <c r="I672" s="14"/>
    </row>
    <row r="673" spans="1:9" ht="12" hidden="1" customHeight="1">
      <c r="A673" s="13"/>
      <c r="B673" s="1"/>
      <c r="C673" s="36"/>
      <c r="D673" s="85"/>
      <c r="E673" s="86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ref="H673:H723" si="16">ROUND(IF(ISNUMBER(B673), G673*B673, 0),5)</f>
        <v>0</v>
      </c>
      <c r="I673" s="14"/>
    </row>
    <row r="674" spans="1:9" ht="12.4" hidden="1" customHeight="1">
      <c r="A674" s="13"/>
      <c r="B674" s="1"/>
      <c r="C674" s="36"/>
      <c r="D674" s="85"/>
      <c r="E674" s="86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t="12.4" hidden="1" customHeight="1">
      <c r="A675" s="13"/>
      <c r="B675" s="1"/>
      <c r="C675" s="36"/>
      <c r="D675" s="85"/>
      <c r="E675" s="86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t="12.4" hidden="1" customHeight="1">
      <c r="A676" s="13"/>
      <c r="B676" s="1"/>
      <c r="C676" s="36"/>
      <c r="D676" s="85"/>
      <c r="E676" s="86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t="12.4" hidden="1" customHeight="1">
      <c r="A677" s="13"/>
      <c r="B677" s="1"/>
      <c r="C677" s="36"/>
      <c r="D677" s="85"/>
      <c r="E677" s="86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t="12.4" hidden="1" customHeight="1">
      <c r="A678" s="13"/>
      <c r="B678" s="1"/>
      <c r="C678" s="36"/>
      <c r="D678" s="85"/>
      <c r="E678" s="86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t="12.4" hidden="1" customHeight="1">
      <c r="A679" s="13"/>
      <c r="B679" s="1"/>
      <c r="C679" s="36"/>
      <c r="D679" s="85"/>
      <c r="E679" s="86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t="12.4" hidden="1" customHeight="1">
      <c r="A680" s="13"/>
      <c r="B680" s="1"/>
      <c r="C680" s="36"/>
      <c r="D680" s="85"/>
      <c r="E680" s="86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t="12.4" hidden="1" customHeight="1">
      <c r="A681" s="13"/>
      <c r="B681" s="1"/>
      <c r="C681" s="36"/>
      <c r="D681" s="85"/>
      <c r="E681" s="86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t="12.4" hidden="1" customHeight="1">
      <c r="A682" s="13"/>
      <c r="B682" s="1"/>
      <c r="C682" s="36"/>
      <c r="D682" s="85"/>
      <c r="E682" s="86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t="12.4" hidden="1" customHeight="1">
      <c r="A683" s="13"/>
      <c r="B683" s="1"/>
      <c r="C683" s="36"/>
      <c r="D683" s="85"/>
      <c r="E683" s="86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t="12.4" hidden="1" customHeight="1">
      <c r="A684" s="13"/>
      <c r="B684" s="1"/>
      <c r="C684" s="36"/>
      <c r="D684" s="85"/>
      <c r="E684" s="86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t="12.4" hidden="1" customHeight="1">
      <c r="A685" s="13"/>
      <c r="B685" s="1"/>
      <c r="C685" s="36"/>
      <c r="D685" s="85"/>
      <c r="E685" s="86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t="12.4" hidden="1" customHeight="1">
      <c r="A686" s="13"/>
      <c r="B686" s="1"/>
      <c r="C686" s="36"/>
      <c r="D686" s="85"/>
      <c r="E686" s="86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t="12.4" hidden="1" customHeight="1">
      <c r="A687" s="13"/>
      <c r="B687" s="1"/>
      <c r="C687" s="36"/>
      <c r="D687" s="85"/>
      <c r="E687" s="86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t="12.4" hidden="1" customHeight="1">
      <c r="A688" s="13"/>
      <c r="B688" s="1"/>
      <c r="C688" s="36"/>
      <c r="D688" s="85"/>
      <c r="E688" s="86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t="12.4" hidden="1" customHeight="1">
      <c r="A689" s="13"/>
      <c r="B689" s="1"/>
      <c r="C689" s="36"/>
      <c r="D689" s="85"/>
      <c r="E689" s="86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t="12.4" hidden="1" customHeight="1">
      <c r="A690" s="13"/>
      <c r="B690" s="1"/>
      <c r="C690" s="36"/>
      <c r="D690" s="85"/>
      <c r="E690" s="86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t="12.4" hidden="1" customHeight="1">
      <c r="A691" s="13"/>
      <c r="B691" s="1"/>
      <c r="C691" s="36"/>
      <c r="D691" s="85"/>
      <c r="E691" s="86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t="12.4" hidden="1" customHeight="1">
      <c r="A692" s="13"/>
      <c r="B692" s="1"/>
      <c r="C692" s="36"/>
      <c r="D692" s="85"/>
      <c r="E692" s="86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t="12.4" hidden="1" customHeight="1">
      <c r="A693" s="13"/>
      <c r="B693" s="1"/>
      <c r="C693" s="36"/>
      <c r="D693" s="85"/>
      <c r="E693" s="86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t="12.4" hidden="1" customHeight="1">
      <c r="A694" s="13"/>
      <c r="B694" s="1"/>
      <c r="C694" s="36"/>
      <c r="D694" s="85"/>
      <c r="E694" s="86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t="12.4" hidden="1" customHeight="1">
      <c r="A695" s="13"/>
      <c r="B695" s="1"/>
      <c r="C695" s="36"/>
      <c r="D695" s="85"/>
      <c r="E695" s="86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t="12.4" hidden="1" customHeight="1">
      <c r="A696" s="13"/>
      <c r="B696" s="1"/>
      <c r="C696" s="37"/>
      <c r="D696" s="85"/>
      <c r="E696" s="86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t="12" hidden="1" customHeight="1">
      <c r="A697" s="13"/>
      <c r="B697" s="1"/>
      <c r="C697" s="36"/>
      <c r="D697" s="85"/>
      <c r="E697" s="86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t="12.4" hidden="1" customHeight="1">
      <c r="A698" s="13"/>
      <c r="B698" s="1"/>
      <c r="C698" s="36"/>
      <c r="D698" s="85"/>
      <c r="E698" s="86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t="12.4" hidden="1" customHeight="1">
      <c r="A699" s="13"/>
      <c r="B699" s="1"/>
      <c r="C699" s="36"/>
      <c r="D699" s="85"/>
      <c r="E699" s="86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t="12.4" hidden="1" customHeight="1">
      <c r="A700" s="13"/>
      <c r="B700" s="1"/>
      <c r="C700" s="36"/>
      <c r="D700" s="85"/>
      <c r="E700" s="86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85"/>
      <c r="E701" s="86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85"/>
      <c r="E702" s="86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85"/>
      <c r="E703" s="86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85"/>
      <c r="E704" s="86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85"/>
      <c r="E705" s="86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85"/>
      <c r="E706" s="86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85"/>
      <c r="E707" s="86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85"/>
      <c r="E708" s="86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85"/>
      <c r="E709" s="86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85"/>
      <c r="E710" s="86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85"/>
      <c r="E711" s="86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85"/>
      <c r="E712" s="86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85"/>
      <c r="E713" s="86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6"/>
      <c r="D714" s="85"/>
      <c r="E714" s="86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6"/>
      <c r="D715" s="85"/>
      <c r="E715" s="86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85"/>
      <c r="E716" s="86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t="12.4" hidden="1" customHeight="1">
      <c r="A717" s="13"/>
      <c r="B717" s="1"/>
      <c r="C717" s="36"/>
      <c r="D717" s="85"/>
      <c r="E717" s="86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t="12.4" hidden="1" customHeight="1">
      <c r="A718" s="13"/>
      <c r="B718" s="1"/>
      <c r="C718" s="36"/>
      <c r="D718" s="85"/>
      <c r="E718" s="86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t="12.4" hidden="1" customHeight="1">
      <c r="A719" s="13"/>
      <c r="B719" s="1"/>
      <c r="C719" s="36"/>
      <c r="D719" s="85"/>
      <c r="E719" s="86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6"/>
        <v>0</v>
      </c>
      <c r="I719" s="14"/>
    </row>
    <row r="720" spans="1:9" ht="12.4" hidden="1" customHeight="1">
      <c r="A720" s="13"/>
      <c r="B720" s="1"/>
      <c r="C720" s="36"/>
      <c r="D720" s="85"/>
      <c r="E720" s="86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 t="shared" si="16"/>
        <v>0</v>
      </c>
      <c r="I720" s="14"/>
    </row>
    <row r="721" spans="1:9" ht="12.4" hidden="1" customHeight="1">
      <c r="A721" s="13"/>
      <c r="B721" s="1"/>
      <c r="C721" s="36"/>
      <c r="D721" s="85"/>
      <c r="E721" s="86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si="16"/>
        <v>0</v>
      </c>
      <c r="I721" s="14"/>
    </row>
    <row r="722" spans="1:9" ht="12.4" hidden="1" customHeight="1">
      <c r="A722" s="13"/>
      <c r="B722" s="1"/>
      <c r="C722" s="36"/>
      <c r="D722" s="85"/>
      <c r="E722" s="86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6"/>
        <v>0</v>
      </c>
      <c r="I722" s="14"/>
    </row>
    <row r="723" spans="1:9" ht="12.4" hidden="1" customHeight="1">
      <c r="A723" s="13"/>
      <c r="B723" s="1"/>
      <c r="C723" s="36"/>
      <c r="D723" s="85"/>
      <c r="E723" s="86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6"/>
        <v>0</v>
      </c>
      <c r="I723" s="14"/>
    </row>
    <row r="724" spans="1:9" ht="12.4" hidden="1" customHeight="1">
      <c r="A724" s="13"/>
      <c r="B724" s="1"/>
      <c r="C724" s="37"/>
      <c r="D724" s="85"/>
      <c r="E724" s="86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>ROUND(IF(ISNUMBER(B724), G724*B724, 0),5)</f>
        <v>0</v>
      </c>
      <c r="I724" s="14"/>
    </row>
    <row r="725" spans="1:9" ht="12" hidden="1" customHeight="1">
      <c r="A725" s="13"/>
      <c r="B725" s="1"/>
      <c r="C725" s="36"/>
      <c r="D725" s="85"/>
      <c r="E725" s="86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ref="H725:H741" si="17">ROUND(IF(ISNUMBER(B725), G725*B725, 0),5)</f>
        <v>0</v>
      </c>
      <c r="I725" s="14"/>
    </row>
    <row r="726" spans="1:9" ht="12.4" hidden="1" customHeight="1">
      <c r="A726" s="13"/>
      <c r="B726" s="1"/>
      <c r="C726" s="36"/>
      <c r="D726" s="85"/>
      <c r="E726" s="86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6"/>
      <c r="D727" s="85"/>
      <c r="E727" s="86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.4" hidden="1" customHeight="1">
      <c r="A728" s="13"/>
      <c r="B728" s="1"/>
      <c r="C728" s="36"/>
      <c r="D728" s="85"/>
      <c r="E728" s="86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85"/>
      <c r="E729" s="86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85"/>
      <c r="E730" s="86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85"/>
      <c r="E731" s="86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85"/>
      <c r="E732" s="86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85"/>
      <c r="E733" s="86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85"/>
      <c r="E734" s="86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6"/>
      <c r="D735" s="85"/>
      <c r="E735" s="86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6"/>
      <c r="D736" s="85"/>
      <c r="E736" s="86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6"/>
      <c r="D737" s="85"/>
      <c r="E737" s="86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t="12.4" hidden="1" customHeight="1">
      <c r="A738" s="13"/>
      <c r="B738" s="1"/>
      <c r="C738" s="36"/>
      <c r="D738" s="85"/>
      <c r="E738" s="86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 t="shared" si="17"/>
        <v>0</v>
      </c>
      <c r="I738" s="14"/>
    </row>
    <row r="739" spans="1:9" ht="12.4" hidden="1" customHeight="1">
      <c r="A739" s="13"/>
      <c r="B739" s="1"/>
      <c r="C739" s="36"/>
      <c r="D739" s="85"/>
      <c r="E739" s="86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si="17"/>
        <v>0</v>
      </c>
      <c r="I739" s="14"/>
    </row>
    <row r="740" spans="1:9" ht="12.4" hidden="1" customHeight="1">
      <c r="A740" s="13"/>
      <c r="B740" s="1"/>
      <c r="C740" s="37"/>
      <c r="D740" s="85"/>
      <c r="E740" s="86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7"/>
        <v>0</v>
      </c>
      <c r="I740" s="14"/>
    </row>
    <row r="741" spans="1:9" ht="12.4" hidden="1" customHeight="1">
      <c r="A741" s="13"/>
      <c r="B741" s="1"/>
      <c r="C741" s="37"/>
      <c r="D741" s="85"/>
      <c r="E741" s="86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7"/>
        <v>0</v>
      </c>
      <c r="I741" s="14"/>
    </row>
    <row r="742" spans="1:9" ht="12.4" hidden="1" customHeight="1">
      <c r="A742" s="13"/>
      <c r="B742" s="1"/>
      <c r="C742" s="36"/>
      <c r="D742" s="85"/>
      <c r="E742" s="86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>ROUND(IF(ISNUMBER(B742), G742*B742, 0),5)</f>
        <v>0</v>
      </c>
      <c r="I742" s="14"/>
    </row>
    <row r="743" spans="1:9" ht="12.4" hidden="1" customHeight="1">
      <c r="A743" s="13"/>
      <c r="B743" s="1"/>
      <c r="C743" s="36"/>
      <c r="D743" s="85"/>
      <c r="E743" s="86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ref="H743:H768" si="18">ROUND(IF(ISNUMBER(B743), G743*B743, 0),5)</f>
        <v>0</v>
      </c>
      <c r="I743" s="14"/>
    </row>
    <row r="744" spans="1:9" ht="12.4" hidden="1" customHeight="1">
      <c r="A744" s="13"/>
      <c r="B744" s="1"/>
      <c r="C744" s="36"/>
      <c r="D744" s="85"/>
      <c r="E744" s="86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t="12.4" hidden="1" customHeight="1">
      <c r="A745" s="13"/>
      <c r="B745" s="1"/>
      <c r="C745" s="36"/>
      <c r="D745" s="85"/>
      <c r="E745" s="86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t="12.4" hidden="1" customHeight="1">
      <c r="A746" s="13"/>
      <c r="B746" s="1"/>
      <c r="C746" s="36"/>
      <c r="D746" s="85"/>
      <c r="E746" s="86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t="12.4" hidden="1" customHeight="1">
      <c r="A747" s="13"/>
      <c r="B747" s="1"/>
      <c r="C747" s="36"/>
      <c r="D747" s="85"/>
      <c r="E747" s="86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t="12.4" hidden="1" customHeight="1">
      <c r="A748" s="13"/>
      <c r="B748" s="1"/>
      <c r="C748" s="36"/>
      <c r="D748" s="85"/>
      <c r="E748" s="86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t="12.4" hidden="1" customHeight="1">
      <c r="A749" s="13"/>
      <c r="B749" s="1"/>
      <c r="C749" s="36"/>
      <c r="D749" s="85"/>
      <c r="E749" s="86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t="12.4" hidden="1" customHeight="1">
      <c r="A750" s="13"/>
      <c r="B750" s="1"/>
      <c r="C750" s="36"/>
      <c r="D750" s="85"/>
      <c r="E750" s="86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t="12.4" hidden="1" customHeight="1">
      <c r="A751" s="13"/>
      <c r="B751" s="1"/>
      <c r="C751" s="36"/>
      <c r="D751" s="85"/>
      <c r="E751" s="86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t="12.4" hidden="1" customHeight="1">
      <c r="A752" s="13"/>
      <c r="B752" s="1"/>
      <c r="C752" s="36"/>
      <c r="D752" s="85"/>
      <c r="E752" s="86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t="12.4" hidden="1" customHeight="1">
      <c r="A753" s="13"/>
      <c r="B753" s="1"/>
      <c r="C753" s="37"/>
      <c r="D753" s="85"/>
      <c r="E753" s="86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t="12" hidden="1" customHeight="1">
      <c r="A754" s="13"/>
      <c r="B754" s="1"/>
      <c r="C754" s="36"/>
      <c r="D754" s="85"/>
      <c r="E754" s="86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t="12.4" hidden="1" customHeight="1">
      <c r="A755" s="13"/>
      <c r="B755" s="1"/>
      <c r="C755" s="36"/>
      <c r="D755" s="85"/>
      <c r="E755" s="86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t="12.4" hidden="1" customHeight="1">
      <c r="A756" s="13"/>
      <c r="B756" s="1"/>
      <c r="C756" s="36"/>
      <c r="D756" s="85"/>
      <c r="E756" s="86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t="12.4" hidden="1" customHeight="1">
      <c r="A757" s="13"/>
      <c r="B757" s="1"/>
      <c r="C757" s="36"/>
      <c r="D757" s="85"/>
      <c r="E757" s="86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85"/>
      <c r="E758" s="86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85"/>
      <c r="E759" s="86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85"/>
      <c r="E760" s="86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85"/>
      <c r="E761" s="86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85"/>
      <c r="E762" s="86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85"/>
      <c r="E763" s="86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85"/>
      <c r="E764" s="86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t="12.4" hidden="1" customHeight="1">
      <c r="A765" s="13"/>
      <c r="B765" s="1"/>
      <c r="C765" s="36"/>
      <c r="D765" s="85"/>
      <c r="E765" s="86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si="18"/>
        <v>0</v>
      </c>
      <c r="I765" s="14"/>
    </row>
    <row r="766" spans="1:9" ht="12.4" hidden="1" customHeight="1">
      <c r="A766" s="13"/>
      <c r="B766" s="1"/>
      <c r="C766" s="36"/>
      <c r="D766" s="85"/>
      <c r="E766" s="86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8"/>
        <v>0</v>
      </c>
      <c r="I766" s="14"/>
    </row>
    <row r="767" spans="1:9" ht="12.4" hidden="1" customHeight="1">
      <c r="A767" s="13"/>
      <c r="B767" s="1"/>
      <c r="C767" s="36"/>
      <c r="D767" s="85"/>
      <c r="E767" s="86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8"/>
        <v>0</v>
      </c>
      <c r="I767" s="14"/>
    </row>
    <row r="768" spans="1:9" ht="12.4" hidden="1" customHeight="1">
      <c r="A768" s="13"/>
      <c r="B768" s="1"/>
      <c r="C768" s="36"/>
      <c r="D768" s="85"/>
      <c r="E768" s="86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8"/>
        <v>0</v>
      </c>
      <c r="I768" s="14"/>
    </row>
    <row r="769" spans="1:9" ht="12.4" hidden="1" customHeight="1">
      <c r="A769" s="13"/>
      <c r="B769" s="1"/>
      <c r="C769" s="36"/>
      <c r="D769" s="85"/>
      <c r="E769" s="86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ref="H769:H780" si="19">ROUND(IF(ISNUMBER(B769), G769*B769, 0),5)</f>
        <v>0</v>
      </c>
      <c r="I769" s="14"/>
    </row>
    <row r="770" spans="1:9" ht="12.4" hidden="1" customHeight="1">
      <c r="A770" s="13"/>
      <c r="B770" s="1"/>
      <c r="C770" s="36"/>
      <c r="D770" s="85"/>
      <c r="E770" s="86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9"/>
        <v>0</v>
      </c>
      <c r="I770" s="14"/>
    </row>
    <row r="771" spans="1:9" ht="12.4" hidden="1" customHeight="1">
      <c r="A771" s="13"/>
      <c r="B771" s="1"/>
      <c r="C771" s="36"/>
      <c r="D771" s="85"/>
      <c r="E771" s="86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9"/>
        <v>0</v>
      </c>
      <c r="I771" s="14"/>
    </row>
    <row r="772" spans="1:9" ht="12.4" hidden="1" customHeight="1">
      <c r="A772" s="13"/>
      <c r="B772" s="1"/>
      <c r="C772" s="36"/>
      <c r="D772" s="85"/>
      <c r="E772" s="86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9"/>
        <v>0</v>
      </c>
      <c r="I772" s="14"/>
    </row>
    <row r="773" spans="1:9" ht="12.4" hidden="1" customHeight="1">
      <c r="A773" s="13"/>
      <c r="B773" s="1"/>
      <c r="C773" s="36"/>
      <c r="D773" s="85"/>
      <c r="E773" s="86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9"/>
        <v>0</v>
      </c>
      <c r="I773" s="14"/>
    </row>
    <row r="774" spans="1:9" ht="12.4" hidden="1" customHeight="1">
      <c r="A774" s="13"/>
      <c r="B774" s="1"/>
      <c r="C774" s="36"/>
      <c r="D774" s="85"/>
      <c r="E774" s="86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9"/>
        <v>0</v>
      </c>
      <c r="I774" s="14"/>
    </row>
    <row r="775" spans="1:9" ht="12.4" hidden="1" customHeight="1">
      <c r="A775" s="13"/>
      <c r="B775" s="1"/>
      <c r="C775" s="36"/>
      <c r="D775" s="85"/>
      <c r="E775" s="86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9"/>
        <v>0</v>
      </c>
      <c r="I775" s="14"/>
    </row>
    <row r="776" spans="1:9" ht="12.4" hidden="1" customHeight="1">
      <c r="A776" s="13"/>
      <c r="B776" s="1"/>
      <c r="C776" s="36"/>
      <c r="D776" s="85"/>
      <c r="E776" s="86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9"/>
        <v>0</v>
      </c>
      <c r="I776" s="14"/>
    </row>
    <row r="777" spans="1:9" ht="12.4" hidden="1" customHeight="1">
      <c r="A777" s="13"/>
      <c r="B777" s="1"/>
      <c r="C777" s="36"/>
      <c r="D777" s="85"/>
      <c r="E777" s="86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 t="shared" si="19"/>
        <v>0</v>
      </c>
      <c r="I777" s="14"/>
    </row>
    <row r="778" spans="1:9" ht="12.4" hidden="1" customHeight="1">
      <c r="A778" s="13"/>
      <c r="B778" s="1"/>
      <c r="C778" s="36"/>
      <c r="D778" s="85"/>
      <c r="E778" s="86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si="19"/>
        <v>0</v>
      </c>
      <c r="I778" s="14"/>
    </row>
    <row r="779" spans="1:9" ht="12.4" hidden="1" customHeight="1">
      <c r="A779" s="13"/>
      <c r="B779" s="1"/>
      <c r="C779" s="36"/>
      <c r="D779" s="85"/>
      <c r="E779" s="86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19"/>
        <v>0</v>
      </c>
      <c r="I779" s="14"/>
    </row>
    <row r="780" spans="1:9" ht="12.4" hidden="1" customHeight="1">
      <c r="A780" s="13"/>
      <c r="B780" s="1"/>
      <c r="C780" s="36"/>
      <c r="D780" s="85"/>
      <c r="E780" s="86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19"/>
        <v>0</v>
      </c>
      <c r="I780" s="14"/>
    </row>
    <row r="781" spans="1:9" ht="12.4" hidden="1" customHeight="1">
      <c r="A781" s="13"/>
      <c r="B781" s="1"/>
      <c r="C781" s="37"/>
      <c r="D781" s="85"/>
      <c r="E781" s="86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>ROUND(IF(ISNUMBER(B781), G781*B781, 0),5)</f>
        <v>0</v>
      </c>
      <c r="I781" s="14"/>
    </row>
    <row r="782" spans="1:9" ht="12" hidden="1" customHeight="1">
      <c r="A782" s="13"/>
      <c r="B782" s="1"/>
      <c r="C782" s="36"/>
      <c r="D782" s="85"/>
      <c r="E782" s="86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ref="H782:H789" si="20">ROUND(IF(ISNUMBER(B782), G782*B782, 0),5)</f>
        <v>0</v>
      </c>
      <c r="I782" s="14"/>
    </row>
    <row r="783" spans="1:9" ht="12.4" hidden="1" customHeight="1">
      <c r="A783" s="13"/>
      <c r="B783" s="1"/>
      <c r="C783" s="36"/>
      <c r="D783" s="85"/>
      <c r="E783" s="86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20"/>
        <v>0</v>
      </c>
      <c r="I783" s="14"/>
    </row>
    <row r="784" spans="1:9" ht="12.4" hidden="1" customHeight="1">
      <c r="A784" s="13"/>
      <c r="B784" s="1"/>
      <c r="C784" s="36"/>
      <c r="D784" s="85"/>
      <c r="E784" s="86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20"/>
        <v>0</v>
      </c>
      <c r="I784" s="14"/>
    </row>
    <row r="785" spans="1:9" ht="12.4" hidden="1" customHeight="1">
      <c r="A785" s="13"/>
      <c r="B785" s="1"/>
      <c r="C785" s="36"/>
      <c r="D785" s="85"/>
      <c r="E785" s="86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20"/>
        <v>0</v>
      </c>
      <c r="I785" s="14"/>
    </row>
    <row r="786" spans="1:9" ht="12.4" hidden="1" customHeight="1">
      <c r="A786" s="13"/>
      <c r="B786" s="1"/>
      <c r="C786" s="36"/>
      <c r="D786" s="85"/>
      <c r="E786" s="86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si="20"/>
        <v>0</v>
      </c>
      <c r="I786" s="14"/>
    </row>
    <row r="787" spans="1:9" ht="12.4" hidden="1" customHeight="1">
      <c r="A787" s="13"/>
      <c r="B787" s="1"/>
      <c r="C787" s="36"/>
      <c r="D787" s="85"/>
      <c r="E787" s="86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0"/>
        <v>0</v>
      </c>
      <c r="I787" s="14"/>
    </row>
    <row r="788" spans="1:9" ht="12.4" hidden="1" customHeight="1">
      <c r="A788" s="13"/>
      <c r="B788" s="1"/>
      <c r="C788" s="36"/>
      <c r="D788" s="85"/>
      <c r="E788" s="86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0"/>
        <v>0</v>
      </c>
      <c r="I788" s="14"/>
    </row>
    <row r="789" spans="1:9" ht="12.4" hidden="1" customHeight="1">
      <c r="A789" s="13"/>
      <c r="B789" s="1"/>
      <c r="C789" s="36"/>
      <c r="D789" s="85"/>
      <c r="E789" s="86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0"/>
        <v>0</v>
      </c>
      <c r="I789" s="14"/>
    </row>
    <row r="790" spans="1:9" ht="12.4" hidden="1" customHeight="1">
      <c r="A790" s="13"/>
      <c r="B790" s="1"/>
      <c r="C790" s="36"/>
      <c r="D790" s="85"/>
      <c r="E790" s="86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ref="H790:H833" si="21">ROUND(IF(ISNUMBER(B790), G790*B790, 0),5)</f>
        <v>0</v>
      </c>
      <c r="I790" s="14"/>
    </row>
    <row r="791" spans="1:9" ht="12.4" hidden="1" customHeight="1">
      <c r="A791" s="13"/>
      <c r="B791" s="1"/>
      <c r="C791" s="36"/>
      <c r="D791" s="85"/>
      <c r="E791" s="86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1"/>
        <v>0</v>
      </c>
      <c r="I791" s="14"/>
    </row>
    <row r="792" spans="1:9" ht="12.4" hidden="1" customHeight="1">
      <c r="A792" s="13"/>
      <c r="B792" s="1"/>
      <c r="C792" s="36"/>
      <c r="D792" s="85"/>
      <c r="E792" s="86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1"/>
        <v>0</v>
      </c>
      <c r="I792" s="14"/>
    </row>
    <row r="793" spans="1:9" ht="12.4" hidden="1" customHeight="1">
      <c r="A793" s="13"/>
      <c r="B793" s="1"/>
      <c r="C793" s="36"/>
      <c r="D793" s="85"/>
      <c r="E793" s="86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1"/>
        <v>0</v>
      </c>
      <c r="I793" s="14"/>
    </row>
    <row r="794" spans="1:9" ht="12.4" hidden="1" customHeight="1">
      <c r="A794" s="13"/>
      <c r="B794" s="1"/>
      <c r="C794" s="36"/>
      <c r="D794" s="85"/>
      <c r="E794" s="86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1"/>
        <v>0</v>
      </c>
      <c r="I794" s="14"/>
    </row>
    <row r="795" spans="1:9" ht="12.4" hidden="1" customHeight="1">
      <c r="A795" s="13"/>
      <c r="B795" s="1"/>
      <c r="C795" s="36"/>
      <c r="D795" s="85"/>
      <c r="E795" s="86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1"/>
        <v>0</v>
      </c>
      <c r="I795" s="14"/>
    </row>
    <row r="796" spans="1:9" ht="12.4" hidden="1" customHeight="1">
      <c r="A796" s="13"/>
      <c r="B796" s="1"/>
      <c r="C796" s="36"/>
      <c r="D796" s="85"/>
      <c r="E796" s="86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1"/>
        <v>0</v>
      </c>
      <c r="I796" s="14"/>
    </row>
    <row r="797" spans="1:9" ht="12.4" hidden="1" customHeight="1">
      <c r="A797" s="13"/>
      <c r="B797" s="1"/>
      <c r="C797" s="36"/>
      <c r="D797" s="85"/>
      <c r="E797" s="86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1"/>
        <v>0</v>
      </c>
      <c r="I797" s="14"/>
    </row>
    <row r="798" spans="1:9" ht="12.4" hidden="1" customHeight="1">
      <c r="A798" s="13"/>
      <c r="B798" s="1"/>
      <c r="C798" s="36"/>
      <c r="D798" s="85"/>
      <c r="E798" s="86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1"/>
        <v>0</v>
      </c>
      <c r="I798" s="14"/>
    </row>
    <row r="799" spans="1:9" ht="12.4" hidden="1" customHeight="1">
      <c r="A799" s="13"/>
      <c r="B799" s="1"/>
      <c r="C799" s="36"/>
      <c r="D799" s="85"/>
      <c r="E799" s="86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1"/>
        <v>0</v>
      </c>
      <c r="I799" s="14"/>
    </row>
    <row r="800" spans="1:9" ht="12.4" hidden="1" customHeight="1">
      <c r="A800" s="13"/>
      <c r="B800" s="1"/>
      <c r="C800" s="36"/>
      <c r="D800" s="85"/>
      <c r="E800" s="86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1"/>
        <v>0</v>
      </c>
      <c r="I800" s="14"/>
    </row>
    <row r="801" spans="1:9" ht="12.4" hidden="1" customHeight="1">
      <c r="A801" s="13"/>
      <c r="B801" s="1"/>
      <c r="C801" s="36"/>
      <c r="D801" s="85"/>
      <c r="E801" s="86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1"/>
        <v>0</v>
      </c>
      <c r="I801" s="14"/>
    </row>
    <row r="802" spans="1:9" ht="12.4" hidden="1" customHeight="1">
      <c r="A802" s="13"/>
      <c r="B802" s="1"/>
      <c r="C802" s="36"/>
      <c r="D802" s="85"/>
      <c r="E802" s="86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1"/>
        <v>0</v>
      </c>
      <c r="I802" s="14"/>
    </row>
    <row r="803" spans="1:9" ht="12.4" hidden="1" customHeight="1">
      <c r="A803" s="13"/>
      <c r="B803" s="1"/>
      <c r="C803" s="36"/>
      <c r="D803" s="85"/>
      <c r="E803" s="86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1"/>
        <v>0</v>
      </c>
      <c r="I803" s="14"/>
    </row>
    <row r="804" spans="1:9" ht="12.4" hidden="1" customHeight="1">
      <c r="A804" s="13"/>
      <c r="B804" s="1"/>
      <c r="C804" s="36"/>
      <c r="D804" s="85"/>
      <c r="E804" s="86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1"/>
        <v>0</v>
      </c>
      <c r="I804" s="14"/>
    </row>
    <row r="805" spans="1:9" ht="12.4" hidden="1" customHeight="1">
      <c r="A805" s="13"/>
      <c r="B805" s="1"/>
      <c r="C805" s="37"/>
      <c r="D805" s="85"/>
      <c r="E805" s="86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1"/>
        <v>0</v>
      </c>
      <c r="I805" s="14"/>
    </row>
    <row r="806" spans="1:9" ht="12" hidden="1" customHeight="1">
      <c r="A806" s="13"/>
      <c r="B806" s="1"/>
      <c r="C806" s="36"/>
      <c r="D806" s="85"/>
      <c r="E806" s="86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1"/>
        <v>0</v>
      </c>
      <c r="I806" s="14"/>
    </row>
    <row r="807" spans="1:9" ht="12.4" hidden="1" customHeight="1">
      <c r="A807" s="13"/>
      <c r="B807" s="1"/>
      <c r="C807" s="36"/>
      <c r="D807" s="85"/>
      <c r="E807" s="86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1"/>
        <v>0</v>
      </c>
      <c r="I807" s="14"/>
    </row>
    <row r="808" spans="1:9" ht="12.4" hidden="1" customHeight="1">
      <c r="A808" s="13"/>
      <c r="B808" s="1"/>
      <c r="C808" s="36"/>
      <c r="D808" s="85"/>
      <c r="E808" s="86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1"/>
        <v>0</v>
      </c>
      <c r="I808" s="14"/>
    </row>
    <row r="809" spans="1:9" ht="12.4" hidden="1" customHeight="1">
      <c r="A809" s="13"/>
      <c r="B809" s="1"/>
      <c r="C809" s="36"/>
      <c r="D809" s="85"/>
      <c r="E809" s="86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1"/>
        <v>0</v>
      </c>
      <c r="I809" s="14"/>
    </row>
    <row r="810" spans="1:9" ht="12.4" hidden="1" customHeight="1">
      <c r="A810" s="13"/>
      <c r="B810" s="1"/>
      <c r="C810" s="36"/>
      <c r="D810" s="85"/>
      <c r="E810" s="86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1"/>
        <v>0</v>
      </c>
      <c r="I810" s="14"/>
    </row>
    <row r="811" spans="1:9" ht="12.4" hidden="1" customHeight="1">
      <c r="A811" s="13"/>
      <c r="B811" s="1"/>
      <c r="C811" s="36"/>
      <c r="D811" s="85"/>
      <c r="E811" s="86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1"/>
        <v>0</v>
      </c>
      <c r="I811" s="14"/>
    </row>
    <row r="812" spans="1:9" ht="12.4" hidden="1" customHeight="1">
      <c r="A812" s="13"/>
      <c r="B812" s="1"/>
      <c r="C812" s="36"/>
      <c r="D812" s="85"/>
      <c r="E812" s="86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1"/>
        <v>0</v>
      </c>
      <c r="I812" s="14"/>
    </row>
    <row r="813" spans="1:9" ht="12.4" hidden="1" customHeight="1">
      <c r="A813" s="13"/>
      <c r="B813" s="1"/>
      <c r="C813" s="36"/>
      <c r="D813" s="85"/>
      <c r="E813" s="86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1"/>
        <v>0</v>
      </c>
      <c r="I813" s="14"/>
    </row>
    <row r="814" spans="1:9" ht="12.4" hidden="1" customHeight="1">
      <c r="A814" s="13"/>
      <c r="B814" s="1"/>
      <c r="C814" s="36"/>
      <c r="D814" s="85"/>
      <c r="E814" s="86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1"/>
        <v>0</v>
      </c>
      <c r="I814" s="14"/>
    </row>
    <row r="815" spans="1:9" ht="12.4" hidden="1" customHeight="1">
      <c r="A815" s="13"/>
      <c r="B815" s="1"/>
      <c r="C815" s="36"/>
      <c r="D815" s="85"/>
      <c r="E815" s="86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1"/>
        <v>0</v>
      </c>
      <c r="I815" s="14"/>
    </row>
    <row r="816" spans="1:9" ht="12.4" hidden="1" customHeight="1">
      <c r="A816" s="13"/>
      <c r="B816" s="1"/>
      <c r="C816" s="36"/>
      <c r="D816" s="85"/>
      <c r="E816" s="86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1"/>
        <v>0</v>
      </c>
      <c r="I816" s="14"/>
    </row>
    <row r="817" spans="1:9" ht="12.4" hidden="1" customHeight="1">
      <c r="A817" s="13"/>
      <c r="B817" s="1"/>
      <c r="C817" s="36"/>
      <c r="D817" s="85"/>
      <c r="E817" s="86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1"/>
        <v>0</v>
      </c>
      <c r="I817" s="14"/>
    </row>
    <row r="818" spans="1:9" ht="12.4" hidden="1" customHeight="1">
      <c r="A818" s="13"/>
      <c r="B818" s="1"/>
      <c r="C818" s="36"/>
      <c r="D818" s="85"/>
      <c r="E818" s="86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1"/>
        <v>0</v>
      </c>
      <c r="I818" s="14"/>
    </row>
    <row r="819" spans="1:9" ht="12.4" hidden="1" customHeight="1">
      <c r="A819" s="13"/>
      <c r="B819" s="1"/>
      <c r="C819" s="36"/>
      <c r="D819" s="85"/>
      <c r="E819" s="86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1"/>
        <v>0</v>
      </c>
      <c r="I819" s="14"/>
    </row>
    <row r="820" spans="1:9" ht="12.4" hidden="1" customHeight="1">
      <c r="A820" s="13"/>
      <c r="B820" s="1"/>
      <c r="C820" s="36"/>
      <c r="D820" s="85"/>
      <c r="E820" s="86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1"/>
        <v>0</v>
      </c>
      <c r="I820" s="14"/>
    </row>
    <row r="821" spans="1:9" ht="12.4" hidden="1" customHeight="1">
      <c r="A821" s="13"/>
      <c r="B821" s="1"/>
      <c r="C821" s="36"/>
      <c r="D821" s="85"/>
      <c r="E821" s="86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1"/>
        <v>0</v>
      </c>
      <c r="I821" s="14"/>
    </row>
    <row r="822" spans="1:9" ht="12.4" hidden="1" customHeight="1">
      <c r="A822" s="13"/>
      <c r="B822" s="1"/>
      <c r="C822" s="36"/>
      <c r="D822" s="85"/>
      <c r="E822" s="86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1"/>
        <v>0</v>
      </c>
      <c r="I822" s="14"/>
    </row>
    <row r="823" spans="1:9" ht="12.4" hidden="1" customHeight="1">
      <c r="A823" s="13"/>
      <c r="B823" s="1"/>
      <c r="C823" s="36"/>
      <c r="D823" s="85"/>
      <c r="E823" s="86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1"/>
        <v>0</v>
      </c>
      <c r="I823" s="14"/>
    </row>
    <row r="824" spans="1:9" ht="12.4" hidden="1" customHeight="1">
      <c r="A824" s="13"/>
      <c r="B824" s="1"/>
      <c r="C824" s="36"/>
      <c r="D824" s="85"/>
      <c r="E824" s="86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1"/>
        <v>0</v>
      </c>
      <c r="I824" s="14"/>
    </row>
    <row r="825" spans="1:9" ht="12.4" hidden="1" customHeight="1">
      <c r="A825" s="13"/>
      <c r="B825" s="1"/>
      <c r="C825" s="36"/>
      <c r="D825" s="85"/>
      <c r="E825" s="86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1"/>
        <v>0</v>
      </c>
      <c r="I825" s="14"/>
    </row>
    <row r="826" spans="1:9" ht="12.4" hidden="1" customHeight="1">
      <c r="A826" s="13"/>
      <c r="B826" s="1"/>
      <c r="C826" s="36"/>
      <c r="D826" s="85"/>
      <c r="E826" s="86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1"/>
        <v>0</v>
      </c>
      <c r="I826" s="14"/>
    </row>
    <row r="827" spans="1:9" ht="12.4" hidden="1" customHeight="1">
      <c r="A827" s="13"/>
      <c r="B827" s="1"/>
      <c r="C827" s="36"/>
      <c r="D827" s="85"/>
      <c r="E827" s="86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1"/>
        <v>0</v>
      </c>
      <c r="I827" s="14"/>
    </row>
    <row r="828" spans="1:9" ht="12.4" hidden="1" customHeight="1">
      <c r="A828" s="13"/>
      <c r="B828" s="1"/>
      <c r="C828" s="36"/>
      <c r="D828" s="85"/>
      <c r="E828" s="86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1"/>
        <v>0</v>
      </c>
      <c r="I828" s="14"/>
    </row>
    <row r="829" spans="1:9" ht="12.4" hidden="1" customHeight="1">
      <c r="A829" s="13"/>
      <c r="B829" s="1"/>
      <c r="C829" s="36"/>
      <c r="D829" s="85"/>
      <c r="E829" s="86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21"/>
        <v>0</v>
      </c>
      <c r="I829" s="14"/>
    </row>
    <row r="830" spans="1:9" ht="12.4" hidden="1" customHeight="1">
      <c r="A830" s="13"/>
      <c r="B830" s="1"/>
      <c r="C830" s="36"/>
      <c r="D830" s="85"/>
      <c r="E830" s="86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si="21"/>
        <v>0</v>
      </c>
      <c r="I830" s="14"/>
    </row>
    <row r="831" spans="1:9" ht="12.4" hidden="1" customHeight="1">
      <c r="A831" s="13"/>
      <c r="B831" s="1"/>
      <c r="C831" s="36"/>
      <c r="D831" s="85"/>
      <c r="E831" s="86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1"/>
        <v>0</v>
      </c>
      <c r="I831" s="14"/>
    </row>
    <row r="832" spans="1:9" ht="12.4" hidden="1" customHeight="1">
      <c r="A832" s="13"/>
      <c r="B832" s="1"/>
      <c r="C832" s="36"/>
      <c r="D832" s="85"/>
      <c r="E832" s="86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1"/>
        <v>0</v>
      </c>
      <c r="I832" s="14"/>
    </row>
    <row r="833" spans="1:9" ht="12.4" hidden="1" customHeight="1">
      <c r="A833" s="13"/>
      <c r="B833" s="1"/>
      <c r="C833" s="37"/>
      <c r="D833" s="85"/>
      <c r="E833" s="86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1"/>
        <v>0</v>
      </c>
      <c r="I833" s="14"/>
    </row>
    <row r="834" spans="1:9" ht="12" hidden="1" customHeight="1">
      <c r="A834" s="13"/>
      <c r="B834" s="1"/>
      <c r="C834" s="36"/>
      <c r="D834" s="85"/>
      <c r="E834" s="86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ref="H834:H845" si="22">ROUND(IF(ISNUMBER(B834), G834*B834, 0),5)</f>
        <v>0</v>
      </c>
      <c r="I834" s="14"/>
    </row>
    <row r="835" spans="1:9" ht="12.4" hidden="1" customHeight="1">
      <c r="A835" s="13"/>
      <c r="B835" s="1"/>
      <c r="C835" s="36"/>
      <c r="D835" s="85"/>
      <c r="E835" s="86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2"/>
        <v>0</v>
      </c>
      <c r="I835" s="14"/>
    </row>
    <row r="836" spans="1:9" ht="12.4" hidden="1" customHeight="1">
      <c r="A836" s="13"/>
      <c r="B836" s="1"/>
      <c r="C836" s="36"/>
      <c r="D836" s="85"/>
      <c r="E836" s="86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2"/>
        <v>0</v>
      </c>
      <c r="I836" s="14"/>
    </row>
    <row r="837" spans="1:9" ht="12.4" hidden="1" customHeight="1">
      <c r="A837" s="13"/>
      <c r="B837" s="1"/>
      <c r="C837" s="36"/>
      <c r="D837" s="85"/>
      <c r="E837" s="86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2"/>
        <v>0</v>
      </c>
      <c r="I837" s="14"/>
    </row>
    <row r="838" spans="1:9" ht="12.4" hidden="1" customHeight="1">
      <c r="A838" s="13"/>
      <c r="B838" s="1"/>
      <c r="C838" s="36"/>
      <c r="D838" s="85"/>
      <c r="E838" s="86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2"/>
        <v>0</v>
      </c>
      <c r="I838" s="14"/>
    </row>
    <row r="839" spans="1:9" ht="12.4" hidden="1" customHeight="1">
      <c r="A839" s="13"/>
      <c r="B839" s="1"/>
      <c r="C839" s="36"/>
      <c r="D839" s="85"/>
      <c r="E839" s="86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2"/>
        <v>0</v>
      </c>
      <c r="I839" s="14"/>
    </row>
    <row r="840" spans="1:9" ht="12.4" hidden="1" customHeight="1">
      <c r="A840" s="13"/>
      <c r="B840" s="1"/>
      <c r="C840" s="36"/>
      <c r="D840" s="85"/>
      <c r="E840" s="86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2"/>
        <v>0</v>
      </c>
      <c r="I840" s="14"/>
    </row>
    <row r="841" spans="1:9" ht="12.4" hidden="1" customHeight="1">
      <c r="A841" s="13"/>
      <c r="B841" s="1"/>
      <c r="C841" s="36"/>
      <c r="D841" s="85"/>
      <c r="E841" s="86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22"/>
        <v>0</v>
      </c>
      <c r="I841" s="14"/>
    </row>
    <row r="842" spans="1:9" ht="12.4" hidden="1" customHeight="1">
      <c r="A842" s="13"/>
      <c r="B842" s="1"/>
      <c r="C842" s="36"/>
      <c r="D842" s="85"/>
      <c r="E842" s="86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si="22"/>
        <v>0</v>
      </c>
      <c r="I842" s="14"/>
    </row>
    <row r="843" spans="1:9" ht="12.4" hidden="1" customHeight="1">
      <c r="A843" s="13"/>
      <c r="B843" s="1"/>
      <c r="C843" s="36"/>
      <c r="D843" s="85"/>
      <c r="E843" s="86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2"/>
        <v>0</v>
      </c>
      <c r="I843" s="14"/>
    </row>
    <row r="844" spans="1:9" ht="12.4" hidden="1" customHeight="1">
      <c r="A844" s="13"/>
      <c r="B844" s="1"/>
      <c r="C844" s="36"/>
      <c r="D844" s="85"/>
      <c r="E844" s="86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2"/>
        <v>0</v>
      </c>
      <c r="I844" s="14"/>
    </row>
    <row r="845" spans="1:9" ht="12.4" hidden="1" customHeight="1">
      <c r="A845" s="13"/>
      <c r="B845" s="1"/>
      <c r="C845" s="36"/>
      <c r="D845" s="85"/>
      <c r="E845" s="86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2"/>
        <v>0</v>
      </c>
      <c r="I845" s="14"/>
    </row>
    <row r="846" spans="1:9" ht="12.4" hidden="1" customHeight="1">
      <c r="A846" s="13"/>
      <c r="B846" s="1"/>
      <c r="C846" s="36"/>
      <c r="D846" s="85"/>
      <c r="E846" s="86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ref="H846:H889" si="23">ROUND(IF(ISNUMBER(B846), G846*B846, 0),5)</f>
        <v>0</v>
      </c>
      <c r="I846" s="14"/>
    </row>
    <row r="847" spans="1:9" ht="12.4" hidden="1" customHeight="1">
      <c r="A847" s="13"/>
      <c r="B847" s="1"/>
      <c r="C847" s="36"/>
      <c r="D847" s="85"/>
      <c r="E847" s="86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3"/>
        <v>0</v>
      </c>
      <c r="I847" s="14"/>
    </row>
    <row r="848" spans="1:9" ht="12.4" hidden="1" customHeight="1">
      <c r="A848" s="13"/>
      <c r="B848" s="1"/>
      <c r="C848" s="36"/>
      <c r="D848" s="85"/>
      <c r="E848" s="86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3"/>
        <v>0</v>
      </c>
      <c r="I848" s="14"/>
    </row>
    <row r="849" spans="1:9" ht="12.4" hidden="1" customHeight="1">
      <c r="A849" s="13"/>
      <c r="B849" s="1"/>
      <c r="C849" s="37"/>
      <c r="D849" s="85"/>
      <c r="E849" s="86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3"/>
        <v>0</v>
      </c>
      <c r="I849" s="14"/>
    </row>
    <row r="850" spans="1:9" ht="12.4" hidden="1" customHeight="1">
      <c r="A850" s="13"/>
      <c r="B850" s="1"/>
      <c r="C850" s="37"/>
      <c r="D850" s="85"/>
      <c r="E850" s="86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3"/>
        <v>0</v>
      </c>
      <c r="I850" s="14"/>
    </row>
    <row r="851" spans="1:9" ht="12.4" hidden="1" customHeight="1">
      <c r="A851" s="13"/>
      <c r="B851" s="1"/>
      <c r="C851" s="36"/>
      <c r="D851" s="85"/>
      <c r="E851" s="86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3"/>
        <v>0</v>
      </c>
      <c r="I851" s="14"/>
    </row>
    <row r="852" spans="1:9" ht="12.4" hidden="1" customHeight="1">
      <c r="A852" s="13"/>
      <c r="B852" s="1"/>
      <c r="C852" s="36"/>
      <c r="D852" s="85"/>
      <c r="E852" s="86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3"/>
        <v>0</v>
      </c>
      <c r="I852" s="14"/>
    </row>
    <row r="853" spans="1:9" ht="12.4" hidden="1" customHeight="1">
      <c r="A853" s="13"/>
      <c r="B853" s="1"/>
      <c r="C853" s="36"/>
      <c r="D853" s="85"/>
      <c r="E853" s="86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3"/>
        <v>0</v>
      </c>
      <c r="I853" s="14"/>
    </row>
    <row r="854" spans="1:9" ht="12.4" hidden="1" customHeight="1">
      <c r="A854" s="13"/>
      <c r="B854" s="1"/>
      <c r="C854" s="36"/>
      <c r="D854" s="85"/>
      <c r="E854" s="86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3"/>
        <v>0</v>
      </c>
      <c r="I854" s="14"/>
    </row>
    <row r="855" spans="1:9" ht="12.4" hidden="1" customHeight="1">
      <c r="A855" s="13"/>
      <c r="B855" s="1"/>
      <c r="C855" s="36"/>
      <c r="D855" s="85"/>
      <c r="E855" s="86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3"/>
        <v>0</v>
      </c>
      <c r="I855" s="14"/>
    </row>
    <row r="856" spans="1:9" ht="12.4" hidden="1" customHeight="1">
      <c r="A856" s="13"/>
      <c r="B856" s="1"/>
      <c r="C856" s="36"/>
      <c r="D856" s="85"/>
      <c r="E856" s="86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3"/>
        <v>0</v>
      </c>
      <c r="I856" s="14"/>
    </row>
    <row r="857" spans="1:9" ht="12.4" hidden="1" customHeight="1">
      <c r="A857" s="13"/>
      <c r="B857" s="1"/>
      <c r="C857" s="36"/>
      <c r="D857" s="85"/>
      <c r="E857" s="86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3"/>
        <v>0</v>
      </c>
      <c r="I857" s="14"/>
    </row>
    <row r="858" spans="1:9" ht="12.4" hidden="1" customHeight="1">
      <c r="A858" s="13"/>
      <c r="B858" s="1"/>
      <c r="C858" s="36"/>
      <c r="D858" s="85"/>
      <c r="E858" s="86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3"/>
        <v>0</v>
      </c>
      <c r="I858" s="14"/>
    </row>
    <row r="859" spans="1:9" ht="12.4" hidden="1" customHeight="1">
      <c r="A859" s="13"/>
      <c r="B859" s="1"/>
      <c r="C859" s="36"/>
      <c r="D859" s="85"/>
      <c r="E859" s="86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3"/>
        <v>0</v>
      </c>
      <c r="I859" s="14"/>
    </row>
    <row r="860" spans="1:9" ht="12.4" hidden="1" customHeight="1">
      <c r="A860" s="13"/>
      <c r="B860" s="1"/>
      <c r="C860" s="36"/>
      <c r="D860" s="85"/>
      <c r="E860" s="86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3"/>
        <v>0</v>
      </c>
      <c r="I860" s="14"/>
    </row>
    <row r="861" spans="1:9" ht="12.4" hidden="1" customHeight="1">
      <c r="A861" s="13"/>
      <c r="B861" s="1"/>
      <c r="C861" s="37"/>
      <c r="D861" s="85"/>
      <c r="E861" s="86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3"/>
        <v>0</v>
      </c>
      <c r="I861" s="14"/>
    </row>
    <row r="862" spans="1:9" ht="12" hidden="1" customHeight="1">
      <c r="A862" s="13"/>
      <c r="B862" s="1"/>
      <c r="C862" s="36"/>
      <c r="D862" s="85"/>
      <c r="E862" s="86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3"/>
        <v>0</v>
      </c>
      <c r="I862" s="14"/>
    </row>
    <row r="863" spans="1:9" ht="12.4" hidden="1" customHeight="1">
      <c r="A863" s="13"/>
      <c r="B863" s="1"/>
      <c r="C863" s="36"/>
      <c r="D863" s="85"/>
      <c r="E863" s="86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3"/>
        <v>0</v>
      </c>
      <c r="I863" s="14"/>
    </row>
    <row r="864" spans="1:9" ht="12.4" hidden="1" customHeight="1">
      <c r="A864" s="13"/>
      <c r="B864" s="1"/>
      <c r="C864" s="36"/>
      <c r="D864" s="85"/>
      <c r="E864" s="86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3"/>
        <v>0</v>
      </c>
      <c r="I864" s="14"/>
    </row>
    <row r="865" spans="1:9" ht="12.4" hidden="1" customHeight="1">
      <c r="A865" s="13"/>
      <c r="B865" s="1"/>
      <c r="C865" s="36"/>
      <c r="D865" s="85"/>
      <c r="E865" s="86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3"/>
        <v>0</v>
      </c>
      <c r="I865" s="14"/>
    </row>
    <row r="866" spans="1:9" ht="12.4" hidden="1" customHeight="1">
      <c r="A866" s="13"/>
      <c r="B866" s="1"/>
      <c r="C866" s="36"/>
      <c r="D866" s="85"/>
      <c r="E866" s="86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3"/>
        <v>0</v>
      </c>
      <c r="I866" s="14"/>
    </row>
    <row r="867" spans="1:9" ht="12.4" hidden="1" customHeight="1">
      <c r="A867" s="13"/>
      <c r="B867" s="1"/>
      <c r="C867" s="36"/>
      <c r="D867" s="85"/>
      <c r="E867" s="86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3"/>
        <v>0</v>
      </c>
      <c r="I867" s="14"/>
    </row>
    <row r="868" spans="1:9" ht="12.4" hidden="1" customHeight="1">
      <c r="A868" s="13"/>
      <c r="B868" s="1"/>
      <c r="C868" s="36"/>
      <c r="D868" s="85"/>
      <c r="E868" s="86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3"/>
        <v>0</v>
      </c>
      <c r="I868" s="14"/>
    </row>
    <row r="869" spans="1:9" ht="12.4" hidden="1" customHeight="1">
      <c r="A869" s="13"/>
      <c r="B869" s="1"/>
      <c r="C869" s="36"/>
      <c r="D869" s="85"/>
      <c r="E869" s="86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3"/>
        <v>0</v>
      </c>
      <c r="I869" s="14"/>
    </row>
    <row r="870" spans="1:9" ht="12.4" hidden="1" customHeight="1">
      <c r="A870" s="13"/>
      <c r="B870" s="1"/>
      <c r="C870" s="36"/>
      <c r="D870" s="85"/>
      <c r="E870" s="86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3"/>
        <v>0</v>
      </c>
      <c r="I870" s="14"/>
    </row>
    <row r="871" spans="1:9" ht="12.4" hidden="1" customHeight="1">
      <c r="A871" s="13"/>
      <c r="B871" s="1"/>
      <c r="C871" s="36"/>
      <c r="D871" s="85"/>
      <c r="E871" s="86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3"/>
        <v>0</v>
      </c>
      <c r="I871" s="14"/>
    </row>
    <row r="872" spans="1:9" ht="12.4" hidden="1" customHeight="1">
      <c r="A872" s="13"/>
      <c r="B872" s="1"/>
      <c r="C872" s="36"/>
      <c r="D872" s="85"/>
      <c r="E872" s="86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3"/>
        <v>0</v>
      </c>
      <c r="I872" s="14"/>
    </row>
    <row r="873" spans="1:9" ht="12.4" hidden="1" customHeight="1">
      <c r="A873" s="13"/>
      <c r="B873" s="1"/>
      <c r="C873" s="36"/>
      <c r="D873" s="85"/>
      <c r="E873" s="86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3"/>
        <v>0</v>
      </c>
      <c r="I873" s="14"/>
    </row>
    <row r="874" spans="1:9" ht="12.4" hidden="1" customHeight="1">
      <c r="A874" s="13"/>
      <c r="B874" s="1"/>
      <c r="C874" s="36"/>
      <c r="D874" s="85"/>
      <c r="E874" s="86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3"/>
        <v>0</v>
      </c>
      <c r="I874" s="14"/>
    </row>
    <row r="875" spans="1:9" ht="12.4" hidden="1" customHeight="1">
      <c r="A875" s="13"/>
      <c r="B875" s="1"/>
      <c r="C875" s="36"/>
      <c r="D875" s="85"/>
      <c r="E875" s="86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3"/>
        <v>0</v>
      </c>
      <c r="I875" s="14"/>
    </row>
    <row r="876" spans="1:9" ht="12.4" hidden="1" customHeight="1">
      <c r="A876" s="13"/>
      <c r="B876" s="1"/>
      <c r="C876" s="36"/>
      <c r="D876" s="85"/>
      <c r="E876" s="86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3"/>
        <v>0</v>
      </c>
      <c r="I876" s="14"/>
    </row>
    <row r="877" spans="1:9" ht="12.4" hidden="1" customHeight="1">
      <c r="A877" s="13"/>
      <c r="B877" s="1"/>
      <c r="C877" s="36"/>
      <c r="D877" s="85"/>
      <c r="E877" s="86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3"/>
        <v>0</v>
      </c>
      <c r="I877" s="14"/>
    </row>
    <row r="878" spans="1:9" ht="12.4" hidden="1" customHeight="1">
      <c r="A878" s="13"/>
      <c r="B878" s="1"/>
      <c r="C878" s="36"/>
      <c r="D878" s="85"/>
      <c r="E878" s="86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3"/>
        <v>0</v>
      </c>
      <c r="I878" s="14"/>
    </row>
    <row r="879" spans="1:9" ht="12.4" hidden="1" customHeight="1">
      <c r="A879" s="13"/>
      <c r="B879" s="1"/>
      <c r="C879" s="36"/>
      <c r="D879" s="85"/>
      <c r="E879" s="86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3"/>
        <v>0</v>
      </c>
      <c r="I879" s="14"/>
    </row>
    <row r="880" spans="1:9" ht="12.4" hidden="1" customHeight="1">
      <c r="A880" s="13"/>
      <c r="B880" s="1"/>
      <c r="C880" s="36"/>
      <c r="D880" s="85"/>
      <c r="E880" s="86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3"/>
        <v>0</v>
      </c>
      <c r="I880" s="14"/>
    </row>
    <row r="881" spans="1:9" ht="12.4" hidden="1" customHeight="1">
      <c r="A881" s="13"/>
      <c r="B881" s="1"/>
      <c r="C881" s="36"/>
      <c r="D881" s="85"/>
      <c r="E881" s="86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3"/>
        <v>0</v>
      </c>
      <c r="I881" s="14"/>
    </row>
    <row r="882" spans="1:9" ht="12.4" hidden="1" customHeight="1">
      <c r="A882" s="13"/>
      <c r="B882" s="1"/>
      <c r="C882" s="36"/>
      <c r="D882" s="85"/>
      <c r="E882" s="86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3"/>
        <v>0</v>
      </c>
      <c r="I882" s="14"/>
    </row>
    <row r="883" spans="1:9" ht="12.4" hidden="1" customHeight="1">
      <c r="A883" s="13"/>
      <c r="B883" s="1"/>
      <c r="C883" s="36"/>
      <c r="D883" s="85"/>
      <c r="E883" s="86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3"/>
        <v>0</v>
      </c>
      <c r="I883" s="14"/>
    </row>
    <row r="884" spans="1:9" ht="12.4" hidden="1" customHeight="1">
      <c r="A884" s="13"/>
      <c r="B884" s="1"/>
      <c r="C884" s="36"/>
      <c r="D884" s="85"/>
      <c r="E884" s="86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3"/>
        <v>0</v>
      </c>
      <c r="I884" s="14"/>
    </row>
    <row r="885" spans="1:9" ht="12.4" hidden="1" customHeight="1">
      <c r="A885" s="13"/>
      <c r="B885" s="1"/>
      <c r="C885" s="36"/>
      <c r="D885" s="85"/>
      <c r="E885" s="86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3"/>
        <v>0</v>
      </c>
      <c r="I885" s="14"/>
    </row>
    <row r="886" spans="1:9" ht="12.4" hidden="1" customHeight="1">
      <c r="A886" s="13"/>
      <c r="B886" s="1"/>
      <c r="C886" s="36"/>
      <c r="D886" s="85"/>
      <c r="E886" s="86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si="23"/>
        <v>0</v>
      </c>
      <c r="I886" s="14"/>
    </row>
    <row r="887" spans="1:9" ht="12.4" hidden="1" customHeight="1">
      <c r="A887" s="13"/>
      <c r="B887" s="1"/>
      <c r="C887" s="36"/>
      <c r="D887" s="85"/>
      <c r="E887" s="86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3"/>
        <v>0</v>
      </c>
      <c r="I887" s="14"/>
    </row>
    <row r="888" spans="1:9" ht="12.4" hidden="1" customHeight="1">
      <c r="A888" s="13"/>
      <c r="B888" s="1"/>
      <c r="C888" s="36"/>
      <c r="D888" s="85"/>
      <c r="E888" s="86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3"/>
        <v>0</v>
      </c>
      <c r="I888" s="14"/>
    </row>
    <row r="889" spans="1:9" ht="12.4" hidden="1" customHeight="1">
      <c r="A889" s="13"/>
      <c r="B889" s="1"/>
      <c r="C889" s="37"/>
      <c r="D889" s="85"/>
      <c r="E889" s="86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3"/>
        <v>0</v>
      </c>
      <c r="I889" s="14"/>
    </row>
    <row r="890" spans="1:9" ht="12" hidden="1" customHeight="1">
      <c r="A890" s="13"/>
      <c r="B890" s="1"/>
      <c r="C890" s="36"/>
      <c r="D890" s="85"/>
      <c r="E890" s="86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ref="H890:H940" si="24">ROUND(IF(ISNUMBER(B890), G890*B890, 0),5)</f>
        <v>0</v>
      </c>
      <c r="I890" s="14"/>
    </row>
    <row r="891" spans="1:9" ht="12.4" hidden="1" customHeight="1">
      <c r="A891" s="13"/>
      <c r="B891" s="1"/>
      <c r="C891" s="36"/>
      <c r="D891" s="85"/>
      <c r="E891" s="86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4"/>
        <v>0</v>
      </c>
      <c r="I891" s="14"/>
    </row>
    <row r="892" spans="1:9" ht="12.4" hidden="1" customHeight="1">
      <c r="A892" s="13"/>
      <c r="B892" s="1"/>
      <c r="C892" s="36"/>
      <c r="D892" s="85"/>
      <c r="E892" s="86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4"/>
        <v>0</v>
      </c>
      <c r="I892" s="14"/>
    </row>
    <row r="893" spans="1:9" ht="12.4" hidden="1" customHeight="1">
      <c r="A893" s="13"/>
      <c r="B893" s="1"/>
      <c r="C893" s="36"/>
      <c r="D893" s="85"/>
      <c r="E893" s="86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4"/>
        <v>0</v>
      </c>
      <c r="I893" s="14"/>
    </row>
    <row r="894" spans="1:9" ht="12.4" hidden="1" customHeight="1">
      <c r="A894" s="13"/>
      <c r="B894" s="1"/>
      <c r="C894" s="36"/>
      <c r="D894" s="85"/>
      <c r="E894" s="86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4"/>
        <v>0</v>
      </c>
      <c r="I894" s="14"/>
    </row>
    <row r="895" spans="1:9" ht="12.4" hidden="1" customHeight="1">
      <c r="A895" s="13"/>
      <c r="B895" s="1"/>
      <c r="C895" s="36"/>
      <c r="D895" s="85"/>
      <c r="E895" s="86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4"/>
        <v>0</v>
      </c>
      <c r="I895" s="14"/>
    </row>
    <row r="896" spans="1:9" ht="12.4" hidden="1" customHeight="1">
      <c r="A896" s="13"/>
      <c r="B896" s="1"/>
      <c r="C896" s="36"/>
      <c r="D896" s="85"/>
      <c r="E896" s="86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4"/>
        <v>0</v>
      </c>
      <c r="I896" s="14"/>
    </row>
    <row r="897" spans="1:9" ht="12.4" hidden="1" customHeight="1">
      <c r="A897" s="13"/>
      <c r="B897" s="1"/>
      <c r="C897" s="36"/>
      <c r="D897" s="85"/>
      <c r="E897" s="86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4"/>
        <v>0</v>
      </c>
      <c r="I897" s="14"/>
    </row>
    <row r="898" spans="1:9" ht="12.4" hidden="1" customHeight="1">
      <c r="A898" s="13"/>
      <c r="B898" s="1"/>
      <c r="C898" s="36"/>
      <c r="D898" s="85"/>
      <c r="E898" s="86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4"/>
        <v>0</v>
      </c>
      <c r="I898" s="14"/>
    </row>
    <row r="899" spans="1:9" ht="12.4" hidden="1" customHeight="1">
      <c r="A899" s="13"/>
      <c r="B899" s="1"/>
      <c r="C899" s="36"/>
      <c r="D899" s="85"/>
      <c r="E899" s="86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4"/>
        <v>0</v>
      </c>
      <c r="I899" s="14"/>
    </row>
    <row r="900" spans="1:9" ht="12.4" hidden="1" customHeight="1">
      <c r="A900" s="13"/>
      <c r="B900" s="1"/>
      <c r="C900" s="36"/>
      <c r="D900" s="85"/>
      <c r="E900" s="86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4"/>
        <v>0</v>
      </c>
      <c r="I900" s="14"/>
    </row>
    <row r="901" spans="1:9" ht="12.4" hidden="1" customHeight="1">
      <c r="A901" s="13"/>
      <c r="B901" s="1"/>
      <c r="C901" s="36"/>
      <c r="D901" s="85"/>
      <c r="E901" s="86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4"/>
        <v>0</v>
      </c>
      <c r="I901" s="14"/>
    </row>
    <row r="902" spans="1:9" ht="12.4" hidden="1" customHeight="1">
      <c r="A902" s="13"/>
      <c r="B902" s="1"/>
      <c r="C902" s="36"/>
      <c r="D902" s="85"/>
      <c r="E902" s="86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4"/>
        <v>0</v>
      </c>
      <c r="I902" s="14"/>
    </row>
    <row r="903" spans="1:9" ht="12.4" hidden="1" customHeight="1">
      <c r="A903" s="13"/>
      <c r="B903" s="1"/>
      <c r="C903" s="36"/>
      <c r="D903" s="85"/>
      <c r="E903" s="86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4"/>
        <v>0</v>
      </c>
      <c r="I903" s="14"/>
    </row>
    <row r="904" spans="1:9" ht="12.4" hidden="1" customHeight="1">
      <c r="A904" s="13"/>
      <c r="B904" s="1"/>
      <c r="C904" s="36"/>
      <c r="D904" s="85"/>
      <c r="E904" s="86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4"/>
        <v>0</v>
      </c>
      <c r="I904" s="14"/>
    </row>
    <row r="905" spans="1:9" ht="12.4" hidden="1" customHeight="1">
      <c r="A905" s="13"/>
      <c r="B905" s="1"/>
      <c r="C905" s="36"/>
      <c r="D905" s="85"/>
      <c r="E905" s="86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4"/>
        <v>0</v>
      </c>
      <c r="I905" s="14"/>
    </row>
    <row r="906" spans="1:9" ht="12.4" hidden="1" customHeight="1">
      <c r="A906" s="13"/>
      <c r="B906" s="1"/>
      <c r="C906" s="36"/>
      <c r="D906" s="85"/>
      <c r="E906" s="86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4"/>
        <v>0</v>
      </c>
      <c r="I906" s="14"/>
    </row>
    <row r="907" spans="1:9" ht="12.4" hidden="1" customHeight="1">
      <c r="A907" s="13"/>
      <c r="B907" s="1"/>
      <c r="C907" s="36"/>
      <c r="D907" s="85"/>
      <c r="E907" s="86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4"/>
        <v>0</v>
      </c>
      <c r="I907" s="14"/>
    </row>
    <row r="908" spans="1:9" ht="12.4" hidden="1" customHeight="1">
      <c r="A908" s="13"/>
      <c r="B908" s="1"/>
      <c r="C908" s="36"/>
      <c r="D908" s="85"/>
      <c r="E908" s="86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4"/>
        <v>0</v>
      </c>
      <c r="I908" s="14"/>
    </row>
    <row r="909" spans="1:9" ht="12.4" hidden="1" customHeight="1">
      <c r="A909" s="13"/>
      <c r="B909" s="1"/>
      <c r="C909" s="36"/>
      <c r="D909" s="85"/>
      <c r="E909" s="86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4"/>
        <v>0</v>
      </c>
      <c r="I909" s="14"/>
    </row>
    <row r="910" spans="1:9" ht="12.4" hidden="1" customHeight="1">
      <c r="A910" s="13"/>
      <c r="B910" s="1"/>
      <c r="C910" s="36"/>
      <c r="D910" s="85"/>
      <c r="E910" s="86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4"/>
        <v>0</v>
      </c>
      <c r="I910" s="14"/>
    </row>
    <row r="911" spans="1:9" ht="12.4" hidden="1" customHeight="1">
      <c r="A911" s="13"/>
      <c r="B911" s="1"/>
      <c r="C911" s="36"/>
      <c r="D911" s="85"/>
      <c r="E911" s="86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4"/>
        <v>0</v>
      </c>
      <c r="I911" s="14"/>
    </row>
    <row r="912" spans="1:9" ht="12.4" hidden="1" customHeight="1">
      <c r="A912" s="13"/>
      <c r="B912" s="1"/>
      <c r="C912" s="36"/>
      <c r="D912" s="85"/>
      <c r="E912" s="86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4"/>
        <v>0</v>
      </c>
      <c r="I912" s="14"/>
    </row>
    <row r="913" spans="1:9" ht="12.4" hidden="1" customHeight="1">
      <c r="A913" s="13"/>
      <c r="B913" s="1"/>
      <c r="C913" s="37"/>
      <c r="D913" s="85"/>
      <c r="E913" s="86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4"/>
        <v>0</v>
      </c>
      <c r="I913" s="14"/>
    </row>
    <row r="914" spans="1:9" ht="12" hidden="1" customHeight="1">
      <c r="A914" s="13"/>
      <c r="B914" s="1"/>
      <c r="C914" s="36"/>
      <c r="D914" s="85"/>
      <c r="E914" s="86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4"/>
        <v>0</v>
      </c>
      <c r="I914" s="14"/>
    </row>
    <row r="915" spans="1:9" ht="12.4" hidden="1" customHeight="1">
      <c r="A915" s="13"/>
      <c r="B915" s="1"/>
      <c r="C915" s="36"/>
      <c r="D915" s="85"/>
      <c r="E915" s="86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4"/>
        <v>0</v>
      </c>
      <c r="I915" s="14"/>
    </row>
    <row r="916" spans="1:9" ht="12.4" hidden="1" customHeight="1">
      <c r="A916" s="13"/>
      <c r="B916" s="1"/>
      <c r="C916" s="36"/>
      <c r="D916" s="85"/>
      <c r="E916" s="86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4"/>
        <v>0</v>
      </c>
      <c r="I916" s="14"/>
    </row>
    <row r="917" spans="1:9" ht="12.4" hidden="1" customHeight="1">
      <c r="A917" s="13"/>
      <c r="B917" s="1"/>
      <c r="C917" s="36"/>
      <c r="D917" s="85"/>
      <c r="E917" s="86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4"/>
        <v>0</v>
      </c>
      <c r="I917" s="14"/>
    </row>
    <row r="918" spans="1:9" ht="12.4" hidden="1" customHeight="1">
      <c r="A918" s="13"/>
      <c r="B918" s="1"/>
      <c r="C918" s="36"/>
      <c r="D918" s="85"/>
      <c r="E918" s="86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4"/>
        <v>0</v>
      </c>
      <c r="I918" s="14"/>
    </row>
    <row r="919" spans="1:9" ht="12.4" hidden="1" customHeight="1">
      <c r="A919" s="13"/>
      <c r="B919" s="1"/>
      <c r="C919" s="36"/>
      <c r="D919" s="85"/>
      <c r="E919" s="86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4"/>
        <v>0</v>
      </c>
      <c r="I919" s="14"/>
    </row>
    <row r="920" spans="1:9" ht="12.4" hidden="1" customHeight="1">
      <c r="A920" s="13"/>
      <c r="B920" s="1"/>
      <c r="C920" s="36"/>
      <c r="D920" s="85"/>
      <c r="E920" s="86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4"/>
        <v>0</v>
      </c>
      <c r="I920" s="14"/>
    </row>
    <row r="921" spans="1:9" ht="12.4" hidden="1" customHeight="1">
      <c r="A921" s="13"/>
      <c r="B921" s="1"/>
      <c r="C921" s="36"/>
      <c r="D921" s="85"/>
      <c r="E921" s="86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4"/>
        <v>0</v>
      </c>
      <c r="I921" s="14"/>
    </row>
    <row r="922" spans="1:9" ht="12.4" hidden="1" customHeight="1">
      <c r="A922" s="13"/>
      <c r="B922" s="1"/>
      <c r="C922" s="36"/>
      <c r="D922" s="85"/>
      <c r="E922" s="86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4"/>
        <v>0</v>
      </c>
      <c r="I922" s="14"/>
    </row>
    <row r="923" spans="1:9" ht="12.4" hidden="1" customHeight="1">
      <c r="A923" s="13"/>
      <c r="B923" s="1"/>
      <c r="C923" s="36"/>
      <c r="D923" s="85"/>
      <c r="E923" s="86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4"/>
        <v>0</v>
      </c>
      <c r="I923" s="14"/>
    </row>
    <row r="924" spans="1:9" ht="12.4" hidden="1" customHeight="1">
      <c r="A924" s="13"/>
      <c r="B924" s="1"/>
      <c r="C924" s="36"/>
      <c r="D924" s="85"/>
      <c r="E924" s="86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4"/>
        <v>0</v>
      </c>
      <c r="I924" s="14"/>
    </row>
    <row r="925" spans="1:9" ht="12.4" hidden="1" customHeight="1">
      <c r="A925" s="13"/>
      <c r="B925" s="1"/>
      <c r="C925" s="36"/>
      <c r="D925" s="85"/>
      <c r="E925" s="86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4"/>
        <v>0</v>
      </c>
      <c r="I925" s="14"/>
    </row>
    <row r="926" spans="1:9" ht="12.4" hidden="1" customHeight="1">
      <c r="A926" s="13"/>
      <c r="B926" s="1"/>
      <c r="C926" s="36"/>
      <c r="D926" s="85"/>
      <c r="E926" s="86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4"/>
        <v>0</v>
      </c>
      <c r="I926" s="14"/>
    </row>
    <row r="927" spans="1:9" ht="12.4" hidden="1" customHeight="1">
      <c r="A927" s="13"/>
      <c r="B927" s="1"/>
      <c r="C927" s="36"/>
      <c r="D927" s="85"/>
      <c r="E927" s="86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4"/>
        <v>0</v>
      </c>
      <c r="I927" s="14"/>
    </row>
    <row r="928" spans="1:9" ht="12.4" hidden="1" customHeight="1">
      <c r="A928" s="13"/>
      <c r="B928" s="1"/>
      <c r="C928" s="36"/>
      <c r="D928" s="85"/>
      <c r="E928" s="86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4"/>
        <v>0</v>
      </c>
      <c r="I928" s="14"/>
    </row>
    <row r="929" spans="1:9" ht="12.4" hidden="1" customHeight="1">
      <c r="A929" s="13"/>
      <c r="B929" s="1"/>
      <c r="C929" s="36"/>
      <c r="D929" s="85"/>
      <c r="E929" s="86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4"/>
        <v>0</v>
      </c>
      <c r="I929" s="14"/>
    </row>
    <row r="930" spans="1:9" ht="12.4" hidden="1" customHeight="1">
      <c r="A930" s="13"/>
      <c r="B930" s="1"/>
      <c r="C930" s="36"/>
      <c r="D930" s="85"/>
      <c r="E930" s="86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4"/>
        <v>0</v>
      </c>
      <c r="I930" s="14"/>
    </row>
    <row r="931" spans="1:9" ht="12.4" hidden="1" customHeight="1">
      <c r="A931" s="13"/>
      <c r="B931" s="1"/>
      <c r="C931" s="36"/>
      <c r="D931" s="85"/>
      <c r="E931" s="86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4"/>
        <v>0</v>
      </c>
      <c r="I931" s="14"/>
    </row>
    <row r="932" spans="1:9" ht="12.4" hidden="1" customHeight="1">
      <c r="A932" s="13"/>
      <c r="B932" s="1"/>
      <c r="C932" s="36"/>
      <c r="D932" s="85"/>
      <c r="E932" s="86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4"/>
        <v>0</v>
      </c>
      <c r="I932" s="14"/>
    </row>
    <row r="933" spans="1:9" ht="12.4" hidden="1" customHeight="1">
      <c r="A933" s="13"/>
      <c r="B933" s="1"/>
      <c r="C933" s="36"/>
      <c r="D933" s="85"/>
      <c r="E933" s="86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4"/>
        <v>0</v>
      </c>
      <c r="I933" s="14"/>
    </row>
    <row r="934" spans="1:9" ht="12.4" hidden="1" customHeight="1">
      <c r="A934" s="13"/>
      <c r="B934" s="1"/>
      <c r="C934" s="36"/>
      <c r="D934" s="85"/>
      <c r="E934" s="86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4"/>
        <v>0</v>
      </c>
      <c r="I934" s="14"/>
    </row>
    <row r="935" spans="1:9" ht="12.4" hidden="1" customHeight="1">
      <c r="A935" s="13"/>
      <c r="B935" s="1"/>
      <c r="C935" s="36"/>
      <c r="D935" s="85"/>
      <c r="E935" s="86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4"/>
        <v>0</v>
      </c>
      <c r="I935" s="14"/>
    </row>
    <row r="936" spans="1:9" ht="12.4" hidden="1" customHeight="1">
      <c r="A936" s="13"/>
      <c r="B936" s="1"/>
      <c r="C936" s="36"/>
      <c r="D936" s="85"/>
      <c r="E936" s="86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4"/>
        <v>0</v>
      </c>
      <c r="I936" s="14"/>
    </row>
    <row r="937" spans="1:9" ht="12.4" hidden="1" customHeight="1">
      <c r="A937" s="13"/>
      <c r="B937" s="1"/>
      <c r="C937" s="36"/>
      <c r="D937" s="85"/>
      <c r="E937" s="86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 t="shared" si="24"/>
        <v>0</v>
      </c>
      <c r="I937" s="14"/>
    </row>
    <row r="938" spans="1:9" ht="12.4" hidden="1" customHeight="1">
      <c r="A938" s="13"/>
      <c r="B938" s="1"/>
      <c r="C938" s="36"/>
      <c r="D938" s="85"/>
      <c r="E938" s="86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si="24"/>
        <v>0</v>
      </c>
      <c r="I938" s="14"/>
    </row>
    <row r="939" spans="1:9" ht="12.4" hidden="1" customHeight="1">
      <c r="A939" s="13"/>
      <c r="B939" s="1"/>
      <c r="C939" s="36"/>
      <c r="D939" s="85"/>
      <c r="E939" s="86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4"/>
        <v>0</v>
      </c>
      <c r="I939" s="14"/>
    </row>
    <row r="940" spans="1:9" ht="12.4" hidden="1" customHeight="1">
      <c r="A940" s="13"/>
      <c r="B940" s="1"/>
      <c r="C940" s="36"/>
      <c r="D940" s="85"/>
      <c r="E940" s="86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4"/>
        <v>0</v>
      </c>
      <c r="I940" s="14"/>
    </row>
    <row r="941" spans="1:9" ht="12.4" hidden="1" customHeight="1">
      <c r="A941" s="13"/>
      <c r="B941" s="1"/>
      <c r="C941" s="37"/>
      <c r="D941" s="85"/>
      <c r="E941" s="86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>ROUND(IF(ISNUMBER(B941), G941*B941, 0),5)</f>
        <v>0</v>
      </c>
      <c r="I941" s="14"/>
    </row>
    <row r="942" spans="1:9" ht="12" hidden="1" customHeight="1">
      <c r="A942" s="13"/>
      <c r="B942" s="1"/>
      <c r="C942" s="36"/>
      <c r="D942" s="85"/>
      <c r="E942" s="86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ref="H942:H1005" si="25">ROUND(IF(ISNUMBER(B942), G942*B942, 0),5)</f>
        <v>0</v>
      </c>
      <c r="I942" s="14"/>
    </row>
    <row r="943" spans="1:9" ht="12.4" hidden="1" customHeight="1">
      <c r="A943" s="13"/>
      <c r="B943" s="1"/>
      <c r="C943" s="36"/>
      <c r="D943" s="85"/>
      <c r="E943" s="86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5"/>
        <v>0</v>
      </c>
      <c r="I943" s="14"/>
    </row>
    <row r="944" spans="1:9" ht="12.4" hidden="1" customHeight="1">
      <c r="A944" s="13"/>
      <c r="B944" s="1"/>
      <c r="C944" s="36"/>
      <c r="D944" s="85"/>
      <c r="E944" s="86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5"/>
        <v>0</v>
      </c>
      <c r="I944" s="14"/>
    </row>
    <row r="945" spans="1:9" ht="12.4" hidden="1" customHeight="1">
      <c r="A945" s="13"/>
      <c r="B945" s="1"/>
      <c r="C945" s="36"/>
      <c r="D945" s="85"/>
      <c r="E945" s="86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5"/>
        <v>0</v>
      </c>
      <c r="I945" s="14"/>
    </row>
    <row r="946" spans="1:9" ht="12.4" hidden="1" customHeight="1">
      <c r="A946" s="13"/>
      <c r="B946" s="1"/>
      <c r="C946" s="36"/>
      <c r="D946" s="85"/>
      <c r="E946" s="86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5"/>
        <v>0</v>
      </c>
      <c r="I946" s="14"/>
    </row>
    <row r="947" spans="1:9" ht="12.4" hidden="1" customHeight="1">
      <c r="A947" s="13"/>
      <c r="B947" s="1"/>
      <c r="C947" s="36"/>
      <c r="D947" s="85"/>
      <c r="E947" s="86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5"/>
        <v>0</v>
      </c>
      <c r="I947" s="14"/>
    </row>
    <row r="948" spans="1:9" ht="12.4" hidden="1" customHeight="1">
      <c r="A948" s="13"/>
      <c r="B948" s="1"/>
      <c r="C948" s="36"/>
      <c r="D948" s="85"/>
      <c r="E948" s="86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5"/>
        <v>0</v>
      </c>
      <c r="I948" s="14"/>
    </row>
    <row r="949" spans="1:9" ht="12.4" hidden="1" customHeight="1">
      <c r="A949" s="13"/>
      <c r="B949" s="1"/>
      <c r="C949" s="36"/>
      <c r="D949" s="85"/>
      <c r="E949" s="86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5"/>
        <v>0</v>
      </c>
      <c r="I949" s="14"/>
    </row>
    <row r="950" spans="1:9" ht="12.4" hidden="1" customHeight="1">
      <c r="A950" s="13"/>
      <c r="B950" s="1"/>
      <c r="C950" s="36"/>
      <c r="D950" s="85"/>
      <c r="E950" s="86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5"/>
        <v>0</v>
      </c>
      <c r="I950" s="14"/>
    </row>
    <row r="951" spans="1:9" ht="12.4" hidden="1" customHeight="1">
      <c r="A951" s="13"/>
      <c r="B951" s="1"/>
      <c r="C951" s="36"/>
      <c r="D951" s="85"/>
      <c r="E951" s="86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5"/>
        <v>0</v>
      </c>
      <c r="I951" s="14"/>
    </row>
    <row r="952" spans="1:9" ht="12.4" hidden="1" customHeight="1">
      <c r="A952" s="13"/>
      <c r="B952" s="1"/>
      <c r="C952" s="36"/>
      <c r="D952" s="85"/>
      <c r="E952" s="86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5"/>
        <v>0</v>
      </c>
      <c r="I952" s="14"/>
    </row>
    <row r="953" spans="1:9" ht="12.4" hidden="1" customHeight="1">
      <c r="A953" s="13"/>
      <c r="B953" s="1"/>
      <c r="C953" s="36"/>
      <c r="D953" s="85"/>
      <c r="E953" s="86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5"/>
        <v>0</v>
      </c>
      <c r="I953" s="14"/>
    </row>
    <row r="954" spans="1:9" ht="12.4" hidden="1" customHeight="1">
      <c r="A954" s="13"/>
      <c r="B954" s="1"/>
      <c r="C954" s="36"/>
      <c r="D954" s="85"/>
      <c r="E954" s="86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5"/>
        <v>0</v>
      </c>
      <c r="I954" s="14"/>
    </row>
    <row r="955" spans="1:9" ht="12" hidden="1" customHeight="1">
      <c r="A955" s="13"/>
      <c r="B955" s="1"/>
      <c r="C955" s="36"/>
      <c r="D955" s="85"/>
      <c r="E955" s="86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5"/>
        <v>0</v>
      </c>
      <c r="I955" s="14"/>
    </row>
    <row r="956" spans="1:9" ht="12.4" hidden="1" customHeight="1">
      <c r="A956" s="13"/>
      <c r="B956" s="1"/>
      <c r="C956" s="36"/>
      <c r="D956" s="85"/>
      <c r="E956" s="86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5"/>
        <v>0</v>
      </c>
      <c r="I956" s="14"/>
    </row>
    <row r="957" spans="1:9" ht="12.4" hidden="1" customHeight="1">
      <c r="A957" s="13"/>
      <c r="B957" s="1"/>
      <c r="C957" s="36"/>
      <c r="D957" s="85"/>
      <c r="E957" s="86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5"/>
        <v>0</v>
      </c>
      <c r="I957" s="14"/>
    </row>
    <row r="958" spans="1:9" ht="12.4" hidden="1" customHeight="1">
      <c r="A958" s="13"/>
      <c r="B958" s="1"/>
      <c r="C958" s="36"/>
      <c r="D958" s="85"/>
      <c r="E958" s="86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5"/>
        <v>0</v>
      </c>
      <c r="I958" s="14"/>
    </row>
    <row r="959" spans="1:9" ht="12.4" hidden="1" customHeight="1">
      <c r="A959" s="13"/>
      <c r="B959" s="1"/>
      <c r="C959" s="36"/>
      <c r="D959" s="85"/>
      <c r="E959" s="86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5"/>
        <v>0</v>
      </c>
      <c r="I959" s="14"/>
    </row>
    <row r="960" spans="1:9" ht="12.4" hidden="1" customHeight="1">
      <c r="A960" s="13"/>
      <c r="B960" s="1"/>
      <c r="C960" s="36"/>
      <c r="D960" s="85"/>
      <c r="E960" s="86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5"/>
        <v>0</v>
      </c>
      <c r="I960" s="14"/>
    </row>
    <row r="961" spans="1:9" ht="12.4" hidden="1" customHeight="1">
      <c r="A961" s="13"/>
      <c r="B961" s="1"/>
      <c r="C961" s="36"/>
      <c r="D961" s="85"/>
      <c r="E961" s="86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5"/>
        <v>0</v>
      </c>
      <c r="I961" s="14"/>
    </row>
    <row r="962" spans="1:9" ht="12.4" hidden="1" customHeight="1">
      <c r="A962" s="13"/>
      <c r="B962" s="1"/>
      <c r="C962" s="36"/>
      <c r="D962" s="85"/>
      <c r="E962" s="86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5"/>
        <v>0</v>
      </c>
      <c r="I962" s="14"/>
    </row>
    <row r="963" spans="1:9" ht="12.4" hidden="1" customHeight="1">
      <c r="A963" s="13"/>
      <c r="B963" s="1"/>
      <c r="C963" s="36"/>
      <c r="D963" s="85"/>
      <c r="E963" s="86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5"/>
        <v>0</v>
      </c>
      <c r="I963" s="14"/>
    </row>
    <row r="964" spans="1:9" ht="12.4" hidden="1" customHeight="1">
      <c r="A964" s="13"/>
      <c r="B964" s="1"/>
      <c r="C964" s="36"/>
      <c r="D964" s="85"/>
      <c r="E964" s="86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5"/>
        <v>0</v>
      </c>
      <c r="I964" s="14"/>
    </row>
    <row r="965" spans="1:9" ht="12.4" hidden="1" customHeight="1">
      <c r="A965" s="13"/>
      <c r="B965" s="1"/>
      <c r="C965" s="36"/>
      <c r="D965" s="85"/>
      <c r="E965" s="86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5"/>
        <v>0</v>
      </c>
      <c r="I965" s="14"/>
    </row>
    <row r="966" spans="1:9" ht="12.4" hidden="1" customHeight="1">
      <c r="A966" s="13"/>
      <c r="B966" s="1"/>
      <c r="C966" s="36"/>
      <c r="D966" s="85"/>
      <c r="E966" s="86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5"/>
        <v>0</v>
      </c>
      <c r="I966" s="14"/>
    </row>
    <row r="967" spans="1:9" ht="12.4" hidden="1" customHeight="1">
      <c r="A967" s="13"/>
      <c r="B967" s="1"/>
      <c r="C967" s="36"/>
      <c r="D967" s="85"/>
      <c r="E967" s="86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5"/>
        <v>0</v>
      </c>
      <c r="I967" s="14"/>
    </row>
    <row r="968" spans="1:9" ht="12.4" hidden="1" customHeight="1">
      <c r="A968" s="13"/>
      <c r="B968" s="1"/>
      <c r="C968" s="36"/>
      <c r="D968" s="85"/>
      <c r="E968" s="86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5"/>
        <v>0</v>
      </c>
      <c r="I968" s="14"/>
    </row>
    <row r="969" spans="1:9" ht="12.4" hidden="1" customHeight="1">
      <c r="A969" s="13"/>
      <c r="B969" s="1"/>
      <c r="C969" s="36"/>
      <c r="D969" s="85"/>
      <c r="E969" s="86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5"/>
        <v>0</v>
      </c>
      <c r="I969" s="14"/>
    </row>
    <row r="970" spans="1:9" ht="12.4" hidden="1" customHeight="1">
      <c r="A970" s="13"/>
      <c r="B970" s="1"/>
      <c r="C970" s="36"/>
      <c r="D970" s="85"/>
      <c r="E970" s="86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5"/>
        <v>0</v>
      </c>
      <c r="I970" s="14"/>
    </row>
    <row r="971" spans="1:9" ht="12.4" hidden="1" customHeight="1">
      <c r="A971" s="13"/>
      <c r="B971" s="1"/>
      <c r="C971" s="36"/>
      <c r="D971" s="85"/>
      <c r="E971" s="86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5"/>
        <v>0</v>
      </c>
      <c r="I971" s="14"/>
    </row>
    <row r="972" spans="1:9" ht="12.4" hidden="1" customHeight="1">
      <c r="A972" s="13"/>
      <c r="B972" s="1"/>
      <c r="C972" s="36"/>
      <c r="D972" s="85"/>
      <c r="E972" s="86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5"/>
        <v>0</v>
      </c>
      <c r="I972" s="14"/>
    </row>
    <row r="973" spans="1:9" ht="12.4" hidden="1" customHeight="1">
      <c r="A973" s="13"/>
      <c r="B973" s="1"/>
      <c r="C973" s="36"/>
      <c r="D973" s="85"/>
      <c r="E973" s="86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5"/>
        <v>0</v>
      </c>
      <c r="I973" s="14"/>
    </row>
    <row r="974" spans="1:9" ht="12.4" hidden="1" customHeight="1">
      <c r="A974" s="13"/>
      <c r="B974" s="1"/>
      <c r="C974" s="36"/>
      <c r="D974" s="85"/>
      <c r="E974" s="86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5"/>
        <v>0</v>
      </c>
      <c r="I974" s="14"/>
    </row>
    <row r="975" spans="1:9" ht="12.4" hidden="1" customHeight="1">
      <c r="A975" s="13"/>
      <c r="B975" s="1"/>
      <c r="C975" s="36"/>
      <c r="D975" s="85"/>
      <c r="E975" s="86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5"/>
        <v>0</v>
      </c>
      <c r="I975" s="14"/>
    </row>
    <row r="976" spans="1:9" ht="12.4" hidden="1" customHeight="1">
      <c r="A976" s="13"/>
      <c r="B976" s="1"/>
      <c r="C976" s="36"/>
      <c r="D976" s="85"/>
      <c r="E976" s="86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5"/>
        <v>0</v>
      </c>
      <c r="I976" s="14"/>
    </row>
    <row r="977" spans="1:9" ht="12.4" hidden="1" customHeight="1">
      <c r="A977" s="13"/>
      <c r="B977" s="1"/>
      <c r="C977" s="36"/>
      <c r="D977" s="85"/>
      <c r="E977" s="86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5"/>
        <v>0</v>
      </c>
      <c r="I977" s="14"/>
    </row>
    <row r="978" spans="1:9" ht="12.4" hidden="1" customHeight="1">
      <c r="A978" s="13"/>
      <c r="B978" s="1"/>
      <c r="C978" s="37"/>
      <c r="D978" s="85"/>
      <c r="E978" s="86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5"/>
        <v>0</v>
      </c>
      <c r="I978" s="14"/>
    </row>
    <row r="979" spans="1:9" ht="12" hidden="1" customHeight="1">
      <c r="A979" s="13"/>
      <c r="B979" s="1"/>
      <c r="C979" s="36"/>
      <c r="D979" s="85"/>
      <c r="E979" s="86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5"/>
        <v>0</v>
      </c>
      <c r="I979" s="14"/>
    </row>
    <row r="980" spans="1:9" ht="12.4" hidden="1" customHeight="1">
      <c r="A980" s="13"/>
      <c r="B980" s="1"/>
      <c r="C980" s="36"/>
      <c r="D980" s="85"/>
      <c r="E980" s="86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5"/>
        <v>0</v>
      </c>
      <c r="I980" s="14"/>
    </row>
    <row r="981" spans="1:9" ht="12.4" hidden="1" customHeight="1">
      <c r="A981" s="13"/>
      <c r="B981" s="1"/>
      <c r="C981" s="36"/>
      <c r="D981" s="85"/>
      <c r="E981" s="86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5"/>
        <v>0</v>
      </c>
      <c r="I981" s="14"/>
    </row>
    <row r="982" spans="1:9" ht="12.4" hidden="1" customHeight="1">
      <c r="A982" s="13"/>
      <c r="B982" s="1"/>
      <c r="C982" s="36"/>
      <c r="D982" s="85"/>
      <c r="E982" s="86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5"/>
        <v>0</v>
      </c>
      <c r="I982" s="14"/>
    </row>
    <row r="983" spans="1:9" ht="12.4" hidden="1" customHeight="1">
      <c r="A983" s="13"/>
      <c r="B983" s="1"/>
      <c r="C983" s="36"/>
      <c r="D983" s="85"/>
      <c r="E983" s="86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5"/>
        <v>0</v>
      </c>
      <c r="I983" s="14"/>
    </row>
    <row r="984" spans="1:9" ht="12.4" hidden="1" customHeight="1">
      <c r="A984" s="13"/>
      <c r="B984" s="1"/>
      <c r="C984" s="36"/>
      <c r="D984" s="85"/>
      <c r="E984" s="86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5"/>
        <v>0</v>
      </c>
      <c r="I984" s="14"/>
    </row>
    <row r="985" spans="1:9" ht="12.4" hidden="1" customHeight="1">
      <c r="A985" s="13"/>
      <c r="B985" s="1"/>
      <c r="C985" s="36"/>
      <c r="D985" s="85"/>
      <c r="E985" s="86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5"/>
        <v>0</v>
      </c>
      <c r="I985" s="14"/>
    </row>
    <row r="986" spans="1:9" ht="12.4" hidden="1" customHeight="1">
      <c r="A986" s="13"/>
      <c r="B986" s="1"/>
      <c r="C986" s="36"/>
      <c r="D986" s="85"/>
      <c r="E986" s="86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5"/>
        <v>0</v>
      </c>
      <c r="I986" s="14"/>
    </row>
    <row r="987" spans="1:9" ht="12.4" hidden="1" customHeight="1">
      <c r="A987" s="13"/>
      <c r="B987" s="1"/>
      <c r="C987" s="36"/>
      <c r="D987" s="85"/>
      <c r="E987" s="86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5"/>
        <v>0</v>
      </c>
      <c r="I987" s="14"/>
    </row>
    <row r="988" spans="1:9" ht="12.4" hidden="1" customHeight="1">
      <c r="A988" s="13"/>
      <c r="B988" s="1"/>
      <c r="C988" s="36"/>
      <c r="D988" s="85"/>
      <c r="E988" s="86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5"/>
        <v>0</v>
      </c>
      <c r="I988" s="14"/>
    </row>
    <row r="989" spans="1:9" ht="12.4" hidden="1" customHeight="1">
      <c r="A989" s="13"/>
      <c r="B989" s="1"/>
      <c r="C989" s="36"/>
      <c r="D989" s="85"/>
      <c r="E989" s="86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5"/>
        <v>0</v>
      </c>
      <c r="I989" s="14"/>
    </row>
    <row r="990" spans="1:9" ht="12.4" hidden="1" customHeight="1">
      <c r="A990" s="13"/>
      <c r="B990" s="1"/>
      <c r="C990" s="36"/>
      <c r="D990" s="85"/>
      <c r="E990" s="86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5"/>
        <v>0</v>
      </c>
      <c r="I990" s="14"/>
    </row>
    <row r="991" spans="1:9" ht="12.4" hidden="1" customHeight="1">
      <c r="A991" s="13"/>
      <c r="B991" s="1"/>
      <c r="C991" s="36"/>
      <c r="D991" s="85"/>
      <c r="E991" s="86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5"/>
        <v>0</v>
      </c>
      <c r="I991" s="14"/>
    </row>
    <row r="992" spans="1:9" ht="12.4" hidden="1" customHeight="1">
      <c r="A992" s="13"/>
      <c r="B992" s="1"/>
      <c r="C992" s="36"/>
      <c r="D992" s="85"/>
      <c r="E992" s="86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5"/>
        <v>0</v>
      </c>
      <c r="I992" s="14"/>
    </row>
    <row r="993" spans="1:9" ht="12.4" hidden="1" customHeight="1">
      <c r="A993" s="13"/>
      <c r="B993" s="1"/>
      <c r="C993" s="36"/>
      <c r="D993" s="85"/>
      <c r="E993" s="86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5"/>
        <v>0</v>
      </c>
      <c r="I993" s="14"/>
    </row>
    <row r="994" spans="1:9" ht="12.4" hidden="1" customHeight="1">
      <c r="A994" s="13"/>
      <c r="B994" s="1"/>
      <c r="C994" s="36"/>
      <c r="D994" s="85"/>
      <c r="E994" s="86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5"/>
        <v>0</v>
      </c>
      <c r="I994" s="14"/>
    </row>
    <row r="995" spans="1:9" ht="12.4" hidden="1" customHeight="1">
      <c r="A995" s="13"/>
      <c r="B995" s="1"/>
      <c r="C995" s="36"/>
      <c r="D995" s="85"/>
      <c r="E995" s="86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5"/>
        <v>0</v>
      </c>
      <c r="I995" s="14"/>
    </row>
    <row r="996" spans="1:9" ht="12.4" hidden="1" customHeight="1">
      <c r="A996" s="13"/>
      <c r="B996" s="1"/>
      <c r="C996" s="36"/>
      <c r="D996" s="85"/>
      <c r="E996" s="86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5"/>
        <v>0</v>
      </c>
      <c r="I996" s="14"/>
    </row>
    <row r="997" spans="1:9" ht="12.4" hidden="1" customHeight="1">
      <c r="A997" s="13"/>
      <c r="B997" s="1"/>
      <c r="C997" s="36"/>
      <c r="D997" s="85"/>
      <c r="E997" s="86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5"/>
        <v>0</v>
      </c>
      <c r="I997" s="14"/>
    </row>
    <row r="998" spans="1:9" ht="12.4" hidden="1" customHeight="1">
      <c r="A998" s="13"/>
      <c r="B998" s="1"/>
      <c r="C998" s="36"/>
      <c r="D998" s="85"/>
      <c r="E998" s="86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5"/>
        <v>0</v>
      </c>
      <c r="I998" s="14"/>
    </row>
    <row r="999" spans="1:9" ht="12.4" hidden="1" customHeight="1">
      <c r="A999" s="13"/>
      <c r="B999" s="1"/>
      <c r="C999" s="36"/>
      <c r="D999" s="85"/>
      <c r="E999" s="86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5"/>
        <v>0</v>
      </c>
      <c r="I999" s="14"/>
    </row>
    <row r="1000" spans="1:9" ht="12.4" hidden="1" customHeight="1">
      <c r="A1000" s="13"/>
      <c r="B1000" s="1"/>
      <c r="C1000" s="36"/>
      <c r="D1000" s="85"/>
      <c r="E1000" s="86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5"/>
        <v>0</v>
      </c>
      <c r="I1000" s="14"/>
    </row>
    <row r="1001" spans="1:9" ht="12.4" hidden="1" customHeight="1">
      <c r="A1001" s="13"/>
      <c r="B1001" s="1"/>
      <c r="C1001" s="36"/>
      <c r="D1001" s="85"/>
      <c r="E1001" s="86"/>
      <c r="F1001" s="43" t="str">
        <f>VLOOKUP(C1001,'[2]Acha Air Sales Price List'!$B$1:$D$65536,3,FALSE)</f>
        <v>Exchange rate :</v>
      </c>
      <c r="G1001" s="21">
        <f>ROUND(IF(ISBLANK(C1001),0,VLOOKUP(C1001,'[2]Acha Air Sales Price List'!$B$1:$X$65536,12,FALSE)*$L$14),2)</f>
        <v>0</v>
      </c>
      <c r="H1001" s="22">
        <f t="shared" si="25"/>
        <v>0</v>
      </c>
      <c r="I1001" s="14"/>
    </row>
    <row r="1002" spans="1:9" ht="12.4" hidden="1" customHeight="1">
      <c r="A1002" s="13"/>
      <c r="B1002" s="1"/>
      <c r="C1002" s="36"/>
      <c r="D1002" s="85"/>
      <c r="E1002" s="86"/>
      <c r="F1002" s="43" t="str">
        <f>VLOOKUP(C1002,'[2]Acha Air Sales Price List'!$B$1:$D$65536,3,FALSE)</f>
        <v>Exchange rate :</v>
      </c>
      <c r="G1002" s="21">
        <f>ROUND(IF(ISBLANK(C1002),0,VLOOKUP(C1002,'[2]Acha Air Sales Price List'!$B$1:$X$65536,12,FALSE)*$L$14),2)</f>
        <v>0</v>
      </c>
      <c r="H1002" s="22">
        <f t="shared" si="25"/>
        <v>0</v>
      </c>
      <c r="I1002" s="14"/>
    </row>
    <row r="1003" spans="1:9" ht="12.4" hidden="1" customHeight="1">
      <c r="A1003" s="13"/>
      <c r="B1003" s="1"/>
      <c r="C1003" s="36"/>
      <c r="D1003" s="85"/>
      <c r="E1003" s="86"/>
      <c r="F1003" s="43" t="str">
        <f>VLOOKUP(C1003,'[2]Acha Air Sales Price List'!$B$1:$D$65536,3,FALSE)</f>
        <v>Exchange rate :</v>
      </c>
      <c r="G1003" s="21">
        <f>ROUND(IF(ISBLANK(C1003),0,VLOOKUP(C1003,'[2]Acha Air Sales Price List'!$B$1:$X$65536,12,FALSE)*$L$14),2)</f>
        <v>0</v>
      </c>
      <c r="H1003" s="22">
        <f t="shared" si="25"/>
        <v>0</v>
      </c>
      <c r="I1003" s="14"/>
    </row>
    <row r="1004" spans="1:9" ht="12.4" hidden="1" customHeight="1">
      <c r="A1004" s="13"/>
      <c r="B1004" s="1"/>
      <c r="C1004" s="36"/>
      <c r="D1004" s="85"/>
      <c r="E1004" s="86"/>
      <c r="F1004" s="43" t="str">
        <f>VLOOKUP(C1004,'[2]Acha Air Sales Price List'!$B$1:$D$65536,3,FALSE)</f>
        <v>Exchange rate :</v>
      </c>
      <c r="G1004" s="21">
        <f>ROUND(IF(ISBLANK(C1004),0,VLOOKUP(C1004,'[2]Acha Air Sales Price List'!$B$1:$X$65536,12,FALSE)*$L$14),2)</f>
        <v>0</v>
      </c>
      <c r="H1004" s="22">
        <f t="shared" si="25"/>
        <v>0</v>
      </c>
      <c r="I1004" s="14"/>
    </row>
    <row r="1005" spans="1:9" ht="12.4" hidden="1" customHeight="1">
      <c r="A1005" s="13"/>
      <c r="B1005" s="1"/>
      <c r="C1005" s="47"/>
      <c r="D1005" s="85"/>
      <c r="E1005" s="86"/>
      <c r="F1005" s="43"/>
      <c r="G1005" s="21">
        <f>ROUND(IF(ISBLANK(C1005),0,VLOOKUP(C1005,'[2]Acha Air Sales Price List'!$B$1:$X$65536,12,FALSE)*$L$14),2)</f>
        <v>0</v>
      </c>
      <c r="H1005" s="22">
        <f t="shared" si="25"/>
        <v>0</v>
      </c>
      <c r="I1005" s="14"/>
    </row>
    <row r="1006" spans="1:9" ht="12.4" hidden="1" customHeight="1">
      <c r="A1006" s="13"/>
      <c r="B1006" s="1"/>
      <c r="C1006" s="37"/>
      <c r="D1006" s="87"/>
      <c r="E1006" s="88"/>
      <c r="F1006" s="43" t="s">
        <v>26</v>
      </c>
      <c r="G1006" s="21"/>
      <c r="H1006" s="22">
        <f>G1006</f>
        <v>0</v>
      </c>
      <c r="I1006" s="14"/>
    </row>
    <row r="1007" spans="1:9" ht="12.4" hidden="1" customHeight="1" thickBot="1">
      <c r="A1007" s="13"/>
      <c r="B1007" s="23"/>
      <c r="C1007" s="24"/>
      <c r="D1007" s="89"/>
      <c r="E1007" s="90"/>
      <c r="F1007" s="44"/>
      <c r="G1007" s="25">
        <f>ROUND(IF(ISBLANK(C1007),0,VLOOKUP(C1007,'[2]Acha Air Sales Price List'!$B$1:$X$65536,12,FALSE)*$W$14),2)</f>
        <v>0</v>
      </c>
      <c r="H1007" s="26">
        <f>ROUND(IF(ISNUMBER(B1007), G1007*B1007, 0),5)</f>
        <v>0</v>
      </c>
      <c r="I1007" s="14"/>
    </row>
    <row r="1008" spans="1:9" ht="10.5" customHeight="1" thickBot="1">
      <c r="A1008" s="13"/>
      <c r="B1008" s="2"/>
      <c r="C1008" s="2"/>
      <c r="D1008" s="2"/>
      <c r="E1008" s="2"/>
      <c r="F1008" s="2"/>
      <c r="G1008" s="31"/>
      <c r="H1008" s="32"/>
      <c r="I1008" s="14"/>
    </row>
    <row r="1009" spans="1:9" ht="16.5" thickBot="1">
      <c r="A1009" s="13"/>
      <c r="B1009" s="30" t="s">
        <v>17</v>
      </c>
      <c r="C1009" s="3"/>
      <c r="D1009" s="3"/>
      <c r="E1009" s="3"/>
      <c r="F1009" s="3"/>
      <c r="G1009" s="33" t="s">
        <v>18</v>
      </c>
      <c r="H1009" s="34">
        <f>SUM(H21:H1007)</f>
        <v>89799.64999999998</v>
      </c>
      <c r="I1009" s="14"/>
    </row>
    <row r="1010" spans="1:9" ht="16.5" hidden="1" thickBot="1">
      <c r="A1010" s="13"/>
      <c r="B1010" s="30" t="s">
        <v>17</v>
      </c>
      <c r="C1010" s="3"/>
      <c r="D1010" s="3"/>
      <c r="E1010" s="3"/>
      <c r="F1010" s="3"/>
      <c r="G1010" s="33" t="s">
        <v>23</v>
      </c>
      <c r="H1010" s="34">
        <f>H1009/41.5</f>
        <v>2163.8469879518066</v>
      </c>
      <c r="I1010" s="14"/>
    </row>
    <row r="1011" spans="1:9" ht="16.5" hidden="1" thickBot="1">
      <c r="A1011" s="13"/>
      <c r="B1011" s="30"/>
      <c r="C1011" s="3"/>
      <c r="D1011" s="3"/>
      <c r="E1011" s="3"/>
      <c r="F1011" s="3"/>
      <c r="G1011" s="33" t="s">
        <v>25</v>
      </c>
      <c r="H1011" s="34">
        <v>40</v>
      </c>
      <c r="I1011" s="14"/>
    </row>
    <row r="1012" spans="1:9" ht="16.5" hidden="1" thickBot="1">
      <c r="A1012" s="13"/>
      <c r="B1012" s="30"/>
      <c r="C1012" s="3"/>
      <c r="D1012" s="3"/>
      <c r="E1012" s="3"/>
      <c r="F1012" s="3"/>
      <c r="G1012" s="33" t="s">
        <v>24</v>
      </c>
      <c r="H1012" s="34">
        <f>(H1011-H1010)*41.5</f>
        <v>-88139.64999999998</v>
      </c>
      <c r="I1012" s="14"/>
    </row>
    <row r="1013" spans="1:9" ht="10.5" customHeight="1">
      <c r="A1013" s="18"/>
      <c r="B1013" s="19"/>
      <c r="C1013" s="19"/>
      <c r="D1013" s="19"/>
      <c r="E1013" s="19"/>
      <c r="F1013" s="19"/>
      <c r="G1013" s="19"/>
      <c r="H1013" s="19"/>
      <c r="I1013" s="20"/>
    </row>
    <row r="1015" spans="1:9">
      <c r="F1015" t="s">
        <v>52</v>
      </c>
      <c r="G1015">
        <v>36.57</v>
      </c>
    </row>
    <row r="1016" spans="1:9">
      <c r="F1016" t="s">
        <v>53</v>
      </c>
      <c r="G1016" s="114">
        <f>G1019/G1015</f>
        <v>2455.5550998085855</v>
      </c>
    </row>
    <row r="1017" spans="1:9">
      <c r="F1017" t="s">
        <v>54</v>
      </c>
      <c r="G1017" s="114">
        <f>G1016</f>
        <v>2455.5550998085855</v>
      </c>
      <c r="H1017" s="45"/>
    </row>
    <row r="1018" spans="1:9">
      <c r="F1018" t="s">
        <v>55</v>
      </c>
      <c r="G1018" s="45">
        <f>H1009</f>
        <v>89799.64999999998</v>
      </c>
    </row>
    <row r="1019" spans="1:9">
      <c r="F1019" t="s">
        <v>56</v>
      </c>
      <c r="G1019" s="45">
        <f>G1018</f>
        <v>89799.64999999998</v>
      </c>
    </row>
    <row r="1021" spans="1:9">
      <c r="F1021" s="83" t="s">
        <v>77</v>
      </c>
      <c r="G1021">
        <f>89799.65-89325.15</f>
        <v>474.5</v>
      </c>
    </row>
  </sheetData>
  <mergeCells count="961">
    <mergeCell ref="D831:E831"/>
    <mergeCell ref="D832:E832"/>
    <mergeCell ref="D833:E833"/>
    <mergeCell ref="D834:E834"/>
    <mergeCell ref="D835:E835"/>
    <mergeCell ref="D836:E836"/>
    <mergeCell ref="D825:E825"/>
    <mergeCell ref="D826:E826"/>
    <mergeCell ref="D827:E827"/>
    <mergeCell ref="D828:E828"/>
    <mergeCell ref="D829:E829"/>
    <mergeCell ref="D830:E830"/>
    <mergeCell ref="D843:E843"/>
    <mergeCell ref="D844:E844"/>
    <mergeCell ref="D845:E845"/>
    <mergeCell ref="D837:E837"/>
    <mergeCell ref="D838:E838"/>
    <mergeCell ref="D839:E839"/>
    <mergeCell ref="D840:E840"/>
    <mergeCell ref="D841:E841"/>
    <mergeCell ref="D842:E842"/>
    <mergeCell ref="D821:E821"/>
    <mergeCell ref="D822:E822"/>
    <mergeCell ref="D823:E823"/>
    <mergeCell ref="D824:E824"/>
    <mergeCell ref="D813:E813"/>
    <mergeCell ref="D814:E814"/>
    <mergeCell ref="D815:E815"/>
    <mergeCell ref="D816:E816"/>
    <mergeCell ref="D817:E817"/>
    <mergeCell ref="D818:E818"/>
    <mergeCell ref="D819:E819"/>
    <mergeCell ref="D820:E820"/>
    <mergeCell ref="D783:E783"/>
    <mergeCell ref="D807:E807"/>
    <mergeCell ref="D808:E808"/>
    <mergeCell ref="D809:E809"/>
    <mergeCell ref="D810:E810"/>
    <mergeCell ref="D811:E811"/>
    <mergeCell ref="D812:E812"/>
    <mergeCell ref="D801:E801"/>
    <mergeCell ref="D802:E802"/>
    <mergeCell ref="D803:E803"/>
    <mergeCell ref="D804:E804"/>
    <mergeCell ref="D805:E805"/>
    <mergeCell ref="D806:E806"/>
    <mergeCell ref="D755:E755"/>
    <mergeCell ref="D795:E795"/>
    <mergeCell ref="D796:E796"/>
    <mergeCell ref="D797:E797"/>
    <mergeCell ref="D798:E798"/>
    <mergeCell ref="D799:E799"/>
    <mergeCell ref="D800:E800"/>
    <mergeCell ref="D768:E768"/>
    <mergeCell ref="D758:E758"/>
    <mergeCell ref="D759:E759"/>
    <mergeCell ref="D760:E760"/>
    <mergeCell ref="D761:E761"/>
    <mergeCell ref="D762:E762"/>
    <mergeCell ref="D773:E773"/>
    <mergeCell ref="D774:E774"/>
    <mergeCell ref="D775:E775"/>
    <mergeCell ref="D776:E776"/>
    <mergeCell ref="D777:E777"/>
    <mergeCell ref="D780:E780"/>
    <mergeCell ref="D778:E778"/>
    <mergeCell ref="D779:E779"/>
    <mergeCell ref="D792:E792"/>
    <mergeCell ref="D793:E793"/>
    <mergeCell ref="D782:E782"/>
    <mergeCell ref="D742:E742"/>
    <mergeCell ref="D769:E769"/>
    <mergeCell ref="D770:E770"/>
    <mergeCell ref="D771:E771"/>
    <mergeCell ref="D772:E772"/>
    <mergeCell ref="D743:E743"/>
    <mergeCell ref="D744:E744"/>
    <mergeCell ref="D745:E745"/>
    <mergeCell ref="D746:E746"/>
    <mergeCell ref="D756:E756"/>
    <mergeCell ref="D757:E757"/>
    <mergeCell ref="D764:E764"/>
    <mergeCell ref="D765:E765"/>
    <mergeCell ref="D766:E766"/>
    <mergeCell ref="D767:E767"/>
    <mergeCell ref="D747:E747"/>
    <mergeCell ref="D748:E748"/>
    <mergeCell ref="D749:E749"/>
    <mergeCell ref="D750:E750"/>
    <mergeCell ref="D751:E751"/>
    <mergeCell ref="D763:E763"/>
    <mergeCell ref="D752:E752"/>
    <mergeCell ref="D753:E753"/>
    <mergeCell ref="D754:E754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784:E784"/>
    <mergeCell ref="D785:E785"/>
    <mergeCell ref="D788:E788"/>
    <mergeCell ref="D789:E789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G9:G10"/>
    <mergeCell ref="G11:G12"/>
    <mergeCell ref="G13:G14"/>
    <mergeCell ref="H9:H10"/>
    <mergeCell ref="H13:H14"/>
    <mergeCell ref="D525:E525"/>
    <mergeCell ref="D526:E526"/>
    <mergeCell ref="D527:E527"/>
    <mergeCell ref="D528:E528"/>
    <mergeCell ref="D102:E102"/>
    <mergeCell ref="D103:E103"/>
    <mergeCell ref="D104:E104"/>
    <mergeCell ref="D105:E105"/>
    <mergeCell ref="D60:E60"/>
    <mergeCell ref="D64:E64"/>
    <mergeCell ref="D65:E65"/>
    <mergeCell ref="D66:E66"/>
    <mergeCell ref="D67:E67"/>
    <mergeCell ref="D68:E68"/>
    <mergeCell ref="D69:E69"/>
    <mergeCell ref="D20:E20"/>
    <mergeCell ref="D70:E70"/>
    <mergeCell ref="D71:E71"/>
    <mergeCell ref="D72:E72"/>
    <mergeCell ref="D529:E529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8:E538"/>
    <mergeCell ref="D553:E553"/>
    <mergeCell ref="D1007:E1007"/>
    <mergeCell ref="B8:D8"/>
    <mergeCell ref="B9:D9"/>
    <mergeCell ref="B10:D10"/>
    <mergeCell ref="B11:D11"/>
    <mergeCell ref="B12:D12"/>
    <mergeCell ref="B13:D13"/>
    <mergeCell ref="B14:D14"/>
    <mergeCell ref="D786:E786"/>
    <mergeCell ref="D787:E787"/>
    <mergeCell ref="D19:E19"/>
    <mergeCell ref="D781:E781"/>
    <mergeCell ref="D847:E847"/>
    <mergeCell ref="D848:E848"/>
    <mergeCell ref="D849:E849"/>
    <mergeCell ref="D850:E850"/>
    <mergeCell ref="D794:E794"/>
    <mergeCell ref="D846:E846"/>
    <mergeCell ref="D790:E790"/>
    <mergeCell ref="D791:E791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51:E951"/>
    <mergeCell ref="D952:E952"/>
    <mergeCell ref="D953:E953"/>
    <mergeCell ref="D954:E954"/>
    <mergeCell ref="D1005:E1005"/>
    <mergeCell ref="D1006:E1006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76:E976"/>
    <mergeCell ref="D977:E977"/>
    <mergeCell ref="D978:E978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704:E704"/>
    <mergeCell ref="D705:E705"/>
    <mergeCell ref="D706:E706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27:E727"/>
    <mergeCell ref="D728:E728"/>
    <mergeCell ref="D729:E729"/>
    <mergeCell ref="D730:E730"/>
    <mergeCell ref="D731:E731"/>
    <mergeCell ref="D732:E732"/>
    <mergeCell ref="D733:E733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106:E106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94:E494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502:E502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493:E493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522:E522"/>
    <mergeCell ref="D523:E523"/>
    <mergeCell ref="D524:E524"/>
    <mergeCell ref="D503:E503"/>
    <mergeCell ref="D504:E504"/>
    <mergeCell ref="D505:E505"/>
    <mergeCell ref="D506:E506"/>
    <mergeCell ref="D507:E50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981:E981"/>
    <mergeCell ref="D982:E982"/>
    <mergeCell ref="D983:E983"/>
    <mergeCell ref="D984:E984"/>
    <mergeCell ref="D495:E495"/>
    <mergeCell ref="D496:E496"/>
    <mergeCell ref="D497:E497"/>
    <mergeCell ref="D498:E498"/>
    <mergeCell ref="D499:E499"/>
    <mergeCell ref="D500:E500"/>
    <mergeCell ref="D501:E501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955:E955"/>
    <mergeCell ref="D956:E956"/>
    <mergeCell ref="D957:E957"/>
    <mergeCell ref="D520:E520"/>
    <mergeCell ref="D521:E521"/>
    <mergeCell ref="D53:E53"/>
    <mergeCell ref="D56:E56"/>
    <mergeCell ref="D985:E985"/>
    <mergeCell ref="D986:E986"/>
    <mergeCell ref="D987:E987"/>
    <mergeCell ref="D1004:E1004"/>
    <mergeCell ref="D998:E998"/>
    <mergeCell ref="D999:E999"/>
    <mergeCell ref="D1000:E1000"/>
    <mergeCell ref="D1001:E1001"/>
    <mergeCell ref="D1002:E1002"/>
    <mergeCell ref="D988:E988"/>
    <mergeCell ref="D989:E989"/>
    <mergeCell ref="D990:E990"/>
    <mergeCell ref="D991:E991"/>
    <mergeCell ref="D992:E992"/>
    <mergeCell ref="D993:E993"/>
    <mergeCell ref="D1003:E1003"/>
    <mergeCell ref="D994:E994"/>
    <mergeCell ref="D995:E995"/>
    <mergeCell ref="D996:E996"/>
    <mergeCell ref="D997:E997"/>
    <mergeCell ref="D979:E979"/>
    <mergeCell ref="D980:E980"/>
  </mergeCells>
  <phoneticPr fontId="0" type="noConversion"/>
  <conditionalFormatting sqref="B21:B52 B54:B55 B57:B59 B61:B1007">
    <cfRule type="cellIs" dxfId="30" priority="10" stopIfTrue="1" operator="equal">
      <formula>"ALERT"</formula>
    </cfRule>
  </conditionalFormatting>
  <conditionalFormatting sqref="F9:F14">
    <cfRule type="cellIs" dxfId="29" priority="6" stopIfTrue="1" operator="equal">
      <formula>0</formula>
    </cfRule>
  </conditionalFormatting>
  <conditionalFormatting sqref="F10:F14">
    <cfRule type="containsBlanks" dxfId="28" priority="7" stopIfTrue="1">
      <formula>LEN(TRIM(F10))=0</formula>
    </cfRule>
  </conditionalFormatting>
  <conditionalFormatting sqref="F21:F52 F54:F55 F57:F59 F61:F1004">
    <cfRule type="containsText" dxfId="27" priority="1" stopIfTrue="1" operator="containsText" text="Exchange rate :">
      <formula>NOT(ISERROR(SEARCH("Exchange rate :",F21)))</formula>
    </cfRule>
  </conditionalFormatting>
  <conditionalFormatting sqref="F21:H52 F54:H55 F57:H59 F61:H1007 H1009:H1012">
    <cfRule type="containsErrors" dxfId="26" priority="3" stopIfTrue="1">
      <formula>ISERROR(F21)</formula>
    </cfRule>
    <cfRule type="cellIs" dxfId="25" priority="4" stopIfTrue="1" operator="equal">
      <formula>"NA"</formula>
    </cfRule>
    <cfRule type="cellIs" dxfId="24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2C6D1-5DDF-49FD-846E-3DF390F18F70}">
  <sheetPr>
    <tabColor rgb="FFC00000"/>
  </sheetPr>
  <dimension ref="A1:W1019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6.28515625" customWidth="1"/>
    <col min="5" max="5" width="10.7109375" hidden="1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28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27</v>
      </c>
    </row>
    <row r="4" spans="1:23" ht="15">
      <c r="A4" s="13"/>
      <c r="B4" s="15" t="s">
        <v>29</v>
      </c>
      <c r="C4" s="7"/>
      <c r="D4" s="7"/>
      <c r="E4" s="7"/>
      <c r="F4" s="3"/>
      <c r="G4" s="58" t="s">
        <v>5</v>
      </c>
      <c r="H4" s="59" t="s">
        <v>6</v>
      </c>
      <c r="I4" s="14"/>
    </row>
    <row r="5" spans="1:23" ht="15.75" thickBot="1">
      <c r="A5" s="13"/>
      <c r="B5" s="15" t="s">
        <v>30</v>
      </c>
      <c r="C5" s="7"/>
      <c r="D5" s="7"/>
      <c r="E5" s="7"/>
      <c r="F5" s="3"/>
      <c r="G5" s="42">
        <v>45355</v>
      </c>
      <c r="H5" s="41">
        <v>53477</v>
      </c>
      <c r="I5" s="14"/>
    </row>
    <row r="6" spans="1:23" ht="14.25">
      <c r="A6" s="13"/>
      <c r="B6" s="16"/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91" t="s">
        <v>3</v>
      </c>
      <c r="C8" s="92"/>
      <c r="D8" s="93"/>
      <c r="E8" s="4"/>
      <c r="F8" s="57" t="s">
        <v>12</v>
      </c>
      <c r="G8" s="27"/>
      <c r="H8" s="27"/>
      <c r="I8" s="14"/>
      <c r="K8" s="48"/>
    </row>
    <row r="9" spans="1:23">
      <c r="A9" s="13"/>
      <c r="B9" s="94" t="s">
        <v>31</v>
      </c>
      <c r="C9" s="95"/>
      <c r="D9" s="96"/>
      <c r="E9" s="9"/>
      <c r="F9" s="39" t="str">
        <f t="shared" ref="F9:F14" si="0">B9</f>
        <v xml:space="preserve">ROQUE Co., Ltd. </v>
      </c>
      <c r="G9" s="108" t="s">
        <v>14</v>
      </c>
      <c r="H9" s="110"/>
      <c r="I9" s="14"/>
    </row>
    <row r="10" spans="1:23">
      <c r="A10" s="13"/>
      <c r="B10" s="97" t="s">
        <v>32</v>
      </c>
      <c r="C10" s="98"/>
      <c r="D10" s="99"/>
      <c r="E10" s="10"/>
      <c r="F10" s="39" t="str">
        <f t="shared" si="0"/>
        <v>Mr. Nakajima</v>
      </c>
      <c r="G10" s="108"/>
      <c r="H10" s="111"/>
      <c r="I10" s="14"/>
    </row>
    <row r="11" spans="1:23">
      <c r="A11" s="13"/>
      <c r="B11" s="100" t="s">
        <v>33</v>
      </c>
      <c r="C11" s="98"/>
      <c r="D11" s="99"/>
      <c r="E11" s="10"/>
      <c r="F11" s="39" t="str">
        <f t="shared" si="0"/>
        <v>2-11-1 Sannomiyacho</v>
      </c>
      <c r="G11" s="108" t="s">
        <v>15</v>
      </c>
      <c r="H11" s="51" t="s">
        <v>22</v>
      </c>
      <c r="I11" s="14"/>
    </row>
    <row r="12" spans="1:23">
      <c r="A12" s="13"/>
      <c r="B12" s="100" t="s">
        <v>34</v>
      </c>
      <c r="C12" s="98"/>
      <c r="D12" s="99"/>
      <c r="E12" s="10"/>
      <c r="F12" s="39" t="str">
        <f t="shared" si="0"/>
        <v>Center Plaza West Building 7F</v>
      </c>
      <c r="G12" s="108"/>
      <c r="H12" s="50"/>
      <c r="I12" s="14"/>
    </row>
    <row r="13" spans="1:23">
      <c r="A13" s="13"/>
      <c r="B13" s="97" t="s">
        <v>35</v>
      </c>
      <c r="C13" s="101"/>
      <c r="D13" s="102"/>
      <c r="E13" s="11"/>
      <c r="F13" s="39" t="str">
        <f t="shared" si="0"/>
        <v>Kobe Chuo-ku, Hyogo 650-0021 Japan</v>
      </c>
      <c r="G13" s="109" t="s">
        <v>16</v>
      </c>
      <c r="H13" s="112" t="s">
        <v>38</v>
      </c>
      <c r="I13" s="14"/>
      <c r="L13" s="28" t="s">
        <v>20</v>
      </c>
    </row>
    <row r="14" spans="1:23" ht="13.5" thickBot="1">
      <c r="A14" s="13"/>
      <c r="B14" s="103" t="s">
        <v>36</v>
      </c>
      <c r="C14" s="104"/>
      <c r="D14" s="105"/>
      <c r="E14" s="11"/>
      <c r="F14" s="40" t="str">
        <f t="shared" si="0"/>
        <v>JAPAN</v>
      </c>
      <c r="G14" s="109"/>
      <c r="H14" s="113"/>
      <c r="I14" s="14"/>
      <c r="L14" s="49">
        <f>VLOOKUP(G5,[1]Sheet1!$A$9:$I$7290,2,FALSE)</f>
        <v>35.630000000000003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60" t="s">
        <v>37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14" hidden="1">
      <c r="A17" s="13"/>
      <c r="B17" s="11"/>
      <c r="C17" s="11"/>
      <c r="D17" s="11"/>
      <c r="E17" s="11"/>
      <c r="F17" s="11"/>
      <c r="I17" s="14"/>
    </row>
    <row r="18" spans="1:14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14" ht="25.5" customHeight="1" thickBot="1">
      <c r="A19" s="13"/>
      <c r="B19" s="52" t="s">
        <v>11</v>
      </c>
      <c r="C19" s="53" t="s">
        <v>7</v>
      </c>
      <c r="D19" s="106" t="s">
        <v>13</v>
      </c>
      <c r="E19" s="107"/>
      <c r="F19" s="54" t="s">
        <v>0</v>
      </c>
      <c r="G19" s="55" t="s">
        <v>9</v>
      </c>
      <c r="H19" s="56" t="s">
        <v>10</v>
      </c>
      <c r="I19" s="14"/>
    </row>
    <row r="20" spans="1:14" ht="17.25" customHeight="1" thickBot="1">
      <c r="A20" s="13"/>
      <c r="B20" s="61"/>
      <c r="C20" s="62"/>
      <c r="D20" s="84"/>
      <c r="E20" s="84"/>
      <c r="F20" s="63" t="s">
        <v>72</v>
      </c>
      <c r="G20" s="64"/>
      <c r="H20" s="65"/>
      <c r="I20" s="14"/>
    </row>
    <row r="21" spans="1:14" ht="56.25" customHeight="1">
      <c r="A21" s="13"/>
      <c r="B21" s="1">
        <v>40</v>
      </c>
      <c r="C21" s="38" t="s">
        <v>39</v>
      </c>
      <c r="D21" s="71" t="s">
        <v>44</v>
      </c>
      <c r="E21" s="68"/>
      <c r="F21" s="43" t="str">
        <f>VLOOKUP(C21,'[2]Acha Air Sales Price List'!$B$1:$D$65536,3,FALSE)</f>
        <v>3mm multi-crystal ferido glued ball with resin cover and 16g (1.2mm) threading (sold per pcs)</v>
      </c>
      <c r="G21" s="21">
        <v>42.24</v>
      </c>
      <c r="H21" s="22">
        <f t="shared" ref="H21:H87" si="1">ROUND(IF(ISNUMBER(B21), G21*B21, 0),5)</f>
        <v>1689.6</v>
      </c>
      <c r="I21" s="14"/>
      <c r="K21" s="73" t="s">
        <v>74</v>
      </c>
      <c r="L21" s="73"/>
      <c r="M21" s="73"/>
      <c r="N21" s="73"/>
    </row>
    <row r="22" spans="1:14" ht="59.25" customHeight="1">
      <c r="A22" s="13"/>
      <c r="B22" s="1">
        <v>10</v>
      </c>
      <c r="C22" s="38" t="s">
        <v>42</v>
      </c>
      <c r="D22" s="71" t="s">
        <v>66</v>
      </c>
      <c r="E22" s="68"/>
      <c r="F22" s="70" t="str">
        <f>VLOOKUP(C22,'[2]Acha Air Sales Price List'!$B$1:$D$65536,3,FALSE)</f>
        <v>4mm multi-crystal ferido glued balls with resin cover and 16g (1.2mm) threading (sold per pcs)</v>
      </c>
      <c r="G22" s="66">
        <v>42.24</v>
      </c>
      <c r="H22" s="67">
        <f t="shared" si="1"/>
        <v>422.4</v>
      </c>
      <c r="I22" s="14"/>
    </row>
    <row r="23" spans="1:14" ht="74.25" customHeight="1">
      <c r="A23" s="13"/>
      <c r="B23" s="1">
        <v>10</v>
      </c>
      <c r="C23" s="38" t="s">
        <v>42</v>
      </c>
      <c r="D23" s="71" t="s">
        <v>58</v>
      </c>
      <c r="E23" s="68"/>
      <c r="F23" s="43" t="str">
        <f>VLOOKUP(C23,'[2]Acha Air Sales Price List'!$B$1:$D$65536,3,FALSE)</f>
        <v>4mm multi-crystal ferido glued balls with resin cover and 16g (1.2mm) threading (sold per pcs)</v>
      </c>
      <c r="G23" s="21">
        <v>42.24</v>
      </c>
      <c r="H23" s="22">
        <f t="shared" si="1"/>
        <v>422.4</v>
      </c>
      <c r="I23" s="14"/>
    </row>
    <row r="24" spans="1:14" ht="58.5" customHeight="1">
      <c r="A24" s="13"/>
      <c r="B24" s="1">
        <v>20</v>
      </c>
      <c r="C24" s="38" t="s">
        <v>42</v>
      </c>
      <c r="D24" s="71" t="s">
        <v>40</v>
      </c>
      <c r="E24" s="68"/>
      <c r="F24" s="43" t="str">
        <f>VLOOKUP(C24,'[2]Acha Air Sales Price List'!$B$1:$D$65536,3,FALSE)</f>
        <v>4mm multi-crystal ferido glued balls with resin cover and 16g (1.2mm) threading (sold per pcs)</v>
      </c>
      <c r="G24" s="21">
        <v>42.24</v>
      </c>
      <c r="H24" s="22">
        <f t="shared" si="1"/>
        <v>844.8</v>
      </c>
      <c r="I24" s="14"/>
    </row>
    <row r="25" spans="1:14" ht="62.25" customHeight="1">
      <c r="A25" s="13"/>
      <c r="B25" s="1">
        <v>30</v>
      </c>
      <c r="C25" s="38" t="s">
        <v>42</v>
      </c>
      <c r="D25" s="71" t="s">
        <v>41</v>
      </c>
      <c r="E25" s="68"/>
      <c r="F25" s="43" t="str">
        <f>VLOOKUP(C25,'[2]Acha Air Sales Price List'!$B$1:$D$65536,3,FALSE)</f>
        <v>4mm multi-crystal ferido glued balls with resin cover and 16g (1.2mm) threading (sold per pcs)</v>
      </c>
      <c r="G25" s="21">
        <v>42.24</v>
      </c>
      <c r="H25" s="22">
        <f t="shared" si="1"/>
        <v>1267.2</v>
      </c>
      <c r="I25" s="14"/>
    </row>
    <row r="26" spans="1:14" ht="57" customHeight="1">
      <c r="A26" s="13"/>
      <c r="B26" s="1">
        <v>10</v>
      </c>
      <c r="C26" s="38" t="s">
        <v>42</v>
      </c>
      <c r="D26" s="71" t="s">
        <v>67</v>
      </c>
      <c r="E26" s="68"/>
      <c r="F26" s="43" t="str">
        <f>VLOOKUP(C26,'[2]Acha Air Sales Price List'!$B$1:$D$65536,3,FALSE)</f>
        <v>4mm multi-crystal ferido glued balls with resin cover and 16g (1.2mm) threading (sold per pcs)</v>
      </c>
      <c r="G26" s="21">
        <v>42.24</v>
      </c>
      <c r="H26" s="22">
        <f t="shared" si="1"/>
        <v>422.4</v>
      </c>
      <c r="I26" s="14"/>
    </row>
    <row r="27" spans="1:14" ht="57" customHeight="1">
      <c r="A27" s="13"/>
      <c r="B27" s="1">
        <v>10</v>
      </c>
      <c r="C27" s="38" t="s">
        <v>47</v>
      </c>
      <c r="D27" s="71" t="s">
        <v>40</v>
      </c>
      <c r="E27" s="68"/>
      <c r="F27" s="43" t="str">
        <f>VLOOKUP(C27,'[2]Acha Air Sales Price List'!$B$1:$D$65536,3,FALSE)</f>
        <v>1 piece: 5mm ball with ferido-glued multi crystals, 1.2mm threading (16g), with resin cover</v>
      </c>
      <c r="G27" s="21">
        <v>42.24</v>
      </c>
      <c r="H27" s="22">
        <f t="shared" si="1"/>
        <v>422.4</v>
      </c>
      <c r="I27" s="14"/>
    </row>
    <row r="28" spans="1:14" ht="53.25" customHeight="1">
      <c r="A28" s="13"/>
      <c r="B28" s="1">
        <v>10</v>
      </c>
      <c r="C28" s="38" t="s">
        <v>47</v>
      </c>
      <c r="D28" s="71" t="s">
        <v>45</v>
      </c>
      <c r="E28" s="68"/>
      <c r="F28" s="43" t="str">
        <f>VLOOKUP(C28,'[2]Acha Air Sales Price List'!$B$1:$D$65536,3,FALSE)</f>
        <v>1 piece: 5mm ball with ferido-glued multi crystals, 1.2mm threading (16g), with resin cover</v>
      </c>
      <c r="G28" s="21">
        <v>42.24</v>
      </c>
      <c r="H28" s="22">
        <f t="shared" si="1"/>
        <v>422.4</v>
      </c>
      <c r="I28" s="14"/>
    </row>
    <row r="29" spans="1:14" ht="59.25" customHeight="1">
      <c r="A29" s="13"/>
      <c r="B29" s="1">
        <v>20</v>
      </c>
      <c r="C29" s="38" t="s">
        <v>47</v>
      </c>
      <c r="D29" s="71" t="s">
        <v>59</v>
      </c>
      <c r="E29" s="68"/>
      <c r="F29" s="43" t="str">
        <f>VLOOKUP(C29,'[2]Acha Air Sales Price List'!$B$1:$D$65536,3,FALSE)</f>
        <v>1 piece: 5mm ball with ferido-glued multi crystals, 1.2mm threading (16g), with resin cover</v>
      </c>
      <c r="G29" s="21">
        <v>42.24</v>
      </c>
      <c r="H29" s="22">
        <f t="shared" si="1"/>
        <v>844.8</v>
      </c>
      <c r="I29" s="14"/>
    </row>
    <row r="30" spans="1:14" ht="51" customHeight="1">
      <c r="A30" s="13"/>
      <c r="B30" s="1">
        <v>40</v>
      </c>
      <c r="C30" s="38" t="s">
        <v>47</v>
      </c>
      <c r="D30" s="71" t="s">
        <v>60</v>
      </c>
      <c r="E30" s="68"/>
      <c r="F30" s="43" t="str">
        <f>VLOOKUP(C30,'[2]Acha Air Sales Price List'!$B$1:$D$65536,3,FALSE)</f>
        <v>1 piece: 5mm ball with ferido-glued multi crystals, 1.2mm threading (16g), with resin cover</v>
      </c>
      <c r="G30" s="21">
        <v>42.24</v>
      </c>
      <c r="H30" s="22">
        <f t="shared" si="1"/>
        <v>1689.6</v>
      </c>
      <c r="I30" s="14"/>
    </row>
    <row r="31" spans="1:14" ht="51.75" customHeight="1">
      <c r="A31" s="13"/>
      <c r="B31" s="1">
        <v>10</v>
      </c>
      <c r="C31" s="38" t="s">
        <v>47</v>
      </c>
      <c r="D31" s="71" t="s">
        <v>61</v>
      </c>
      <c r="E31" s="69"/>
      <c r="F31" s="43" t="str">
        <f>VLOOKUP(C31,'[2]Acha Air Sales Price List'!$B$1:$D$65536,3,FALSE)</f>
        <v>1 piece: 5mm ball with ferido-glued multi crystals, 1.2mm threading (16g), with resin cover</v>
      </c>
      <c r="G31" s="21">
        <v>42.24</v>
      </c>
      <c r="H31" s="22">
        <f t="shared" si="1"/>
        <v>422.4</v>
      </c>
      <c r="I31" s="14"/>
    </row>
    <row r="32" spans="1:14" ht="58.5" customHeight="1">
      <c r="A32" s="13"/>
      <c r="B32" s="1">
        <v>20</v>
      </c>
      <c r="C32" s="38" t="s">
        <v>48</v>
      </c>
      <c r="D32" s="71" t="s">
        <v>44</v>
      </c>
      <c r="E32" s="69"/>
      <c r="F32" s="43" t="str">
        <f>VLOOKUP(C32,'[2]Acha Air Sales Price List'!$B$1:$D$65536,3,FALSE)</f>
        <v>1 piece: 6mm ball with ferido-glued multi crystals with resin cover 1.2mm threading (16g)</v>
      </c>
      <c r="G32" s="21">
        <v>42.24</v>
      </c>
      <c r="H32" s="22">
        <f t="shared" si="1"/>
        <v>844.8</v>
      </c>
      <c r="I32" s="14"/>
    </row>
    <row r="33" spans="1:9" ht="54" customHeight="1">
      <c r="A33" s="13"/>
      <c r="B33" s="1">
        <v>10</v>
      </c>
      <c r="C33" s="38" t="s">
        <v>49</v>
      </c>
      <c r="D33" s="71" t="s">
        <v>40</v>
      </c>
      <c r="E33" s="68"/>
      <c r="F33" s="43" t="str">
        <f>VLOOKUP(C33,'[2]Acha Air Sales Price List'!$B$1:$D$65536,3,FALSE)</f>
        <v>1 piece: 8mm ball with ferido-glued multi crystals with resin cover 1.2mm threading (16g)</v>
      </c>
      <c r="G33" s="21">
        <v>84.77</v>
      </c>
      <c r="H33" s="22">
        <f t="shared" si="1"/>
        <v>847.7</v>
      </c>
      <c r="I33" s="14"/>
    </row>
    <row r="34" spans="1:9" ht="56.25" customHeight="1">
      <c r="A34" s="13"/>
      <c r="B34" s="1">
        <v>15</v>
      </c>
      <c r="C34" s="38" t="s">
        <v>49</v>
      </c>
      <c r="D34" s="71" t="s">
        <v>41</v>
      </c>
      <c r="E34" s="68"/>
      <c r="F34" s="43" t="str">
        <f>VLOOKUP(C34,'[2]Acha Air Sales Price List'!$B$1:$D$65536,3,FALSE)</f>
        <v>1 piece: 8mm ball with ferido-glued multi crystals with resin cover 1.2mm threading (16g)</v>
      </c>
      <c r="G34" s="21">
        <v>84.77</v>
      </c>
      <c r="H34" s="22">
        <f t="shared" si="1"/>
        <v>1271.55</v>
      </c>
      <c r="I34" s="14"/>
    </row>
    <row r="35" spans="1:9" ht="54" customHeight="1">
      <c r="A35" s="13"/>
      <c r="B35" s="1">
        <v>10</v>
      </c>
      <c r="C35" s="38" t="s">
        <v>49</v>
      </c>
      <c r="D35" s="71" t="s">
        <v>60</v>
      </c>
      <c r="E35" s="68"/>
      <c r="F35" s="43" t="str">
        <f>VLOOKUP(C35,'[2]Acha Air Sales Price List'!$B$1:$D$65536,3,FALSE)</f>
        <v>1 piece: 8mm ball with ferido-glued multi crystals with resin cover 1.2mm threading (16g)</v>
      </c>
      <c r="G35" s="21">
        <v>84.77</v>
      </c>
      <c r="H35" s="22">
        <f t="shared" si="1"/>
        <v>847.7</v>
      </c>
      <c r="I35" s="14"/>
    </row>
    <row r="36" spans="1:9" ht="69" customHeight="1">
      <c r="A36" s="13"/>
      <c r="B36" s="1">
        <v>20</v>
      </c>
      <c r="C36" s="38" t="s">
        <v>49</v>
      </c>
      <c r="D36" s="71" t="s">
        <v>46</v>
      </c>
      <c r="E36" s="68"/>
      <c r="F36" s="43" t="str">
        <f>VLOOKUP(C36,'[2]Acha Air Sales Price List'!$B$1:$D$65536,3,FALSE)</f>
        <v>1 piece: 8mm ball with ferido-glued multi crystals with resin cover 1.2mm threading (16g)</v>
      </c>
      <c r="G36" s="21">
        <v>84.77</v>
      </c>
      <c r="H36" s="22">
        <f t="shared" si="1"/>
        <v>1695.4</v>
      </c>
      <c r="I36" s="14"/>
    </row>
    <row r="37" spans="1:9" ht="69" customHeight="1">
      <c r="A37" s="13"/>
      <c r="B37" s="1">
        <v>35</v>
      </c>
      <c r="C37" s="38" t="s">
        <v>49</v>
      </c>
      <c r="D37" s="71" t="s">
        <v>62</v>
      </c>
      <c r="E37" s="68"/>
      <c r="F37" s="43" t="str">
        <f>VLOOKUP(C37,'[2]Acha Air Sales Price List'!$B$1:$D$65536,3,FALSE)</f>
        <v>1 piece: 8mm ball with ferido-glued multi crystals with resin cover 1.2mm threading (16g)</v>
      </c>
      <c r="G37" s="21">
        <v>84.77</v>
      </c>
      <c r="H37" s="22">
        <f t="shared" si="1"/>
        <v>2966.95</v>
      </c>
      <c r="I37" s="14"/>
    </row>
    <row r="38" spans="1:9" ht="65.25" customHeight="1">
      <c r="A38" s="13"/>
      <c r="B38" s="1">
        <v>30</v>
      </c>
      <c r="C38" s="38" t="s">
        <v>49</v>
      </c>
      <c r="D38" s="71" t="s">
        <v>63</v>
      </c>
      <c r="E38" s="68"/>
      <c r="F38" s="43" t="str">
        <f>VLOOKUP(C38,'[2]Acha Air Sales Price List'!$B$1:$D$65536,3,FALSE)</f>
        <v>1 piece: 8mm ball with ferido-glued multi crystals with resin cover 1.2mm threading (16g)</v>
      </c>
      <c r="G38" s="21">
        <v>84.77</v>
      </c>
      <c r="H38" s="22">
        <f t="shared" si="1"/>
        <v>2543.1</v>
      </c>
      <c r="I38" s="14"/>
    </row>
    <row r="39" spans="1:9" ht="61.5" customHeight="1">
      <c r="A39" s="13"/>
      <c r="B39" s="1">
        <v>30</v>
      </c>
      <c r="C39" s="38" t="s">
        <v>49</v>
      </c>
      <c r="D39" s="71" t="s">
        <v>68</v>
      </c>
      <c r="E39" s="68"/>
      <c r="F39" s="43" t="str">
        <f>VLOOKUP(C39,'[2]Acha Air Sales Price List'!$B$1:$D$65536,3,FALSE)</f>
        <v>1 piece: 8mm ball with ferido-glued multi crystals with resin cover 1.2mm threading (16g)</v>
      </c>
      <c r="G39" s="21">
        <v>84.77</v>
      </c>
      <c r="H39" s="22">
        <f t="shared" si="1"/>
        <v>2543.1</v>
      </c>
      <c r="I39" s="14"/>
    </row>
    <row r="40" spans="1:9" ht="54" customHeight="1">
      <c r="A40" s="13"/>
      <c r="B40" s="1">
        <v>10</v>
      </c>
      <c r="C40" s="38" t="s">
        <v>50</v>
      </c>
      <c r="D40" s="71" t="s">
        <v>69</v>
      </c>
      <c r="E40" s="69"/>
      <c r="F40" s="43" t="str">
        <f>VLOOKUP(C40,'[2]Acha Air Sales Price List'!$B$1:$D$65536,3,FALSE)</f>
        <v>4mm multi-crystal ferido glued balls with resin cover and 14g (1.6mm) threading (sold per pcs)</v>
      </c>
      <c r="G40" s="21">
        <v>42.24</v>
      </c>
      <c r="H40" s="22">
        <f t="shared" si="1"/>
        <v>422.4</v>
      </c>
      <c r="I40" s="14"/>
    </row>
    <row r="41" spans="1:9" ht="54" customHeight="1">
      <c r="A41" s="13"/>
      <c r="B41" s="1">
        <v>30</v>
      </c>
      <c r="C41" s="38" t="s">
        <v>50</v>
      </c>
      <c r="D41" s="71" t="s">
        <v>46</v>
      </c>
      <c r="E41" s="68"/>
      <c r="F41" s="43" t="str">
        <f>VLOOKUP(C41,'[2]Acha Air Sales Price List'!$B$1:$D$65536,3,FALSE)</f>
        <v>4mm multi-crystal ferido glued balls with resin cover and 14g (1.6mm) threading (sold per pcs)</v>
      </c>
      <c r="G41" s="21">
        <v>42.24</v>
      </c>
      <c r="H41" s="22">
        <f t="shared" si="1"/>
        <v>1267.2</v>
      </c>
      <c r="I41" s="14"/>
    </row>
    <row r="42" spans="1:9" ht="57" customHeight="1">
      <c r="A42" s="13"/>
      <c r="B42" s="1">
        <v>10</v>
      </c>
      <c r="C42" s="38" t="s">
        <v>51</v>
      </c>
      <c r="D42" s="71" t="s">
        <v>43</v>
      </c>
      <c r="E42" s="68"/>
      <c r="F42" s="43" t="str">
        <f>VLOOKUP(C42,'[2]Acha Air Sales Price List'!$B$1:$D$65536,3,FALSE)</f>
        <v>6mm multi-crystal ferido glued balls with resin cover and 14g (1.6mm) threading (sold per pcs)</v>
      </c>
      <c r="G42" s="21">
        <v>42.24</v>
      </c>
      <c r="H42" s="22">
        <f t="shared" si="1"/>
        <v>422.4</v>
      </c>
      <c r="I42" s="14"/>
    </row>
    <row r="43" spans="1:9" ht="57" customHeight="1">
      <c r="A43" s="13"/>
      <c r="B43" s="1">
        <v>20</v>
      </c>
      <c r="C43" s="38" t="s">
        <v>51</v>
      </c>
      <c r="D43" s="71" t="s">
        <v>59</v>
      </c>
      <c r="E43" s="68"/>
      <c r="F43" s="43" t="str">
        <f>VLOOKUP(C43,'[2]Acha Air Sales Price List'!$B$1:$D$65536,3,FALSE)</f>
        <v>6mm multi-crystal ferido glued balls with resin cover and 14g (1.6mm) threading (sold per pcs)</v>
      </c>
      <c r="G43" s="21">
        <v>42.24</v>
      </c>
      <c r="H43" s="22">
        <f t="shared" si="1"/>
        <v>844.8</v>
      </c>
      <c r="I43" s="14"/>
    </row>
    <row r="44" spans="1:9" ht="57" customHeight="1">
      <c r="A44" s="13"/>
      <c r="B44" s="1">
        <v>10</v>
      </c>
      <c r="C44" s="38" t="s">
        <v>51</v>
      </c>
      <c r="D44" s="71" t="s">
        <v>61</v>
      </c>
      <c r="E44" s="68"/>
      <c r="F44" s="43" t="str">
        <f>VLOOKUP(C44,'[2]Acha Air Sales Price List'!$B$1:$D$65536,3,FALSE)</f>
        <v>6mm multi-crystal ferido glued balls with resin cover and 14g (1.6mm) threading (sold per pcs)</v>
      </c>
      <c r="G44" s="21">
        <v>42.24</v>
      </c>
      <c r="H44" s="22">
        <f t="shared" si="1"/>
        <v>422.4</v>
      </c>
      <c r="I44" s="14"/>
    </row>
    <row r="45" spans="1:9" ht="58.5" customHeight="1">
      <c r="A45" s="13"/>
      <c r="B45" s="1">
        <v>20</v>
      </c>
      <c r="C45" s="38" t="s">
        <v>51</v>
      </c>
      <c r="D45" s="71" t="s">
        <v>46</v>
      </c>
      <c r="E45" s="68"/>
      <c r="F45" s="43" t="str">
        <f>VLOOKUP(C45,'[2]Acha Air Sales Price List'!$B$1:$D$65536,3,FALSE)</f>
        <v>6mm multi-crystal ferido glued balls with resin cover and 14g (1.6mm) threading (sold per pcs)</v>
      </c>
      <c r="G45" s="21">
        <v>42.24</v>
      </c>
      <c r="H45" s="22">
        <f t="shared" si="1"/>
        <v>844.8</v>
      </c>
      <c r="I45" s="14"/>
    </row>
    <row r="46" spans="1:9" ht="55.5" customHeight="1">
      <c r="A46" s="13"/>
      <c r="B46" s="1">
        <v>10</v>
      </c>
      <c r="C46" s="38" t="s">
        <v>65</v>
      </c>
      <c r="D46" s="71" t="s">
        <v>57</v>
      </c>
      <c r="E46" s="68"/>
      <c r="F46" s="43" t="str">
        <f>VLOOKUP(C46,'[2]Acha Air Sales Price List'!$B$1:$D$65536,3,FALSE)</f>
        <v>8mm multi-crystal ferido glued balls with resin cover and 14g (1.6mm) threading (sold per pcs)</v>
      </c>
      <c r="G46" s="21">
        <v>84.77</v>
      </c>
      <c r="H46" s="22">
        <f t="shared" si="1"/>
        <v>847.7</v>
      </c>
      <c r="I46" s="14"/>
    </row>
    <row r="47" spans="1:9" ht="55.5" customHeight="1">
      <c r="A47" s="13"/>
      <c r="B47" s="1">
        <v>25</v>
      </c>
      <c r="C47" s="38" t="s">
        <v>65</v>
      </c>
      <c r="D47" s="71" t="s">
        <v>40</v>
      </c>
      <c r="E47" s="68"/>
      <c r="F47" s="43" t="str">
        <f>VLOOKUP(C47,'[2]Acha Air Sales Price List'!$B$1:$D$65536,3,FALSE)</f>
        <v>8mm multi-crystal ferido glued balls with resin cover and 14g (1.6mm) threading (sold per pcs)</v>
      </c>
      <c r="G47" s="21">
        <v>84.77</v>
      </c>
      <c r="H47" s="22">
        <f t="shared" si="1"/>
        <v>2119.25</v>
      </c>
      <c r="I47" s="14"/>
    </row>
    <row r="48" spans="1:9" ht="45" customHeight="1">
      <c r="A48" s="13"/>
      <c r="B48" s="1">
        <v>15</v>
      </c>
      <c r="C48" s="38" t="s">
        <v>65</v>
      </c>
      <c r="D48" s="71" t="s">
        <v>41</v>
      </c>
      <c r="E48" s="68"/>
      <c r="F48" s="43" t="str">
        <f>VLOOKUP(C48,'[2]Acha Air Sales Price List'!$B$1:$D$65536,3,FALSE)</f>
        <v>8mm multi-crystal ferido glued balls with resin cover and 14g (1.6mm) threading (sold per pcs)</v>
      </c>
      <c r="G48" s="21">
        <v>84.77</v>
      </c>
      <c r="H48" s="22">
        <f t="shared" si="1"/>
        <v>1271.55</v>
      </c>
      <c r="I48" s="14"/>
    </row>
    <row r="49" spans="1:9" ht="50.25" customHeight="1">
      <c r="A49" s="13"/>
      <c r="B49" s="1">
        <v>10</v>
      </c>
      <c r="C49" s="38" t="s">
        <v>65</v>
      </c>
      <c r="D49" s="71" t="s">
        <v>60</v>
      </c>
      <c r="E49" s="68"/>
      <c r="F49" s="43" t="str">
        <f>VLOOKUP(C49,'[2]Acha Air Sales Price List'!$B$1:$D$65536,3,FALSE)</f>
        <v>8mm multi-crystal ferido glued balls with resin cover and 14g (1.6mm) threading (sold per pcs)</v>
      </c>
      <c r="G49" s="21">
        <v>84.77</v>
      </c>
      <c r="H49" s="22">
        <f t="shared" si="1"/>
        <v>847.7</v>
      </c>
      <c r="I49" s="14"/>
    </row>
    <row r="50" spans="1:9" ht="62.25" customHeight="1">
      <c r="A50" s="13"/>
      <c r="B50" s="1">
        <v>35</v>
      </c>
      <c r="C50" s="38" t="s">
        <v>65</v>
      </c>
      <c r="D50" s="71" t="s">
        <v>62</v>
      </c>
      <c r="E50" s="68"/>
      <c r="F50" s="43" t="str">
        <f>VLOOKUP(C50,'[2]Acha Air Sales Price List'!$B$1:$D$65536,3,FALSE)</f>
        <v>8mm multi-crystal ferido glued balls with resin cover and 14g (1.6mm) threading (sold per pcs)</v>
      </c>
      <c r="G50" s="21">
        <v>84.77</v>
      </c>
      <c r="H50" s="22">
        <f t="shared" si="1"/>
        <v>2966.95</v>
      </c>
      <c r="I50" s="14"/>
    </row>
    <row r="51" spans="1:9" ht="62.25" customHeight="1">
      <c r="A51" s="13"/>
      <c r="B51" s="1">
        <v>30</v>
      </c>
      <c r="C51" s="38" t="s">
        <v>65</v>
      </c>
      <c r="D51" s="71" t="s">
        <v>63</v>
      </c>
      <c r="E51" s="68"/>
      <c r="F51" s="43" t="str">
        <f>VLOOKUP(C51,'[2]Acha Air Sales Price List'!$B$1:$D$65536,3,FALSE)</f>
        <v>8mm multi-crystal ferido glued balls with resin cover and 14g (1.6mm) threading (sold per pcs)</v>
      </c>
      <c r="G51" s="21">
        <v>84.77</v>
      </c>
      <c r="H51" s="22">
        <f t="shared" si="1"/>
        <v>2543.1</v>
      </c>
      <c r="I51" s="14"/>
    </row>
    <row r="52" spans="1:9" ht="62.25" customHeight="1" thickBot="1">
      <c r="A52" s="13"/>
      <c r="B52" s="1">
        <v>30</v>
      </c>
      <c r="C52" s="38" t="s">
        <v>65</v>
      </c>
      <c r="D52" s="71" t="s">
        <v>64</v>
      </c>
      <c r="E52" s="68"/>
      <c r="F52" s="43" t="str">
        <f>VLOOKUP(C52,'[2]Acha Air Sales Price List'!$B$1:$D$65536,3,FALSE)</f>
        <v>8mm multi-crystal ferido glued balls with resin cover and 14g (1.6mm) threading (sold per pcs)</v>
      </c>
      <c r="G52" s="21">
        <v>84.77</v>
      </c>
      <c r="H52" s="22">
        <f t="shared" si="1"/>
        <v>2543.1</v>
      </c>
      <c r="I52" s="14"/>
    </row>
    <row r="53" spans="1:9" ht="13.5" thickBot="1">
      <c r="A53" s="13"/>
      <c r="B53" s="61"/>
      <c r="C53" s="62"/>
      <c r="D53" s="84"/>
      <c r="E53" s="84"/>
      <c r="F53" s="63" t="s">
        <v>75</v>
      </c>
      <c r="G53" s="64"/>
      <c r="H53" s="65"/>
      <c r="I53" s="14"/>
    </row>
    <row r="54" spans="1:9" ht="62.25" customHeight="1">
      <c r="A54" s="13"/>
      <c r="B54" s="1">
        <v>10</v>
      </c>
      <c r="C54" s="38" t="s">
        <v>49</v>
      </c>
      <c r="D54" s="71" t="s">
        <v>64</v>
      </c>
      <c r="E54" s="68"/>
      <c r="F54" s="43" t="str">
        <f>VLOOKUP(C54,'[2]Acha Air Sales Price List'!$B$1:$D$65536,3,FALSE)</f>
        <v>1 piece: 8mm ball with ferido-glued multi crystals with resin cover 1.2mm threading (16g)</v>
      </c>
      <c r="G54" s="21">
        <v>84.77</v>
      </c>
      <c r="H54" s="22">
        <f t="shared" si="1"/>
        <v>847.7</v>
      </c>
      <c r="I54" s="14"/>
    </row>
    <row r="55" spans="1:9" ht="62.25" customHeight="1" thickBot="1">
      <c r="A55" s="13"/>
      <c r="B55" s="1">
        <v>10</v>
      </c>
      <c r="C55" s="38" t="s">
        <v>65</v>
      </c>
      <c r="D55" s="71" t="s">
        <v>64</v>
      </c>
      <c r="E55" s="68"/>
      <c r="F55" s="43" t="str">
        <f>VLOOKUP(C55,'[2]Acha Air Sales Price List'!$B$1:$D$65536,3,FALSE)</f>
        <v>8mm multi-crystal ferido glued balls with resin cover and 14g (1.6mm) threading (sold per pcs)</v>
      </c>
      <c r="G55" s="21">
        <v>84.77</v>
      </c>
      <c r="H55" s="22">
        <f t="shared" si="1"/>
        <v>847.7</v>
      </c>
      <c r="I55" s="14"/>
    </row>
    <row r="56" spans="1:9" ht="13.5" thickBot="1">
      <c r="A56" s="13"/>
      <c r="B56" s="61"/>
      <c r="C56" s="62"/>
      <c r="D56" s="84"/>
      <c r="E56" s="84"/>
      <c r="F56" s="63" t="s">
        <v>75</v>
      </c>
      <c r="G56" s="64"/>
      <c r="H56" s="65"/>
      <c r="I56" s="14"/>
    </row>
    <row r="57" spans="1:9" ht="59.25" customHeight="1">
      <c r="A57" s="13"/>
      <c r="B57" s="1">
        <v>260</v>
      </c>
      <c r="C57" s="75" t="s">
        <v>49</v>
      </c>
      <c r="D57" s="71" t="s">
        <v>64</v>
      </c>
      <c r="E57" s="68"/>
      <c r="F57" s="76" t="str">
        <f>VLOOKUP(C57,'[2]Acha Air Sales Price List'!$B$1:$D$65536,3,FALSE)</f>
        <v>1 piece: 8mm ball with ferido-glued multi crystals with resin cover 1.2mm threading (16g)</v>
      </c>
      <c r="G57" s="21">
        <v>84.77</v>
      </c>
      <c r="H57" s="22">
        <f t="shared" ref="H57:H58" si="2">ROUND(IF(ISNUMBER(B57), G57*B57, 0),5)</f>
        <v>22040.2</v>
      </c>
      <c r="I57" s="14"/>
    </row>
    <row r="58" spans="1:9" ht="60" customHeight="1">
      <c r="A58" s="13"/>
      <c r="B58" s="1">
        <v>30</v>
      </c>
      <c r="C58" s="38" t="s">
        <v>51</v>
      </c>
      <c r="D58" s="78" t="s">
        <v>64</v>
      </c>
      <c r="E58" s="68"/>
      <c r="F58" s="43" t="str">
        <f>VLOOKUP(C58,'[2]Acha Air Sales Price List'!$B$1:$D$65536,3,FALSE)</f>
        <v>6mm multi-crystal ferido glued balls with resin cover and 14g (1.6mm) threading (sold per pcs)</v>
      </c>
      <c r="G58" s="21">
        <v>42.24</v>
      </c>
      <c r="H58" s="22">
        <f t="shared" si="2"/>
        <v>1267.2</v>
      </c>
      <c r="I58" s="14"/>
    </row>
    <row r="59" spans="1:9" ht="62.25" customHeight="1" thickBot="1">
      <c r="A59" s="13"/>
      <c r="B59" s="23">
        <v>210</v>
      </c>
      <c r="C59" s="79" t="s">
        <v>65</v>
      </c>
      <c r="D59" s="71" t="s">
        <v>68</v>
      </c>
      <c r="E59" s="68"/>
      <c r="F59" s="43" t="str">
        <f>VLOOKUP(C59,'[2]Acha Air Sales Price List'!$B$1:$D$65536,3,FALSE)</f>
        <v>8mm multi-crystal ferido glued balls with resin cover and 14g (1.6mm) threading (sold per pcs)</v>
      </c>
      <c r="G59" s="25">
        <v>84.77</v>
      </c>
      <c r="H59" s="22">
        <f t="shared" si="1"/>
        <v>17801.7</v>
      </c>
      <c r="I59" s="14"/>
    </row>
    <row r="60" spans="1:9" ht="13.5" thickBot="1">
      <c r="A60" s="13"/>
      <c r="B60" s="61"/>
      <c r="C60" s="62"/>
      <c r="D60" s="84"/>
      <c r="E60" s="84"/>
      <c r="F60" s="63" t="s">
        <v>76</v>
      </c>
      <c r="G60" s="64"/>
      <c r="H60" s="65"/>
      <c r="I60" s="14"/>
    </row>
    <row r="61" spans="1:9" ht="59.25" customHeight="1">
      <c r="A61" s="13"/>
      <c r="B61" s="1">
        <v>60</v>
      </c>
      <c r="C61" s="75" t="s">
        <v>49</v>
      </c>
      <c r="D61" s="71" t="s">
        <v>64</v>
      </c>
      <c r="E61" s="68"/>
      <c r="F61" s="76" t="str">
        <f>VLOOKUP(C61,'[2]Acha Air Sales Price List'!$B$1:$D$65536,3,FALSE)</f>
        <v>1 piece: 8mm ball with ferido-glued multi crystals with resin cover 1.2mm threading (16g)</v>
      </c>
      <c r="G61" s="21">
        <v>84.77</v>
      </c>
      <c r="H61" s="22">
        <f t="shared" si="1"/>
        <v>5086.2</v>
      </c>
      <c r="I61" s="14"/>
    </row>
    <row r="62" spans="1:9" ht="60" customHeight="1">
      <c r="A62" s="13"/>
      <c r="B62" s="1">
        <v>30</v>
      </c>
      <c r="C62" s="38" t="s">
        <v>51</v>
      </c>
      <c r="D62" s="78" t="s">
        <v>64</v>
      </c>
      <c r="E62" s="68"/>
      <c r="F62" s="43" t="str">
        <f>VLOOKUP(C62,'[2]Acha Air Sales Price List'!$B$1:$D$65536,3,FALSE)</f>
        <v>6mm multi-crystal ferido glued balls with resin cover and 14g (1.6mm) threading (sold per pcs)</v>
      </c>
      <c r="G62" s="21">
        <v>42.24</v>
      </c>
      <c r="H62" s="22">
        <f t="shared" si="1"/>
        <v>1267.2</v>
      </c>
      <c r="I62" s="14"/>
    </row>
    <row r="63" spans="1:9" ht="62.25" customHeight="1" thickBot="1">
      <c r="A63" s="13"/>
      <c r="B63" s="23">
        <v>10</v>
      </c>
      <c r="C63" s="79" t="s">
        <v>65</v>
      </c>
      <c r="D63" s="80" t="s">
        <v>68</v>
      </c>
      <c r="E63" s="81"/>
      <c r="F63" s="44" t="str">
        <f>VLOOKUP(C63,'[2]Acha Air Sales Price List'!$B$1:$D$65536,3,FALSE)</f>
        <v>8mm multi-crystal ferido glued balls with resin cover and 14g (1.6mm) threading (sold per pcs)</v>
      </c>
      <c r="G63" s="25">
        <v>84.77</v>
      </c>
      <c r="H63" s="26">
        <f t="shared" si="1"/>
        <v>847.7</v>
      </c>
      <c r="I63" s="14"/>
    </row>
    <row r="64" spans="1:9" ht="12.4" hidden="1" customHeight="1">
      <c r="A64" s="13"/>
      <c r="B64" s="1"/>
      <c r="C64" s="47"/>
      <c r="D64" s="85"/>
      <c r="E64" s="86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1"/>
        <v>0</v>
      </c>
      <c r="I64" s="14"/>
    </row>
    <row r="65" spans="1:9" ht="12" hidden="1" customHeight="1">
      <c r="A65" s="13"/>
      <c r="B65" s="1"/>
      <c r="C65" s="36"/>
      <c r="D65" s="85"/>
      <c r="E65" s="86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si="1"/>
        <v>0</v>
      </c>
      <c r="I65" s="14"/>
    </row>
    <row r="66" spans="1:9" ht="12.4" hidden="1" customHeight="1">
      <c r="A66" s="13"/>
      <c r="B66" s="1"/>
      <c r="C66" s="36"/>
      <c r="D66" s="85"/>
      <c r="E66" s="86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1"/>
        <v>0</v>
      </c>
      <c r="I66" s="14"/>
    </row>
    <row r="67" spans="1:9" ht="12.4" hidden="1" customHeight="1">
      <c r="A67" s="13"/>
      <c r="B67" s="1"/>
      <c r="C67" s="36"/>
      <c r="D67" s="85"/>
      <c r="E67" s="86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1"/>
        <v>0</v>
      </c>
      <c r="I67" s="14"/>
    </row>
    <row r="68" spans="1:9" ht="12.4" hidden="1" customHeight="1">
      <c r="A68" s="13"/>
      <c r="B68" s="1"/>
      <c r="C68" s="36"/>
      <c r="D68" s="85"/>
      <c r="E68" s="86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1"/>
        <v>0</v>
      </c>
      <c r="I68" s="14"/>
    </row>
    <row r="69" spans="1:9" ht="12.4" hidden="1" customHeight="1">
      <c r="A69" s="13"/>
      <c r="B69" s="1"/>
      <c r="C69" s="36"/>
      <c r="D69" s="85"/>
      <c r="E69" s="86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1"/>
        <v>0</v>
      </c>
      <c r="I69" s="14"/>
    </row>
    <row r="70" spans="1:9" ht="12.4" hidden="1" customHeight="1">
      <c r="A70" s="13"/>
      <c r="B70" s="1"/>
      <c r="C70" s="36"/>
      <c r="D70" s="85"/>
      <c r="E70" s="86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1"/>
        <v>0</v>
      </c>
      <c r="I70" s="14"/>
    </row>
    <row r="71" spans="1:9" ht="12.4" hidden="1" customHeight="1">
      <c r="A71" s="13"/>
      <c r="B71" s="1"/>
      <c r="C71" s="36"/>
      <c r="D71" s="85"/>
      <c r="E71" s="86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1"/>
        <v>0</v>
      </c>
      <c r="I71" s="14"/>
    </row>
    <row r="72" spans="1:9" ht="12.4" hidden="1" customHeight="1">
      <c r="A72" s="13"/>
      <c r="B72" s="1"/>
      <c r="C72" s="36"/>
      <c r="D72" s="85"/>
      <c r="E72" s="86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1"/>
        <v>0</v>
      </c>
      <c r="I72" s="14"/>
    </row>
    <row r="73" spans="1:9" ht="12.4" hidden="1" customHeight="1">
      <c r="A73" s="13"/>
      <c r="B73" s="1"/>
      <c r="C73" s="36"/>
      <c r="D73" s="85"/>
      <c r="E73" s="86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1"/>
        <v>0</v>
      </c>
      <c r="I73" s="14"/>
    </row>
    <row r="74" spans="1:9" ht="12.4" hidden="1" customHeight="1">
      <c r="A74" s="13"/>
      <c r="B74" s="1"/>
      <c r="C74" s="36"/>
      <c r="D74" s="85"/>
      <c r="E74" s="86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1"/>
        <v>0</v>
      </c>
      <c r="I74" s="14"/>
    </row>
    <row r="75" spans="1:9" ht="12.4" hidden="1" customHeight="1">
      <c r="A75" s="13"/>
      <c r="B75" s="1"/>
      <c r="C75" s="36"/>
      <c r="D75" s="85"/>
      <c r="E75" s="86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1"/>
        <v>0</v>
      </c>
      <c r="I75" s="14"/>
    </row>
    <row r="76" spans="1:9" ht="12.4" hidden="1" customHeight="1">
      <c r="A76" s="13"/>
      <c r="B76" s="1"/>
      <c r="C76" s="36"/>
      <c r="D76" s="85"/>
      <c r="E76" s="86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1"/>
        <v>0</v>
      </c>
      <c r="I76" s="14"/>
    </row>
    <row r="77" spans="1:9" ht="12.4" hidden="1" customHeight="1">
      <c r="A77" s="13"/>
      <c r="B77" s="1"/>
      <c r="C77" s="36"/>
      <c r="D77" s="85"/>
      <c r="E77" s="86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1"/>
        <v>0</v>
      </c>
      <c r="I77" s="14"/>
    </row>
    <row r="78" spans="1:9" ht="12.4" hidden="1" customHeight="1">
      <c r="A78" s="13"/>
      <c r="B78" s="1"/>
      <c r="C78" s="36"/>
      <c r="D78" s="85"/>
      <c r="E78" s="86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1"/>
        <v>0</v>
      </c>
      <c r="I78" s="14"/>
    </row>
    <row r="79" spans="1:9" ht="12.4" hidden="1" customHeight="1">
      <c r="A79" s="13"/>
      <c r="B79" s="1"/>
      <c r="C79" s="36"/>
      <c r="D79" s="85"/>
      <c r="E79" s="86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1"/>
        <v>0</v>
      </c>
      <c r="I79" s="14"/>
    </row>
    <row r="80" spans="1:9" ht="12.4" hidden="1" customHeight="1">
      <c r="A80" s="13"/>
      <c r="B80" s="1"/>
      <c r="C80" s="36"/>
      <c r="D80" s="85"/>
      <c r="E80" s="86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1"/>
        <v>0</v>
      </c>
      <c r="I80" s="14"/>
    </row>
    <row r="81" spans="1:9" ht="12.4" hidden="1" customHeight="1">
      <c r="A81" s="13"/>
      <c r="B81" s="1"/>
      <c r="C81" s="36"/>
      <c r="D81" s="85"/>
      <c r="E81" s="86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1"/>
        <v>0</v>
      </c>
      <c r="I81" s="14"/>
    </row>
    <row r="82" spans="1:9" ht="12.4" hidden="1" customHeight="1">
      <c r="A82" s="13"/>
      <c r="B82" s="1"/>
      <c r="C82" s="36"/>
      <c r="D82" s="85"/>
      <c r="E82" s="86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1"/>
        <v>0</v>
      </c>
      <c r="I82" s="14"/>
    </row>
    <row r="83" spans="1:9" ht="12.4" hidden="1" customHeight="1">
      <c r="A83" s="13"/>
      <c r="B83" s="1"/>
      <c r="C83" s="36"/>
      <c r="D83" s="85"/>
      <c r="E83" s="86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1"/>
        <v>0</v>
      </c>
      <c r="I83" s="14"/>
    </row>
    <row r="84" spans="1:9" ht="12.4" hidden="1" customHeight="1">
      <c r="A84" s="13"/>
      <c r="B84" s="1"/>
      <c r="C84" s="36"/>
      <c r="D84" s="85"/>
      <c r="E84" s="86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1"/>
        <v>0</v>
      </c>
      <c r="I84" s="14"/>
    </row>
    <row r="85" spans="1:9" ht="12.4" hidden="1" customHeight="1">
      <c r="A85" s="13"/>
      <c r="B85" s="1"/>
      <c r="C85" s="36"/>
      <c r="D85" s="85"/>
      <c r="E85" s="86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1"/>
        <v>0</v>
      </c>
      <c r="I85" s="14"/>
    </row>
    <row r="86" spans="1:9" ht="12.4" hidden="1" customHeight="1">
      <c r="A86" s="13"/>
      <c r="B86" s="1"/>
      <c r="C86" s="36"/>
      <c r="D86" s="85"/>
      <c r="E86" s="86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1"/>
        <v>0</v>
      </c>
      <c r="I86" s="14"/>
    </row>
    <row r="87" spans="1:9" ht="12.4" hidden="1" customHeight="1">
      <c r="A87" s="13"/>
      <c r="B87" s="1"/>
      <c r="C87" s="36"/>
      <c r="D87" s="85"/>
      <c r="E87" s="86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1"/>
        <v>0</v>
      </c>
      <c r="I87" s="14"/>
    </row>
    <row r="88" spans="1:9" ht="12.4" hidden="1" customHeight="1">
      <c r="A88" s="13"/>
      <c r="B88" s="1"/>
      <c r="C88" s="37"/>
      <c r="D88" s="85"/>
      <c r="E88" s="86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ref="H88:H151" si="3">ROUND(IF(ISNUMBER(B88), G88*B88, 0),5)</f>
        <v>0</v>
      </c>
      <c r="I88" s="14"/>
    </row>
    <row r="89" spans="1:9" ht="12" hidden="1" customHeight="1">
      <c r="A89" s="13"/>
      <c r="B89" s="1"/>
      <c r="C89" s="36"/>
      <c r="D89" s="85"/>
      <c r="E89" s="86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3"/>
        <v>0</v>
      </c>
      <c r="I89" s="14"/>
    </row>
    <row r="90" spans="1:9" ht="12.4" hidden="1" customHeight="1">
      <c r="A90" s="13"/>
      <c r="B90" s="1"/>
      <c r="C90" s="36"/>
      <c r="D90" s="85"/>
      <c r="E90" s="86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3"/>
        <v>0</v>
      </c>
      <c r="I90" s="14"/>
    </row>
    <row r="91" spans="1:9" ht="12.4" hidden="1" customHeight="1">
      <c r="A91" s="13"/>
      <c r="B91" s="1"/>
      <c r="C91" s="36"/>
      <c r="D91" s="85"/>
      <c r="E91" s="86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3"/>
        <v>0</v>
      </c>
      <c r="I91" s="14"/>
    </row>
    <row r="92" spans="1:9" ht="12.4" hidden="1" customHeight="1">
      <c r="A92" s="13"/>
      <c r="B92" s="1"/>
      <c r="C92" s="36"/>
      <c r="D92" s="85"/>
      <c r="E92" s="86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3"/>
        <v>0</v>
      </c>
      <c r="I92" s="14"/>
    </row>
    <row r="93" spans="1:9" ht="12.4" hidden="1" customHeight="1">
      <c r="A93" s="13"/>
      <c r="B93" s="1"/>
      <c r="C93" s="36"/>
      <c r="D93" s="85"/>
      <c r="E93" s="86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3"/>
        <v>0</v>
      </c>
      <c r="I93" s="14"/>
    </row>
    <row r="94" spans="1:9" ht="12.4" hidden="1" customHeight="1">
      <c r="A94" s="13"/>
      <c r="B94" s="1"/>
      <c r="C94" s="36"/>
      <c r="D94" s="85"/>
      <c r="E94" s="86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3"/>
        <v>0</v>
      </c>
      <c r="I94" s="14"/>
    </row>
    <row r="95" spans="1:9" ht="12.4" hidden="1" customHeight="1">
      <c r="A95" s="13"/>
      <c r="B95" s="1"/>
      <c r="C95" s="36"/>
      <c r="D95" s="85"/>
      <c r="E95" s="86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3"/>
        <v>0</v>
      </c>
      <c r="I95" s="14"/>
    </row>
    <row r="96" spans="1:9" ht="12.4" hidden="1" customHeight="1">
      <c r="A96" s="13"/>
      <c r="B96" s="1"/>
      <c r="C96" s="36"/>
      <c r="D96" s="85"/>
      <c r="E96" s="86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3"/>
        <v>0</v>
      </c>
      <c r="I96" s="14"/>
    </row>
    <row r="97" spans="1:9" ht="12.4" hidden="1" customHeight="1">
      <c r="A97" s="13"/>
      <c r="B97" s="1"/>
      <c r="C97" s="36"/>
      <c r="D97" s="85"/>
      <c r="E97" s="86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3"/>
        <v>0</v>
      </c>
      <c r="I97" s="14"/>
    </row>
    <row r="98" spans="1:9" ht="12.4" hidden="1" customHeight="1">
      <c r="A98" s="13"/>
      <c r="B98" s="1"/>
      <c r="C98" s="36"/>
      <c r="D98" s="85"/>
      <c r="E98" s="86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si="3"/>
        <v>0</v>
      </c>
      <c r="I98" s="14"/>
    </row>
    <row r="99" spans="1:9" ht="12.4" hidden="1" customHeight="1">
      <c r="A99" s="13"/>
      <c r="B99" s="1"/>
      <c r="C99" s="36"/>
      <c r="D99" s="85"/>
      <c r="E99" s="86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3"/>
        <v>0</v>
      </c>
      <c r="I99" s="14"/>
    </row>
    <row r="100" spans="1:9" ht="12.4" hidden="1" customHeight="1">
      <c r="A100" s="13"/>
      <c r="B100" s="1"/>
      <c r="C100" s="36"/>
      <c r="D100" s="85"/>
      <c r="E100" s="86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3"/>
        <v>0</v>
      </c>
      <c r="I100" s="14"/>
    </row>
    <row r="101" spans="1:9" ht="12.4" hidden="1" customHeight="1">
      <c r="A101" s="13"/>
      <c r="B101" s="1"/>
      <c r="C101" s="36"/>
      <c r="D101" s="85"/>
      <c r="E101" s="86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3"/>
        <v>0</v>
      </c>
      <c r="I101" s="14"/>
    </row>
    <row r="102" spans="1:9" ht="12.4" hidden="1" customHeight="1">
      <c r="A102" s="13"/>
      <c r="B102" s="1"/>
      <c r="C102" s="37"/>
      <c r="D102" s="85"/>
      <c r="E102" s="86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3"/>
        <v>0</v>
      </c>
      <c r="I102" s="14"/>
    </row>
    <row r="103" spans="1:9" ht="12" hidden="1" customHeight="1">
      <c r="A103" s="13"/>
      <c r="B103" s="1"/>
      <c r="C103" s="36"/>
      <c r="D103" s="85"/>
      <c r="E103" s="86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3"/>
        <v>0</v>
      </c>
      <c r="I103" s="14"/>
    </row>
    <row r="104" spans="1:9" ht="12.4" hidden="1" customHeight="1">
      <c r="A104" s="13"/>
      <c r="B104" s="1"/>
      <c r="C104" s="36"/>
      <c r="D104" s="85"/>
      <c r="E104" s="86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3"/>
        <v>0</v>
      </c>
      <c r="I104" s="14"/>
    </row>
    <row r="105" spans="1:9" ht="12.4" hidden="1" customHeight="1">
      <c r="A105" s="13"/>
      <c r="B105" s="1"/>
      <c r="C105" s="36"/>
      <c r="D105" s="85"/>
      <c r="E105" s="86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3"/>
        <v>0</v>
      </c>
      <c r="I105" s="14"/>
    </row>
    <row r="106" spans="1:9" ht="12.4" hidden="1" customHeight="1">
      <c r="A106" s="13"/>
      <c r="B106" s="1"/>
      <c r="C106" s="36"/>
      <c r="D106" s="85"/>
      <c r="E106" s="86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3"/>
        <v>0</v>
      </c>
      <c r="I106" s="14"/>
    </row>
    <row r="107" spans="1:9" ht="12.4" hidden="1" customHeight="1">
      <c r="A107" s="13"/>
      <c r="B107" s="1"/>
      <c r="C107" s="36"/>
      <c r="D107" s="85"/>
      <c r="E107" s="86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3"/>
        <v>0</v>
      </c>
      <c r="I107" s="14"/>
    </row>
    <row r="108" spans="1:9" ht="12.4" hidden="1" customHeight="1">
      <c r="A108" s="13"/>
      <c r="B108" s="1"/>
      <c r="C108" s="36"/>
      <c r="D108" s="85"/>
      <c r="E108" s="86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3"/>
        <v>0</v>
      </c>
      <c r="I108" s="14"/>
    </row>
    <row r="109" spans="1:9" ht="12.4" hidden="1" customHeight="1">
      <c r="A109" s="13"/>
      <c r="B109" s="1"/>
      <c r="C109" s="36"/>
      <c r="D109" s="85"/>
      <c r="E109" s="86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3"/>
        <v>0</v>
      </c>
      <c r="I109" s="14"/>
    </row>
    <row r="110" spans="1:9" ht="12.4" hidden="1" customHeight="1">
      <c r="A110" s="13"/>
      <c r="B110" s="1"/>
      <c r="C110" s="36"/>
      <c r="D110" s="85"/>
      <c r="E110" s="86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3"/>
        <v>0</v>
      </c>
      <c r="I110" s="14"/>
    </row>
    <row r="111" spans="1:9" ht="12.4" hidden="1" customHeight="1">
      <c r="A111" s="13"/>
      <c r="B111" s="1"/>
      <c r="C111" s="36"/>
      <c r="D111" s="85"/>
      <c r="E111" s="86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t="12.4" hidden="1" customHeight="1">
      <c r="A112" s="13"/>
      <c r="B112" s="1"/>
      <c r="C112" s="36"/>
      <c r="D112" s="85"/>
      <c r="E112" s="86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t="12.4" hidden="1" customHeight="1">
      <c r="A113" s="13"/>
      <c r="B113" s="1"/>
      <c r="C113" s="36"/>
      <c r="D113" s="85"/>
      <c r="E113" s="86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t="12.4" hidden="1" customHeight="1">
      <c r="A114" s="13"/>
      <c r="B114" s="1"/>
      <c r="C114" s="36"/>
      <c r="D114" s="85"/>
      <c r="E114" s="86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t="12.4" hidden="1" customHeight="1">
      <c r="A115" s="13"/>
      <c r="B115" s="1"/>
      <c r="C115" s="36"/>
      <c r="D115" s="85"/>
      <c r="E115" s="86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t="12.4" hidden="1" customHeight="1">
      <c r="A116" s="13"/>
      <c r="B116" s="1"/>
      <c r="C116" s="36"/>
      <c r="D116" s="85"/>
      <c r="E116" s="86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t="12.4" hidden="1" customHeight="1">
      <c r="A117" s="13"/>
      <c r="B117" s="1"/>
      <c r="C117" s="36"/>
      <c r="D117" s="85"/>
      <c r="E117" s="86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t="12.4" hidden="1" customHeight="1">
      <c r="A118" s="13"/>
      <c r="B118" s="1"/>
      <c r="C118" s="36"/>
      <c r="D118" s="85"/>
      <c r="E118" s="86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t="12.4" hidden="1" customHeight="1">
      <c r="A119" s="13"/>
      <c r="B119" s="1"/>
      <c r="C119" s="36"/>
      <c r="D119" s="85"/>
      <c r="E119" s="86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t="12.4" hidden="1" customHeight="1">
      <c r="A120" s="13"/>
      <c r="B120" s="1"/>
      <c r="C120" s="36"/>
      <c r="D120" s="85"/>
      <c r="E120" s="86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t="12.4" hidden="1" customHeight="1">
      <c r="A121" s="13"/>
      <c r="B121" s="1"/>
      <c r="C121" s="36"/>
      <c r="D121" s="85"/>
      <c r="E121" s="86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t="12.4" hidden="1" customHeight="1">
      <c r="A122" s="13"/>
      <c r="B122" s="1"/>
      <c r="C122" s="36"/>
      <c r="D122" s="85"/>
      <c r="E122" s="86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t="12.4" hidden="1" customHeight="1">
      <c r="A123" s="13"/>
      <c r="B123" s="1"/>
      <c r="C123" s="36"/>
      <c r="D123" s="85"/>
      <c r="E123" s="86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t="12.4" hidden="1" customHeight="1">
      <c r="A124" s="13"/>
      <c r="B124" s="1"/>
      <c r="C124" s="36"/>
      <c r="D124" s="85"/>
      <c r="E124" s="86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t="12.4" hidden="1" customHeight="1">
      <c r="A125" s="13"/>
      <c r="B125" s="1"/>
      <c r="C125" s="36"/>
      <c r="D125" s="85"/>
      <c r="E125" s="86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t="12.4" hidden="1" customHeight="1">
      <c r="A126" s="13"/>
      <c r="B126" s="1"/>
      <c r="C126" s="36"/>
      <c r="D126" s="85"/>
      <c r="E126" s="86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3"/>
        <v>0</v>
      </c>
      <c r="I126" s="14"/>
    </row>
    <row r="127" spans="1:9" ht="12.4" hidden="1" customHeight="1">
      <c r="A127" s="13"/>
      <c r="B127" s="1"/>
      <c r="C127" s="36"/>
      <c r="D127" s="85"/>
      <c r="E127" s="86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si="3"/>
        <v>0</v>
      </c>
      <c r="I127" s="14"/>
    </row>
    <row r="128" spans="1:9" ht="12.4" hidden="1" customHeight="1">
      <c r="A128" s="13"/>
      <c r="B128" s="1"/>
      <c r="C128" s="36"/>
      <c r="D128" s="85"/>
      <c r="E128" s="86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3"/>
        <v>0</v>
      </c>
      <c r="I128" s="14"/>
    </row>
    <row r="129" spans="1:9" ht="12.4" hidden="1" customHeight="1">
      <c r="A129" s="13"/>
      <c r="B129" s="1"/>
      <c r="C129" s="36"/>
      <c r="D129" s="85"/>
      <c r="E129" s="86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3"/>
        <v>0</v>
      </c>
      <c r="I129" s="14"/>
    </row>
    <row r="130" spans="1:9" ht="12.4" hidden="1" customHeight="1">
      <c r="A130" s="13"/>
      <c r="B130" s="1"/>
      <c r="C130" s="37"/>
      <c r="D130" s="85"/>
      <c r="E130" s="86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3"/>
        <v>0</v>
      </c>
      <c r="I130" s="14"/>
    </row>
    <row r="131" spans="1:9" ht="12" hidden="1" customHeight="1">
      <c r="A131" s="13"/>
      <c r="B131" s="1"/>
      <c r="C131" s="36"/>
      <c r="D131" s="85"/>
      <c r="E131" s="86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3"/>
        <v>0</v>
      </c>
      <c r="I131" s="14"/>
    </row>
    <row r="132" spans="1:9" ht="12.4" hidden="1" customHeight="1">
      <c r="A132" s="13"/>
      <c r="B132" s="1"/>
      <c r="C132" s="36"/>
      <c r="D132" s="85"/>
      <c r="E132" s="86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3"/>
        <v>0</v>
      </c>
      <c r="I132" s="14"/>
    </row>
    <row r="133" spans="1:9" ht="12.4" hidden="1" customHeight="1">
      <c r="A133" s="13"/>
      <c r="B133" s="1"/>
      <c r="C133" s="36"/>
      <c r="D133" s="85"/>
      <c r="E133" s="86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3"/>
        <v>0</v>
      </c>
      <c r="I133" s="14"/>
    </row>
    <row r="134" spans="1:9" ht="12.4" hidden="1" customHeight="1">
      <c r="A134" s="13"/>
      <c r="B134" s="1"/>
      <c r="C134" s="36"/>
      <c r="D134" s="85"/>
      <c r="E134" s="86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3"/>
        <v>0</v>
      </c>
      <c r="I134" s="14"/>
    </row>
    <row r="135" spans="1:9" ht="12.4" hidden="1" customHeight="1">
      <c r="A135" s="13"/>
      <c r="B135" s="1"/>
      <c r="C135" s="36"/>
      <c r="D135" s="85"/>
      <c r="E135" s="86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3"/>
        <v>0</v>
      </c>
      <c r="I135" s="14"/>
    </row>
    <row r="136" spans="1:9" ht="12.4" hidden="1" customHeight="1">
      <c r="A136" s="13"/>
      <c r="B136" s="1"/>
      <c r="C136" s="36"/>
      <c r="D136" s="85"/>
      <c r="E136" s="86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3"/>
        <v>0</v>
      </c>
      <c r="I136" s="14"/>
    </row>
    <row r="137" spans="1:9" ht="12.4" hidden="1" customHeight="1">
      <c r="A137" s="13"/>
      <c r="B137" s="1"/>
      <c r="C137" s="36"/>
      <c r="D137" s="85"/>
      <c r="E137" s="86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3"/>
        <v>0</v>
      </c>
      <c r="I137" s="14"/>
    </row>
    <row r="138" spans="1:9" ht="12.4" hidden="1" customHeight="1">
      <c r="A138" s="13"/>
      <c r="B138" s="1"/>
      <c r="C138" s="36"/>
      <c r="D138" s="85"/>
      <c r="E138" s="86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3"/>
        <v>0</v>
      </c>
      <c r="I138" s="14"/>
    </row>
    <row r="139" spans="1:9" ht="12.4" hidden="1" customHeight="1">
      <c r="A139" s="13"/>
      <c r="B139" s="1"/>
      <c r="C139" s="36"/>
      <c r="D139" s="85"/>
      <c r="E139" s="86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3"/>
        <v>0</v>
      </c>
      <c r="I139" s="14"/>
    </row>
    <row r="140" spans="1:9" ht="12.4" hidden="1" customHeight="1">
      <c r="A140" s="13"/>
      <c r="B140" s="1"/>
      <c r="C140" s="36"/>
      <c r="D140" s="85"/>
      <c r="E140" s="86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3"/>
        <v>0</v>
      </c>
      <c r="I140" s="14"/>
    </row>
    <row r="141" spans="1:9" ht="12.4" hidden="1" customHeight="1">
      <c r="A141" s="13"/>
      <c r="B141" s="1"/>
      <c r="C141" s="36"/>
      <c r="D141" s="85"/>
      <c r="E141" s="86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3"/>
        <v>0</v>
      </c>
      <c r="I141" s="14"/>
    </row>
    <row r="142" spans="1:9" ht="12.4" hidden="1" customHeight="1">
      <c r="A142" s="13"/>
      <c r="B142" s="1"/>
      <c r="C142" s="36"/>
      <c r="D142" s="85"/>
      <c r="E142" s="86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3"/>
        <v>0</v>
      </c>
      <c r="I142" s="14"/>
    </row>
    <row r="143" spans="1:9" ht="12.4" hidden="1" customHeight="1">
      <c r="A143" s="13"/>
      <c r="B143" s="1"/>
      <c r="C143" s="36"/>
      <c r="D143" s="85"/>
      <c r="E143" s="86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3"/>
        <v>0</v>
      </c>
      <c r="I143" s="14"/>
    </row>
    <row r="144" spans="1:9" ht="12.4" hidden="1" customHeight="1">
      <c r="A144" s="13"/>
      <c r="B144" s="1"/>
      <c r="C144" s="36"/>
      <c r="D144" s="85"/>
      <c r="E144" s="86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3"/>
        <v>0</v>
      </c>
      <c r="I144" s="14"/>
    </row>
    <row r="145" spans="1:9" ht="12.4" hidden="1" customHeight="1">
      <c r="A145" s="13"/>
      <c r="B145" s="1"/>
      <c r="C145" s="36"/>
      <c r="D145" s="85"/>
      <c r="E145" s="86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3"/>
        <v>0</v>
      </c>
      <c r="I145" s="14"/>
    </row>
    <row r="146" spans="1:9" ht="12.4" hidden="1" customHeight="1">
      <c r="A146" s="13"/>
      <c r="B146" s="1"/>
      <c r="C146" s="36"/>
      <c r="D146" s="85"/>
      <c r="E146" s="86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3"/>
        <v>0</v>
      </c>
      <c r="I146" s="14"/>
    </row>
    <row r="147" spans="1:9" ht="12.4" hidden="1" customHeight="1">
      <c r="A147" s="13"/>
      <c r="B147" s="1"/>
      <c r="C147" s="36"/>
      <c r="D147" s="85"/>
      <c r="E147" s="86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3"/>
        <v>0</v>
      </c>
      <c r="I147" s="14"/>
    </row>
    <row r="148" spans="1:9" ht="12.4" hidden="1" customHeight="1">
      <c r="A148" s="13"/>
      <c r="B148" s="1"/>
      <c r="C148" s="36"/>
      <c r="D148" s="85"/>
      <c r="E148" s="86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3"/>
        <v>0</v>
      </c>
      <c r="I148" s="14"/>
    </row>
    <row r="149" spans="1:9" ht="12.4" hidden="1" customHeight="1">
      <c r="A149" s="13"/>
      <c r="B149" s="1"/>
      <c r="C149" s="36"/>
      <c r="D149" s="85"/>
      <c r="E149" s="86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3"/>
        <v>0</v>
      </c>
      <c r="I149" s="14"/>
    </row>
    <row r="150" spans="1:9" ht="12.4" hidden="1" customHeight="1">
      <c r="A150" s="13"/>
      <c r="B150" s="1"/>
      <c r="C150" s="36"/>
      <c r="D150" s="85"/>
      <c r="E150" s="86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3"/>
        <v>0</v>
      </c>
      <c r="I150" s="14"/>
    </row>
    <row r="151" spans="1:9" ht="12.4" hidden="1" customHeight="1">
      <c r="A151" s="13"/>
      <c r="B151" s="1"/>
      <c r="C151" s="36"/>
      <c r="D151" s="85"/>
      <c r="E151" s="86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3"/>
        <v>0</v>
      </c>
      <c r="I151" s="14"/>
    </row>
    <row r="152" spans="1:9" ht="12.4" hidden="1" customHeight="1">
      <c r="A152" s="13"/>
      <c r="B152" s="1"/>
      <c r="C152" s="36"/>
      <c r="D152" s="85"/>
      <c r="E152" s="86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ref="H152:H181" si="4">ROUND(IF(ISNUMBER(B152), G152*B152, 0),5)</f>
        <v>0</v>
      </c>
      <c r="I152" s="14"/>
    </row>
    <row r="153" spans="1:9" ht="12.4" hidden="1" customHeight="1">
      <c r="A153" s="13"/>
      <c r="B153" s="1"/>
      <c r="C153" s="36"/>
      <c r="D153" s="85"/>
      <c r="E153" s="86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4"/>
        <v>0</v>
      </c>
      <c r="I153" s="14"/>
    </row>
    <row r="154" spans="1:9" ht="12.4" hidden="1" customHeight="1">
      <c r="A154" s="13"/>
      <c r="B154" s="1"/>
      <c r="C154" s="37"/>
      <c r="D154" s="85"/>
      <c r="E154" s="86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4"/>
        <v>0</v>
      </c>
      <c r="I154" s="14"/>
    </row>
    <row r="155" spans="1:9" ht="12" hidden="1" customHeight="1">
      <c r="A155" s="13"/>
      <c r="B155" s="1"/>
      <c r="C155" s="36"/>
      <c r="D155" s="85"/>
      <c r="E155" s="86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4"/>
        <v>0</v>
      </c>
      <c r="I155" s="14"/>
    </row>
    <row r="156" spans="1:9" ht="12.4" hidden="1" customHeight="1">
      <c r="A156" s="13"/>
      <c r="B156" s="1"/>
      <c r="C156" s="36"/>
      <c r="D156" s="85"/>
      <c r="E156" s="86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t="12.4" hidden="1" customHeight="1">
      <c r="A157" s="13"/>
      <c r="B157" s="1"/>
      <c r="C157" s="36"/>
      <c r="D157" s="85"/>
      <c r="E157" s="86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t="12.4" hidden="1" customHeight="1">
      <c r="A158" s="13"/>
      <c r="B158" s="1"/>
      <c r="C158" s="36"/>
      <c r="D158" s="85"/>
      <c r="E158" s="86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85"/>
      <c r="E159" s="86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85"/>
      <c r="E160" s="86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85"/>
      <c r="E161" s="86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85"/>
      <c r="E162" s="86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85"/>
      <c r="E163" s="86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85"/>
      <c r="E164" s="86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85"/>
      <c r="E165" s="86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85"/>
      <c r="E166" s="86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85"/>
      <c r="E167" s="86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85"/>
      <c r="E168" s="86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85"/>
      <c r="E169" s="86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85"/>
      <c r="E170" s="86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85"/>
      <c r="E171" s="86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6"/>
      <c r="D172" s="85"/>
      <c r="E172" s="86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6"/>
      <c r="D173" s="85"/>
      <c r="E173" s="86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85"/>
      <c r="E174" s="86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85"/>
      <c r="E175" s="86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85"/>
      <c r="E176" s="86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6"/>
      <c r="D177" s="85"/>
      <c r="E177" s="86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t="12.4" hidden="1" customHeight="1">
      <c r="A178" s="13"/>
      <c r="B178" s="1"/>
      <c r="C178" s="36"/>
      <c r="D178" s="85"/>
      <c r="E178" s="86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 t="shared" si="4"/>
        <v>0</v>
      </c>
      <c r="I178" s="14"/>
    </row>
    <row r="179" spans="1:9" ht="12.4" hidden="1" customHeight="1">
      <c r="A179" s="13"/>
      <c r="B179" s="1"/>
      <c r="C179" s="36"/>
      <c r="D179" s="85"/>
      <c r="E179" s="86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si="4"/>
        <v>0</v>
      </c>
      <c r="I179" s="14"/>
    </row>
    <row r="180" spans="1:9" ht="12.4" hidden="1" customHeight="1">
      <c r="A180" s="13"/>
      <c r="B180" s="1"/>
      <c r="C180" s="36"/>
      <c r="D180" s="85"/>
      <c r="E180" s="86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4"/>
        <v>0</v>
      </c>
      <c r="I180" s="14"/>
    </row>
    <row r="181" spans="1:9" ht="12.4" hidden="1" customHeight="1">
      <c r="A181" s="13"/>
      <c r="B181" s="1"/>
      <c r="C181" s="36"/>
      <c r="D181" s="85"/>
      <c r="E181" s="86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4"/>
        <v>0</v>
      </c>
      <c r="I181" s="14"/>
    </row>
    <row r="182" spans="1:9" ht="12.4" hidden="1" customHeight="1">
      <c r="A182" s="13"/>
      <c r="B182" s="1"/>
      <c r="C182" s="37"/>
      <c r="D182" s="85"/>
      <c r="E182" s="86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>ROUND(IF(ISNUMBER(B182), G182*B182, 0),5)</f>
        <v>0</v>
      </c>
      <c r="I182" s="14"/>
    </row>
    <row r="183" spans="1:9" ht="12" hidden="1" customHeight="1">
      <c r="A183" s="13"/>
      <c r="B183" s="1"/>
      <c r="C183" s="36"/>
      <c r="D183" s="85"/>
      <c r="E183" s="86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ref="H183:H237" si="5">ROUND(IF(ISNUMBER(B183), G183*B183, 0),5)</f>
        <v>0</v>
      </c>
      <c r="I183" s="14"/>
    </row>
    <row r="184" spans="1:9" ht="12.4" hidden="1" customHeight="1">
      <c r="A184" s="13"/>
      <c r="B184" s="1"/>
      <c r="C184" s="36"/>
      <c r="D184" s="85"/>
      <c r="E184" s="86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t="12.4" hidden="1" customHeight="1">
      <c r="A185" s="13"/>
      <c r="B185" s="1"/>
      <c r="C185" s="36"/>
      <c r="D185" s="85"/>
      <c r="E185" s="86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t="12.4" hidden="1" customHeight="1">
      <c r="A186" s="13"/>
      <c r="B186" s="1"/>
      <c r="C186" s="36"/>
      <c r="D186" s="85"/>
      <c r="E186" s="86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t="12.4" hidden="1" customHeight="1">
      <c r="A187" s="13"/>
      <c r="B187" s="1"/>
      <c r="C187" s="36"/>
      <c r="D187" s="85"/>
      <c r="E187" s="86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t="12.4" hidden="1" customHeight="1">
      <c r="A188" s="13"/>
      <c r="B188" s="1"/>
      <c r="C188" s="36"/>
      <c r="D188" s="85"/>
      <c r="E188" s="86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t="12.4" hidden="1" customHeight="1">
      <c r="A189" s="13"/>
      <c r="B189" s="1"/>
      <c r="C189" s="36"/>
      <c r="D189" s="85"/>
      <c r="E189" s="86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t="12.4" hidden="1" customHeight="1">
      <c r="A190" s="13"/>
      <c r="B190" s="1"/>
      <c r="C190" s="36"/>
      <c r="D190" s="85"/>
      <c r="E190" s="86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t="12.4" hidden="1" customHeight="1">
      <c r="A191" s="13"/>
      <c r="B191" s="1"/>
      <c r="C191" s="36"/>
      <c r="D191" s="85"/>
      <c r="E191" s="86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t="12.4" hidden="1" customHeight="1">
      <c r="A192" s="13"/>
      <c r="B192" s="1"/>
      <c r="C192" s="36"/>
      <c r="D192" s="85"/>
      <c r="E192" s="86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t="12.4" hidden="1" customHeight="1">
      <c r="A193" s="13"/>
      <c r="B193" s="1"/>
      <c r="C193" s="36"/>
      <c r="D193" s="85"/>
      <c r="E193" s="86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t="12.4" hidden="1" customHeight="1">
      <c r="A194" s="13"/>
      <c r="B194" s="1"/>
      <c r="C194" s="36"/>
      <c r="D194" s="85"/>
      <c r="E194" s="86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t="12.4" hidden="1" customHeight="1">
      <c r="A195" s="13"/>
      <c r="B195" s="1"/>
      <c r="C195" s="36"/>
      <c r="D195" s="85"/>
      <c r="E195" s="86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t="12.4" hidden="1" customHeight="1">
      <c r="A196" s="13"/>
      <c r="B196" s="1"/>
      <c r="C196" s="36"/>
      <c r="D196" s="85"/>
      <c r="E196" s="86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t="12.4" hidden="1" customHeight="1">
      <c r="A197" s="13"/>
      <c r="B197" s="1"/>
      <c r="C197" s="36"/>
      <c r="D197" s="85"/>
      <c r="E197" s="86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t="12.4" hidden="1" customHeight="1">
      <c r="A198" s="13"/>
      <c r="B198" s="1"/>
      <c r="C198" s="37"/>
      <c r="D198" s="85"/>
      <c r="E198" s="86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t="12.4" hidden="1" customHeight="1">
      <c r="A199" s="13"/>
      <c r="B199" s="1"/>
      <c r="C199" s="37"/>
      <c r="D199" s="85"/>
      <c r="E199" s="86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t="12.4" hidden="1" customHeight="1">
      <c r="A200" s="13"/>
      <c r="B200" s="1"/>
      <c r="C200" s="36"/>
      <c r="D200" s="85"/>
      <c r="E200" s="86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t="12.4" hidden="1" customHeight="1">
      <c r="A201" s="13"/>
      <c r="B201" s="1"/>
      <c r="C201" s="36"/>
      <c r="D201" s="85"/>
      <c r="E201" s="86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t="12.4" hidden="1" customHeight="1">
      <c r="A202" s="13"/>
      <c r="B202" s="1"/>
      <c r="C202" s="36"/>
      <c r="D202" s="85"/>
      <c r="E202" s="86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t="12.4" hidden="1" customHeight="1">
      <c r="A203" s="13"/>
      <c r="B203" s="1"/>
      <c r="C203" s="36"/>
      <c r="D203" s="85"/>
      <c r="E203" s="86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t="12.4" hidden="1" customHeight="1">
      <c r="A204" s="13"/>
      <c r="B204" s="1"/>
      <c r="C204" s="36"/>
      <c r="D204" s="85"/>
      <c r="E204" s="86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t="12.4" hidden="1" customHeight="1">
      <c r="A205" s="13"/>
      <c r="B205" s="1"/>
      <c r="C205" s="36"/>
      <c r="D205" s="85"/>
      <c r="E205" s="86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t="12.4" hidden="1" customHeight="1">
      <c r="A206" s="13"/>
      <c r="B206" s="1"/>
      <c r="C206" s="36"/>
      <c r="D206" s="85"/>
      <c r="E206" s="86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t="12.4" hidden="1" customHeight="1">
      <c r="A207" s="13"/>
      <c r="B207" s="1"/>
      <c r="C207" s="36"/>
      <c r="D207" s="85"/>
      <c r="E207" s="86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t="12.4" hidden="1" customHeight="1">
      <c r="A208" s="13"/>
      <c r="B208" s="1"/>
      <c r="C208" s="36"/>
      <c r="D208" s="85"/>
      <c r="E208" s="86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t="12.4" hidden="1" customHeight="1">
      <c r="A209" s="13"/>
      <c r="B209" s="1"/>
      <c r="C209" s="36"/>
      <c r="D209" s="85"/>
      <c r="E209" s="86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t="12.4" hidden="1" customHeight="1">
      <c r="A210" s="13"/>
      <c r="B210" s="1"/>
      <c r="C210" s="37"/>
      <c r="D210" s="85"/>
      <c r="E210" s="86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t="12" hidden="1" customHeight="1">
      <c r="A211" s="13"/>
      <c r="B211" s="1"/>
      <c r="C211" s="36"/>
      <c r="D211" s="85"/>
      <c r="E211" s="86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t="12.4" hidden="1" customHeight="1">
      <c r="A212" s="13"/>
      <c r="B212" s="1"/>
      <c r="C212" s="36"/>
      <c r="D212" s="85"/>
      <c r="E212" s="86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t="12.4" hidden="1" customHeight="1">
      <c r="A213" s="13"/>
      <c r="B213" s="1"/>
      <c r="C213" s="36"/>
      <c r="D213" s="85"/>
      <c r="E213" s="86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t="12.4" hidden="1" customHeight="1">
      <c r="A214" s="13"/>
      <c r="B214" s="1"/>
      <c r="C214" s="36"/>
      <c r="D214" s="85"/>
      <c r="E214" s="86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85"/>
      <c r="E215" s="86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85"/>
      <c r="E216" s="86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85"/>
      <c r="E217" s="86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85"/>
      <c r="E218" s="86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85"/>
      <c r="E219" s="86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85"/>
      <c r="E220" s="86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85"/>
      <c r="E221" s="86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85"/>
      <c r="E222" s="86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85"/>
      <c r="E223" s="86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85"/>
      <c r="E224" s="86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85"/>
      <c r="E225" s="86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85"/>
      <c r="E226" s="86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85"/>
      <c r="E227" s="86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85"/>
      <c r="E228" s="86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85"/>
      <c r="E229" s="86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85"/>
      <c r="E230" s="86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85"/>
      <c r="E231" s="86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85"/>
      <c r="E232" s="86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6"/>
      <c r="D233" s="85"/>
      <c r="E233" s="86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5"/>
        <v>0</v>
      </c>
      <c r="I233" s="14"/>
    </row>
    <row r="234" spans="1:9" ht="12.4" hidden="1" customHeight="1">
      <c r="A234" s="13"/>
      <c r="B234" s="1"/>
      <c r="C234" s="36"/>
      <c r="D234" s="85"/>
      <c r="E234" s="86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 t="shared" si="5"/>
        <v>0</v>
      </c>
      <c r="I234" s="14"/>
    </row>
    <row r="235" spans="1:9" ht="12.4" hidden="1" customHeight="1">
      <c r="A235" s="13"/>
      <c r="B235" s="1"/>
      <c r="C235" s="36"/>
      <c r="D235" s="85"/>
      <c r="E235" s="86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si="5"/>
        <v>0</v>
      </c>
      <c r="I235" s="14"/>
    </row>
    <row r="236" spans="1:9" ht="12.4" hidden="1" customHeight="1">
      <c r="A236" s="13"/>
      <c r="B236" s="1"/>
      <c r="C236" s="36"/>
      <c r="D236" s="85"/>
      <c r="E236" s="86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5"/>
        <v>0</v>
      </c>
      <c r="I236" s="14"/>
    </row>
    <row r="237" spans="1:9" ht="12.4" hidden="1" customHeight="1">
      <c r="A237" s="13"/>
      <c r="B237" s="1"/>
      <c r="C237" s="36"/>
      <c r="D237" s="85"/>
      <c r="E237" s="86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5"/>
        <v>0</v>
      </c>
      <c r="I237" s="14"/>
    </row>
    <row r="238" spans="1:9" ht="12.4" hidden="1" customHeight="1">
      <c r="A238" s="13"/>
      <c r="B238" s="1"/>
      <c r="C238" s="37"/>
      <c r="D238" s="85"/>
      <c r="E238" s="86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>ROUND(IF(ISNUMBER(B238), G238*B238, 0),5)</f>
        <v>0</v>
      </c>
      <c r="I238" s="14"/>
    </row>
    <row r="239" spans="1:9" ht="12" hidden="1" customHeight="1">
      <c r="A239" s="13"/>
      <c r="B239" s="1"/>
      <c r="C239" s="36"/>
      <c r="D239" s="85"/>
      <c r="E239" s="86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ref="H239:H289" si="6">ROUND(IF(ISNUMBER(B239), G239*B239, 0),5)</f>
        <v>0</v>
      </c>
      <c r="I239" s="14"/>
    </row>
    <row r="240" spans="1:9" ht="12.4" hidden="1" customHeight="1">
      <c r="A240" s="13"/>
      <c r="B240" s="1"/>
      <c r="C240" s="36"/>
      <c r="D240" s="85"/>
      <c r="E240" s="86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t="12.4" hidden="1" customHeight="1">
      <c r="A241" s="13"/>
      <c r="B241" s="1"/>
      <c r="C241" s="36"/>
      <c r="D241" s="85"/>
      <c r="E241" s="86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t="12.4" hidden="1" customHeight="1">
      <c r="A242" s="13"/>
      <c r="B242" s="1"/>
      <c r="C242" s="36"/>
      <c r="D242" s="85"/>
      <c r="E242" s="86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t="12.4" hidden="1" customHeight="1">
      <c r="A243" s="13"/>
      <c r="B243" s="1"/>
      <c r="C243" s="36"/>
      <c r="D243" s="85"/>
      <c r="E243" s="86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t="12.4" hidden="1" customHeight="1">
      <c r="A244" s="13"/>
      <c r="B244" s="1"/>
      <c r="C244" s="36"/>
      <c r="D244" s="85"/>
      <c r="E244" s="86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t="12.4" hidden="1" customHeight="1">
      <c r="A245" s="13"/>
      <c r="B245" s="1"/>
      <c r="C245" s="36"/>
      <c r="D245" s="85"/>
      <c r="E245" s="86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t="12.4" hidden="1" customHeight="1">
      <c r="A246" s="13"/>
      <c r="B246" s="1"/>
      <c r="C246" s="36"/>
      <c r="D246" s="85"/>
      <c r="E246" s="86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t="12.4" hidden="1" customHeight="1">
      <c r="A247" s="13"/>
      <c r="B247" s="1"/>
      <c r="C247" s="36"/>
      <c r="D247" s="85"/>
      <c r="E247" s="86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t="12.4" hidden="1" customHeight="1">
      <c r="A248" s="13"/>
      <c r="B248" s="1"/>
      <c r="C248" s="36"/>
      <c r="D248" s="85"/>
      <c r="E248" s="86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t="12.4" hidden="1" customHeight="1">
      <c r="A249" s="13"/>
      <c r="B249" s="1"/>
      <c r="C249" s="36"/>
      <c r="D249" s="85"/>
      <c r="E249" s="86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t="12.4" hidden="1" customHeight="1">
      <c r="A250" s="13"/>
      <c r="B250" s="1"/>
      <c r="C250" s="36"/>
      <c r="D250" s="85"/>
      <c r="E250" s="86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t="12.4" hidden="1" customHeight="1">
      <c r="A251" s="13"/>
      <c r="B251" s="1"/>
      <c r="C251" s="36"/>
      <c r="D251" s="85"/>
      <c r="E251" s="86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t="12.4" hidden="1" customHeight="1">
      <c r="A252" s="13"/>
      <c r="B252" s="1"/>
      <c r="C252" s="36"/>
      <c r="D252" s="85"/>
      <c r="E252" s="86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t="12.4" hidden="1" customHeight="1">
      <c r="A253" s="13"/>
      <c r="B253" s="1"/>
      <c r="C253" s="36"/>
      <c r="D253" s="85"/>
      <c r="E253" s="86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t="12.4" hidden="1" customHeight="1">
      <c r="A254" s="13"/>
      <c r="B254" s="1"/>
      <c r="C254" s="36"/>
      <c r="D254" s="85"/>
      <c r="E254" s="86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t="12.4" hidden="1" customHeight="1">
      <c r="A255" s="13"/>
      <c r="B255" s="1"/>
      <c r="C255" s="36"/>
      <c r="D255" s="85"/>
      <c r="E255" s="86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t="12.4" hidden="1" customHeight="1">
      <c r="A256" s="13"/>
      <c r="B256" s="1"/>
      <c r="C256" s="36"/>
      <c r="D256" s="85"/>
      <c r="E256" s="86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t="12.4" hidden="1" customHeight="1">
      <c r="A257" s="13"/>
      <c r="B257" s="1"/>
      <c r="C257" s="36"/>
      <c r="D257" s="85"/>
      <c r="E257" s="86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t="12.4" hidden="1" customHeight="1">
      <c r="A258" s="13"/>
      <c r="B258" s="1"/>
      <c r="C258" s="36"/>
      <c r="D258" s="85"/>
      <c r="E258" s="86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t="12.4" hidden="1" customHeight="1">
      <c r="A259" s="13"/>
      <c r="B259" s="1"/>
      <c r="C259" s="36"/>
      <c r="D259" s="85"/>
      <c r="E259" s="86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t="12.4" hidden="1" customHeight="1">
      <c r="A260" s="13"/>
      <c r="B260" s="1"/>
      <c r="C260" s="36"/>
      <c r="D260" s="85"/>
      <c r="E260" s="86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t="12.4" hidden="1" customHeight="1">
      <c r="A261" s="13"/>
      <c r="B261" s="1"/>
      <c r="C261" s="36"/>
      <c r="D261" s="85"/>
      <c r="E261" s="86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t="12.4" hidden="1" customHeight="1">
      <c r="A262" s="13"/>
      <c r="B262" s="1"/>
      <c r="C262" s="37"/>
      <c r="D262" s="85"/>
      <c r="E262" s="86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t="12" hidden="1" customHeight="1">
      <c r="A263" s="13"/>
      <c r="B263" s="1"/>
      <c r="C263" s="36"/>
      <c r="D263" s="85"/>
      <c r="E263" s="86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t="12.4" hidden="1" customHeight="1">
      <c r="A264" s="13"/>
      <c r="B264" s="1"/>
      <c r="C264" s="36"/>
      <c r="D264" s="85"/>
      <c r="E264" s="86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t="12.4" hidden="1" customHeight="1">
      <c r="A265" s="13"/>
      <c r="B265" s="1"/>
      <c r="C265" s="36"/>
      <c r="D265" s="85"/>
      <c r="E265" s="86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t="12.4" hidden="1" customHeight="1">
      <c r="A266" s="13"/>
      <c r="B266" s="1"/>
      <c r="C266" s="36"/>
      <c r="D266" s="85"/>
      <c r="E266" s="86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85"/>
      <c r="E267" s="86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85"/>
      <c r="E268" s="86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85"/>
      <c r="E269" s="86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85"/>
      <c r="E270" s="86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85"/>
      <c r="E271" s="86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85"/>
      <c r="E272" s="86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85"/>
      <c r="E273" s="86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85"/>
      <c r="E274" s="86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85"/>
      <c r="E275" s="86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85"/>
      <c r="E276" s="86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85"/>
      <c r="E277" s="86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85"/>
      <c r="E278" s="86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85"/>
      <c r="E279" s="86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6"/>
      <c r="D280" s="85"/>
      <c r="E280" s="86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6"/>
      <c r="D281" s="85"/>
      <c r="E281" s="86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85"/>
      <c r="E282" s="86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t="12.4" hidden="1" customHeight="1">
      <c r="A283" s="13"/>
      <c r="B283" s="1"/>
      <c r="C283" s="36"/>
      <c r="D283" s="85"/>
      <c r="E283" s="86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t="12.4" hidden="1" customHeight="1">
      <c r="A284" s="13"/>
      <c r="B284" s="1"/>
      <c r="C284" s="36"/>
      <c r="D284" s="85"/>
      <c r="E284" s="86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t="12.4" hidden="1" customHeight="1">
      <c r="A285" s="13"/>
      <c r="B285" s="1"/>
      <c r="C285" s="36"/>
      <c r="D285" s="85"/>
      <c r="E285" s="86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6"/>
        <v>0</v>
      </c>
      <c r="I285" s="14"/>
    </row>
    <row r="286" spans="1:9" ht="12.4" hidden="1" customHeight="1">
      <c r="A286" s="13"/>
      <c r="B286" s="1"/>
      <c r="C286" s="36"/>
      <c r="D286" s="85"/>
      <c r="E286" s="86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 t="shared" si="6"/>
        <v>0</v>
      </c>
      <c r="I286" s="14"/>
    </row>
    <row r="287" spans="1:9" ht="12.4" hidden="1" customHeight="1">
      <c r="A287" s="13"/>
      <c r="B287" s="1"/>
      <c r="C287" s="36"/>
      <c r="D287" s="85"/>
      <c r="E287" s="86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si="6"/>
        <v>0</v>
      </c>
      <c r="I287" s="14"/>
    </row>
    <row r="288" spans="1:9" ht="12.4" hidden="1" customHeight="1">
      <c r="A288" s="13"/>
      <c r="B288" s="1"/>
      <c r="C288" s="36"/>
      <c r="D288" s="85"/>
      <c r="E288" s="86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6"/>
        <v>0</v>
      </c>
      <c r="I288" s="14"/>
    </row>
    <row r="289" spans="1:9" ht="12.4" hidden="1" customHeight="1">
      <c r="A289" s="13"/>
      <c r="B289" s="1"/>
      <c r="C289" s="36"/>
      <c r="D289" s="85"/>
      <c r="E289" s="86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6"/>
        <v>0</v>
      </c>
      <c r="I289" s="14"/>
    </row>
    <row r="290" spans="1:9" ht="12.4" hidden="1" customHeight="1">
      <c r="A290" s="13"/>
      <c r="B290" s="1"/>
      <c r="C290" s="37"/>
      <c r="D290" s="85"/>
      <c r="E290" s="86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>ROUND(IF(ISNUMBER(B290), G290*B290, 0),5)</f>
        <v>0</v>
      </c>
      <c r="I290" s="14"/>
    </row>
    <row r="291" spans="1:9" ht="12" hidden="1" customHeight="1">
      <c r="A291" s="13"/>
      <c r="B291" s="1"/>
      <c r="C291" s="36"/>
      <c r="D291" s="85"/>
      <c r="E291" s="86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ref="H291:H307" si="7">ROUND(IF(ISNUMBER(B291), G291*B291, 0),5)</f>
        <v>0</v>
      </c>
      <c r="I291" s="14"/>
    </row>
    <row r="292" spans="1:9" ht="12.4" hidden="1" customHeight="1">
      <c r="A292" s="13"/>
      <c r="B292" s="1"/>
      <c r="C292" s="36"/>
      <c r="D292" s="85"/>
      <c r="E292" s="86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6"/>
      <c r="D293" s="85"/>
      <c r="E293" s="86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.4" hidden="1" customHeight="1">
      <c r="A294" s="13"/>
      <c r="B294" s="1"/>
      <c r="C294" s="36"/>
      <c r="D294" s="85"/>
      <c r="E294" s="86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85"/>
      <c r="E295" s="86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85"/>
      <c r="E296" s="86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85"/>
      <c r="E297" s="86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85"/>
      <c r="E298" s="86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85"/>
      <c r="E299" s="86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85"/>
      <c r="E300" s="86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6"/>
      <c r="D301" s="85"/>
      <c r="E301" s="86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6"/>
      <c r="D302" s="85"/>
      <c r="E302" s="86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6"/>
      <c r="D303" s="85"/>
      <c r="E303" s="86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7"/>
        <v>0</v>
      </c>
      <c r="I303" s="14"/>
    </row>
    <row r="304" spans="1:9" ht="12.4" hidden="1" customHeight="1">
      <c r="A304" s="13"/>
      <c r="B304" s="1"/>
      <c r="C304" s="36"/>
      <c r="D304" s="85"/>
      <c r="E304" s="86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 t="shared" si="7"/>
        <v>0</v>
      </c>
      <c r="I304" s="14"/>
    </row>
    <row r="305" spans="1:9" ht="12.4" hidden="1" customHeight="1">
      <c r="A305" s="13"/>
      <c r="B305" s="1"/>
      <c r="C305" s="36"/>
      <c r="D305" s="85"/>
      <c r="E305" s="86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si="7"/>
        <v>0</v>
      </c>
      <c r="I305" s="14"/>
    </row>
    <row r="306" spans="1:9" ht="12.4" hidden="1" customHeight="1">
      <c r="A306" s="13"/>
      <c r="B306" s="1"/>
      <c r="C306" s="37"/>
      <c r="D306" s="85"/>
      <c r="E306" s="86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7"/>
        <v>0</v>
      </c>
      <c r="I306" s="14"/>
    </row>
    <row r="307" spans="1:9" ht="12.4" hidden="1" customHeight="1">
      <c r="A307" s="13"/>
      <c r="B307" s="1"/>
      <c r="C307" s="37"/>
      <c r="D307" s="85"/>
      <c r="E307" s="86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7"/>
        <v>0</v>
      </c>
      <c r="I307" s="14"/>
    </row>
    <row r="308" spans="1:9" ht="12.4" hidden="1" customHeight="1">
      <c r="A308" s="13"/>
      <c r="B308" s="1"/>
      <c r="C308" s="36"/>
      <c r="D308" s="85"/>
      <c r="E308" s="86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>ROUND(IF(ISNUMBER(B308), G308*B308, 0),5)</f>
        <v>0</v>
      </c>
      <c r="I308" s="14"/>
    </row>
    <row r="309" spans="1:9" ht="12.4" hidden="1" customHeight="1">
      <c r="A309" s="13"/>
      <c r="B309" s="1"/>
      <c r="C309" s="36"/>
      <c r="D309" s="85"/>
      <c r="E309" s="86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ref="H309:H346" si="8">ROUND(IF(ISNUMBER(B309), G309*B309, 0),5)</f>
        <v>0</v>
      </c>
      <c r="I309" s="14"/>
    </row>
    <row r="310" spans="1:9" ht="12.4" hidden="1" customHeight="1">
      <c r="A310" s="13"/>
      <c r="B310" s="1"/>
      <c r="C310" s="36"/>
      <c r="D310" s="85"/>
      <c r="E310" s="86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t="12.4" hidden="1" customHeight="1">
      <c r="A311" s="13"/>
      <c r="B311" s="1"/>
      <c r="C311" s="36"/>
      <c r="D311" s="85"/>
      <c r="E311" s="86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t="12.4" hidden="1" customHeight="1">
      <c r="A312" s="13"/>
      <c r="B312" s="1"/>
      <c r="C312" s="36"/>
      <c r="D312" s="85"/>
      <c r="E312" s="86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t="12.4" hidden="1" customHeight="1">
      <c r="A313" s="13"/>
      <c r="B313" s="1"/>
      <c r="C313" s="36"/>
      <c r="D313" s="85"/>
      <c r="E313" s="86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t="12.4" hidden="1" customHeight="1">
      <c r="A314" s="13"/>
      <c r="B314" s="1"/>
      <c r="C314" s="36"/>
      <c r="D314" s="85"/>
      <c r="E314" s="86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t="12.4" hidden="1" customHeight="1">
      <c r="A315" s="13"/>
      <c r="B315" s="1"/>
      <c r="C315" s="36"/>
      <c r="D315" s="85"/>
      <c r="E315" s="86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t="12.4" hidden="1" customHeight="1">
      <c r="A316" s="13"/>
      <c r="B316" s="1"/>
      <c r="C316" s="36"/>
      <c r="D316" s="85"/>
      <c r="E316" s="86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t="12.4" hidden="1" customHeight="1">
      <c r="A317" s="13"/>
      <c r="B317" s="1"/>
      <c r="C317" s="36"/>
      <c r="D317" s="85"/>
      <c r="E317" s="86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t="12.4" hidden="1" customHeight="1">
      <c r="A318" s="13"/>
      <c r="B318" s="1"/>
      <c r="C318" s="36"/>
      <c r="D318" s="85"/>
      <c r="E318" s="86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t="12.4" hidden="1" customHeight="1">
      <c r="A319" s="13"/>
      <c r="B319" s="1"/>
      <c r="C319" s="37"/>
      <c r="D319" s="85"/>
      <c r="E319" s="86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t="12" hidden="1" customHeight="1">
      <c r="A320" s="13"/>
      <c r="B320" s="1"/>
      <c r="C320" s="36"/>
      <c r="D320" s="85"/>
      <c r="E320" s="86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t="12.4" hidden="1" customHeight="1">
      <c r="A321" s="13"/>
      <c r="B321" s="1"/>
      <c r="C321" s="36"/>
      <c r="D321" s="85"/>
      <c r="E321" s="86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t="12.4" hidden="1" customHeight="1">
      <c r="A322" s="13"/>
      <c r="B322" s="1"/>
      <c r="C322" s="36"/>
      <c r="D322" s="85"/>
      <c r="E322" s="86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t="12.4" hidden="1" customHeight="1">
      <c r="A323" s="13"/>
      <c r="B323" s="1"/>
      <c r="C323" s="36"/>
      <c r="D323" s="85"/>
      <c r="E323" s="86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85"/>
      <c r="E324" s="86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85"/>
      <c r="E325" s="86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85"/>
      <c r="E326" s="86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85"/>
      <c r="E327" s="86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85"/>
      <c r="E328" s="86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85"/>
      <c r="E329" s="86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85"/>
      <c r="E330" s="86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85"/>
      <c r="E331" s="86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85"/>
      <c r="E332" s="86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85"/>
      <c r="E333" s="86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85"/>
      <c r="E334" s="86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85"/>
      <c r="E335" s="86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85"/>
      <c r="E336" s="86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85"/>
      <c r="E337" s="86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85"/>
      <c r="E338" s="86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85"/>
      <c r="E339" s="86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85"/>
      <c r="E340" s="86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85"/>
      <c r="E341" s="86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6"/>
      <c r="D342" s="85"/>
      <c r="E342" s="86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8"/>
        <v>0</v>
      </c>
      <c r="I342" s="14"/>
    </row>
    <row r="343" spans="1:9" ht="12.4" hidden="1" customHeight="1">
      <c r="A343" s="13"/>
      <c r="B343" s="1"/>
      <c r="C343" s="36"/>
      <c r="D343" s="85"/>
      <c r="E343" s="86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 t="shared" si="8"/>
        <v>0</v>
      </c>
      <c r="I343" s="14"/>
    </row>
    <row r="344" spans="1:9" ht="12.4" hidden="1" customHeight="1">
      <c r="A344" s="13"/>
      <c r="B344" s="1"/>
      <c r="C344" s="36"/>
      <c r="D344" s="85"/>
      <c r="E344" s="86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si="8"/>
        <v>0</v>
      </c>
      <c r="I344" s="14"/>
    </row>
    <row r="345" spans="1:9" ht="12.4" hidden="1" customHeight="1">
      <c r="A345" s="13"/>
      <c r="B345" s="1"/>
      <c r="C345" s="36"/>
      <c r="D345" s="85"/>
      <c r="E345" s="86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8"/>
        <v>0</v>
      </c>
      <c r="I345" s="14"/>
    </row>
    <row r="346" spans="1:9" ht="12.4" hidden="1" customHeight="1">
      <c r="A346" s="13"/>
      <c r="B346" s="1"/>
      <c r="C346" s="36"/>
      <c r="D346" s="85"/>
      <c r="E346" s="86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8"/>
        <v>0</v>
      </c>
      <c r="I346" s="14"/>
    </row>
    <row r="347" spans="1:9" ht="12.4" hidden="1" customHeight="1">
      <c r="A347" s="13"/>
      <c r="B347" s="1"/>
      <c r="C347" s="37"/>
      <c r="D347" s="85"/>
      <c r="E347" s="86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>ROUND(IF(ISNUMBER(B347), G347*B347, 0),5)</f>
        <v>0</v>
      </c>
      <c r="I347" s="14"/>
    </row>
    <row r="348" spans="1:9" ht="12" hidden="1" customHeight="1">
      <c r="A348" s="13"/>
      <c r="B348" s="1"/>
      <c r="C348" s="36"/>
      <c r="D348" s="85"/>
      <c r="E348" s="86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ref="H348:H398" si="9">ROUND(IF(ISNUMBER(B348), G348*B348, 0),5)</f>
        <v>0</v>
      </c>
      <c r="I348" s="14"/>
    </row>
    <row r="349" spans="1:9" ht="12.4" hidden="1" customHeight="1">
      <c r="A349" s="13"/>
      <c r="B349" s="1"/>
      <c r="C349" s="36"/>
      <c r="D349" s="85"/>
      <c r="E349" s="86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t="12.4" hidden="1" customHeight="1">
      <c r="A350" s="13"/>
      <c r="B350" s="1"/>
      <c r="C350" s="36"/>
      <c r="D350" s="85"/>
      <c r="E350" s="86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t="12.4" hidden="1" customHeight="1">
      <c r="A351" s="13"/>
      <c r="B351" s="1"/>
      <c r="C351" s="36"/>
      <c r="D351" s="85"/>
      <c r="E351" s="86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t="12.4" hidden="1" customHeight="1">
      <c r="A352" s="13"/>
      <c r="B352" s="1"/>
      <c r="C352" s="36"/>
      <c r="D352" s="85"/>
      <c r="E352" s="86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t="12.4" hidden="1" customHeight="1">
      <c r="A353" s="13"/>
      <c r="B353" s="1"/>
      <c r="C353" s="36"/>
      <c r="D353" s="85"/>
      <c r="E353" s="86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t="12.4" hidden="1" customHeight="1">
      <c r="A354" s="13"/>
      <c r="B354" s="1"/>
      <c r="C354" s="36"/>
      <c r="D354" s="85"/>
      <c r="E354" s="86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t="12.4" hidden="1" customHeight="1">
      <c r="A355" s="13"/>
      <c r="B355" s="1"/>
      <c r="C355" s="36"/>
      <c r="D355" s="85"/>
      <c r="E355" s="86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t="12.4" hidden="1" customHeight="1">
      <c r="A356" s="13"/>
      <c r="B356" s="1"/>
      <c r="C356" s="36"/>
      <c r="D356" s="85"/>
      <c r="E356" s="86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t="12.4" hidden="1" customHeight="1">
      <c r="A357" s="13"/>
      <c r="B357" s="1"/>
      <c r="C357" s="36"/>
      <c r="D357" s="85"/>
      <c r="E357" s="86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t="12.4" hidden="1" customHeight="1">
      <c r="A358" s="13"/>
      <c r="B358" s="1"/>
      <c r="C358" s="36"/>
      <c r="D358" s="85"/>
      <c r="E358" s="86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t="12.4" hidden="1" customHeight="1">
      <c r="A359" s="13"/>
      <c r="B359" s="1"/>
      <c r="C359" s="36"/>
      <c r="D359" s="85"/>
      <c r="E359" s="86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t="12.4" hidden="1" customHeight="1">
      <c r="A360" s="13"/>
      <c r="B360" s="1"/>
      <c r="C360" s="36"/>
      <c r="D360" s="85"/>
      <c r="E360" s="86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t="12.4" hidden="1" customHeight="1">
      <c r="A361" s="13"/>
      <c r="B361" s="1"/>
      <c r="C361" s="36"/>
      <c r="D361" s="85"/>
      <c r="E361" s="86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t="12.4" hidden="1" customHeight="1">
      <c r="A362" s="13"/>
      <c r="B362" s="1"/>
      <c r="C362" s="36"/>
      <c r="D362" s="85"/>
      <c r="E362" s="86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t="12.4" hidden="1" customHeight="1">
      <c r="A363" s="13"/>
      <c r="B363" s="1"/>
      <c r="C363" s="36"/>
      <c r="D363" s="85"/>
      <c r="E363" s="86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t="12.4" hidden="1" customHeight="1">
      <c r="A364" s="13"/>
      <c r="B364" s="1"/>
      <c r="C364" s="36"/>
      <c r="D364" s="85"/>
      <c r="E364" s="86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t="12.4" hidden="1" customHeight="1">
      <c r="A365" s="13"/>
      <c r="B365" s="1"/>
      <c r="C365" s="36"/>
      <c r="D365" s="85"/>
      <c r="E365" s="86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t="12.4" hidden="1" customHeight="1">
      <c r="A366" s="13"/>
      <c r="B366" s="1"/>
      <c r="C366" s="36"/>
      <c r="D366" s="85"/>
      <c r="E366" s="86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t="12.4" hidden="1" customHeight="1">
      <c r="A367" s="13"/>
      <c r="B367" s="1"/>
      <c r="C367" s="36"/>
      <c r="D367" s="85"/>
      <c r="E367" s="86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t="12.4" hidden="1" customHeight="1">
      <c r="A368" s="13"/>
      <c r="B368" s="1"/>
      <c r="C368" s="36"/>
      <c r="D368" s="85"/>
      <c r="E368" s="86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t="12.4" hidden="1" customHeight="1">
      <c r="A369" s="13"/>
      <c r="B369" s="1"/>
      <c r="C369" s="36"/>
      <c r="D369" s="85"/>
      <c r="E369" s="86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t="12.4" hidden="1" customHeight="1">
      <c r="A370" s="13"/>
      <c r="B370" s="1"/>
      <c r="C370" s="36"/>
      <c r="D370" s="85"/>
      <c r="E370" s="86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t="12.4" hidden="1" customHeight="1">
      <c r="A371" s="13"/>
      <c r="B371" s="1"/>
      <c r="C371" s="37"/>
      <c r="D371" s="85"/>
      <c r="E371" s="86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t="12" hidden="1" customHeight="1">
      <c r="A372" s="13"/>
      <c r="B372" s="1"/>
      <c r="C372" s="36"/>
      <c r="D372" s="85"/>
      <c r="E372" s="86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t="12.4" hidden="1" customHeight="1">
      <c r="A373" s="13"/>
      <c r="B373" s="1"/>
      <c r="C373" s="36"/>
      <c r="D373" s="85"/>
      <c r="E373" s="86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t="12.4" hidden="1" customHeight="1">
      <c r="A374" s="13"/>
      <c r="B374" s="1"/>
      <c r="C374" s="36"/>
      <c r="D374" s="85"/>
      <c r="E374" s="86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t="12.4" hidden="1" customHeight="1">
      <c r="A375" s="13"/>
      <c r="B375" s="1"/>
      <c r="C375" s="36"/>
      <c r="D375" s="85"/>
      <c r="E375" s="86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85"/>
      <c r="E376" s="86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85"/>
      <c r="E377" s="86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85"/>
      <c r="E378" s="86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85"/>
      <c r="E379" s="86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85"/>
      <c r="E380" s="86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85"/>
      <c r="E381" s="86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85"/>
      <c r="E382" s="86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85"/>
      <c r="E383" s="86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85"/>
      <c r="E384" s="86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85"/>
      <c r="E385" s="86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85"/>
      <c r="E386" s="86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85"/>
      <c r="E387" s="86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85"/>
      <c r="E388" s="86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6"/>
      <c r="D389" s="85"/>
      <c r="E389" s="86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6"/>
      <c r="D390" s="85"/>
      <c r="E390" s="86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85"/>
      <c r="E391" s="86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85"/>
      <c r="E392" s="86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85"/>
      <c r="E393" s="86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6"/>
      <c r="D394" s="85"/>
      <c r="E394" s="86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9"/>
        <v>0</v>
      </c>
      <c r="I394" s="14"/>
    </row>
    <row r="395" spans="1:9" ht="12.4" hidden="1" customHeight="1">
      <c r="A395" s="13"/>
      <c r="B395" s="1"/>
      <c r="C395" s="36"/>
      <c r="D395" s="85"/>
      <c r="E395" s="86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 t="shared" si="9"/>
        <v>0</v>
      </c>
      <c r="I395" s="14"/>
    </row>
    <row r="396" spans="1:9" ht="12.4" hidden="1" customHeight="1">
      <c r="A396" s="13"/>
      <c r="B396" s="1"/>
      <c r="C396" s="36"/>
      <c r="D396" s="85"/>
      <c r="E396" s="86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si="9"/>
        <v>0</v>
      </c>
      <c r="I396" s="14"/>
    </row>
    <row r="397" spans="1:9" ht="12.4" hidden="1" customHeight="1">
      <c r="A397" s="13"/>
      <c r="B397" s="1"/>
      <c r="C397" s="36"/>
      <c r="D397" s="85"/>
      <c r="E397" s="86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9"/>
        <v>0</v>
      </c>
      <c r="I397" s="14"/>
    </row>
    <row r="398" spans="1:9" ht="12.4" hidden="1" customHeight="1">
      <c r="A398" s="13"/>
      <c r="B398" s="1"/>
      <c r="C398" s="36"/>
      <c r="D398" s="85"/>
      <c r="E398" s="86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9"/>
        <v>0</v>
      </c>
      <c r="I398" s="14"/>
    </row>
    <row r="399" spans="1:9" ht="12.4" hidden="1" customHeight="1">
      <c r="A399" s="13"/>
      <c r="B399" s="1"/>
      <c r="C399" s="37"/>
      <c r="D399" s="85"/>
      <c r="E399" s="86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>ROUND(IF(ISNUMBER(B399), G399*B399, 0),5)</f>
        <v>0</v>
      </c>
      <c r="I399" s="14"/>
    </row>
    <row r="400" spans="1:9" ht="12" hidden="1" customHeight="1">
      <c r="A400" s="13"/>
      <c r="B400" s="1"/>
      <c r="C400" s="36"/>
      <c r="D400" s="85"/>
      <c r="E400" s="86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ref="H400:H454" si="10">ROUND(IF(ISNUMBER(B400), G400*B400, 0),5)</f>
        <v>0</v>
      </c>
      <c r="I400" s="14"/>
    </row>
    <row r="401" spans="1:9" ht="12.4" hidden="1" customHeight="1">
      <c r="A401" s="13"/>
      <c r="B401" s="1"/>
      <c r="C401" s="36"/>
      <c r="D401" s="85"/>
      <c r="E401" s="86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t="12.4" hidden="1" customHeight="1">
      <c r="A402" s="13"/>
      <c r="B402" s="1"/>
      <c r="C402" s="36"/>
      <c r="D402" s="85"/>
      <c r="E402" s="86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t="12.4" hidden="1" customHeight="1">
      <c r="A403" s="13"/>
      <c r="B403" s="1"/>
      <c r="C403" s="36"/>
      <c r="D403" s="85"/>
      <c r="E403" s="86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t="12.4" hidden="1" customHeight="1">
      <c r="A404" s="13"/>
      <c r="B404" s="1"/>
      <c r="C404" s="36"/>
      <c r="D404" s="85"/>
      <c r="E404" s="86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t="12.4" hidden="1" customHeight="1">
      <c r="A405" s="13"/>
      <c r="B405" s="1"/>
      <c r="C405" s="36"/>
      <c r="D405" s="85"/>
      <c r="E405" s="86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t="12.4" hidden="1" customHeight="1">
      <c r="A406" s="13"/>
      <c r="B406" s="1"/>
      <c r="C406" s="36"/>
      <c r="D406" s="85"/>
      <c r="E406" s="86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t="12.4" hidden="1" customHeight="1">
      <c r="A407" s="13"/>
      <c r="B407" s="1"/>
      <c r="C407" s="36"/>
      <c r="D407" s="85"/>
      <c r="E407" s="86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t="12.4" hidden="1" customHeight="1">
      <c r="A408" s="13"/>
      <c r="B408" s="1"/>
      <c r="C408" s="36"/>
      <c r="D408" s="85"/>
      <c r="E408" s="86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t="12.4" hidden="1" customHeight="1">
      <c r="A409" s="13"/>
      <c r="B409" s="1"/>
      <c r="C409" s="36"/>
      <c r="D409" s="85"/>
      <c r="E409" s="86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t="12.4" hidden="1" customHeight="1">
      <c r="A410" s="13"/>
      <c r="B410" s="1"/>
      <c r="C410" s="36"/>
      <c r="D410" s="85"/>
      <c r="E410" s="86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t="12.4" hidden="1" customHeight="1">
      <c r="A411" s="13"/>
      <c r="B411" s="1"/>
      <c r="C411" s="36"/>
      <c r="D411" s="85"/>
      <c r="E411" s="86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t="12.4" hidden="1" customHeight="1">
      <c r="A412" s="13"/>
      <c r="B412" s="1"/>
      <c r="C412" s="36"/>
      <c r="D412" s="85"/>
      <c r="E412" s="86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t="12.4" hidden="1" customHeight="1">
      <c r="A413" s="13"/>
      <c r="B413" s="1"/>
      <c r="C413" s="36"/>
      <c r="D413" s="85"/>
      <c r="E413" s="86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t="12.4" hidden="1" customHeight="1">
      <c r="A414" s="13"/>
      <c r="B414" s="1"/>
      <c r="C414" s="36"/>
      <c r="D414" s="85"/>
      <c r="E414" s="86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t="12.4" hidden="1" customHeight="1">
      <c r="A415" s="13"/>
      <c r="B415" s="1"/>
      <c r="C415" s="37"/>
      <c r="D415" s="85"/>
      <c r="E415" s="86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t="12.4" hidden="1" customHeight="1">
      <c r="A416" s="13"/>
      <c r="B416" s="1"/>
      <c r="C416" s="37"/>
      <c r="D416" s="85"/>
      <c r="E416" s="86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t="12.4" hidden="1" customHeight="1">
      <c r="A417" s="13"/>
      <c r="B417" s="1"/>
      <c r="C417" s="36"/>
      <c r="D417" s="85"/>
      <c r="E417" s="86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t="12.4" hidden="1" customHeight="1">
      <c r="A418" s="13"/>
      <c r="B418" s="1"/>
      <c r="C418" s="36"/>
      <c r="D418" s="85"/>
      <c r="E418" s="86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t="12.4" hidden="1" customHeight="1">
      <c r="A419" s="13"/>
      <c r="B419" s="1"/>
      <c r="C419" s="36"/>
      <c r="D419" s="85"/>
      <c r="E419" s="86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t="12.4" hidden="1" customHeight="1">
      <c r="A420" s="13"/>
      <c r="B420" s="1"/>
      <c r="C420" s="36"/>
      <c r="D420" s="85"/>
      <c r="E420" s="86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t="12.4" hidden="1" customHeight="1">
      <c r="A421" s="13"/>
      <c r="B421" s="1"/>
      <c r="C421" s="36"/>
      <c r="D421" s="85"/>
      <c r="E421" s="86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t="12.4" hidden="1" customHeight="1">
      <c r="A422" s="13"/>
      <c r="B422" s="1"/>
      <c r="C422" s="36"/>
      <c r="D422" s="85"/>
      <c r="E422" s="86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t="12.4" hidden="1" customHeight="1">
      <c r="A423" s="13"/>
      <c r="B423" s="1"/>
      <c r="C423" s="36"/>
      <c r="D423" s="85"/>
      <c r="E423" s="86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t="12.4" hidden="1" customHeight="1">
      <c r="A424" s="13"/>
      <c r="B424" s="1"/>
      <c r="C424" s="36"/>
      <c r="D424" s="85"/>
      <c r="E424" s="86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t="12.4" hidden="1" customHeight="1">
      <c r="A425" s="13"/>
      <c r="B425" s="1"/>
      <c r="C425" s="36"/>
      <c r="D425" s="85"/>
      <c r="E425" s="86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t="12.4" hidden="1" customHeight="1">
      <c r="A426" s="13"/>
      <c r="B426" s="1"/>
      <c r="C426" s="36"/>
      <c r="D426" s="85"/>
      <c r="E426" s="86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t="12.4" hidden="1" customHeight="1">
      <c r="A427" s="13"/>
      <c r="B427" s="1"/>
      <c r="C427" s="37"/>
      <c r="D427" s="85"/>
      <c r="E427" s="86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t="12" hidden="1" customHeight="1">
      <c r="A428" s="13"/>
      <c r="B428" s="1"/>
      <c r="C428" s="36"/>
      <c r="D428" s="85"/>
      <c r="E428" s="86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t="12.4" hidden="1" customHeight="1">
      <c r="A429" s="13"/>
      <c r="B429" s="1"/>
      <c r="C429" s="36"/>
      <c r="D429" s="85"/>
      <c r="E429" s="86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t="12.4" hidden="1" customHeight="1">
      <c r="A430" s="13"/>
      <c r="B430" s="1"/>
      <c r="C430" s="36"/>
      <c r="D430" s="85"/>
      <c r="E430" s="86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t="12.4" hidden="1" customHeight="1">
      <c r="A431" s="13"/>
      <c r="B431" s="1"/>
      <c r="C431" s="36"/>
      <c r="D431" s="85"/>
      <c r="E431" s="86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85"/>
      <c r="E432" s="86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85"/>
      <c r="E433" s="86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85"/>
      <c r="E434" s="86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85"/>
      <c r="E435" s="86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85"/>
      <c r="E436" s="86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85"/>
      <c r="E437" s="86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85"/>
      <c r="E438" s="86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85"/>
      <c r="E439" s="86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85"/>
      <c r="E440" s="86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85"/>
      <c r="E441" s="86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85"/>
      <c r="E442" s="86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85"/>
      <c r="E443" s="86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85"/>
      <c r="E444" s="86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85"/>
      <c r="E445" s="86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85"/>
      <c r="E446" s="86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85"/>
      <c r="E447" s="86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85"/>
      <c r="E448" s="86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85"/>
      <c r="E449" s="86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6"/>
      <c r="D450" s="85"/>
      <c r="E450" s="86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10"/>
        <v>0</v>
      </c>
      <c r="I450" s="14"/>
    </row>
    <row r="451" spans="1:9" ht="12.4" hidden="1" customHeight="1">
      <c r="A451" s="13"/>
      <c r="B451" s="1"/>
      <c r="C451" s="36"/>
      <c r="D451" s="85"/>
      <c r="E451" s="86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 t="shared" si="10"/>
        <v>0</v>
      </c>
      <c r="I451" s="14"/>
    </row>
    <row r="452" spans="1:9" ht="12.4" hidden="1" customHeight="1">
      <c r="A452" s="13"/>
      <c r="B452" s="1"/>
      <c r="C452" s="36"/>
      <c r="D452" s="85"/>
      <c r="E452" s="86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si="10"/>
        <v>0</v>
      </c>
      <c r="I452" s="14"/>
    </row>
    <row r="453" spans="1:9" ht="12.4" hidden="1" customHeight="1">
      <c r="A453" s="13"/>
      <c r="B453" s="1"/>
      <c r="C453" s="36"/>
      <c r="D453" s="85"/>
      <c r="E453" s="86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0"/>
        <v>0</v>
      </c>
      <c r="I453" s="14"/>
    </row>
    <row r="454" spans="1:9" ht="12.4" hidden="1" customHeight="1">
      <c r="A454" s="13"/>
      <c r="B454" s="1"/>
      <c r="C454" s="36"/>
      <c r="D454" s="85"/>
      <c r="E454" s="86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0"/>
        <v>0</v>
      </c>
      <c r="I454" s="14"/>
    </row>
    <row r="455" spans="1:9" ht="12.4" hidden="1" customHeight="1">
      <c r="A455" s="13"/>
      <c r="B455" s="1"/>
      <c r="C455" s="37"/>
      <c r="D455" s="85"/>
      <c r="E455" s="86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>ROUND(IF(ISNUMBER(B455), G455*B455, 0),5)</f>
        <v>0</v>
      </c>
      <c r="I455" s="14"/>
    </row>
    <row r="456" spans="1:9" ht="12" hidden="1" customHeight="1">
      <c r="A456" s="13"/>
      <c r="B456" s="1"/>
      <c r="C456" s="36"/>
      <c r="D456" s="85"/>
      <c r="E456" s="86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ref="H456:H506" si="11">ROUND(IF(ISNUMBER(B456), G456*B456, 0),5)</f>
        <v>0</v>
      </c>
      <c r="I456" s="14"/>
    </row>
    <row r="457" spans="1:9" ht="12.4" hidden="1" customHeight="1">
      <c r="A457" s="13"/>
      <c r="B457" s="1"/>
      <c r="C457" s="36"/>
      <c r="D457" s="85"/>
      <c r="E457" s="86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t="12.4" hidden="1" customHeight="1">
      <c r="A458" s="13"/>
      <c r="B458" s="1"/>
      <c r="C458" s="36"/>
      <c r="D458" s="85"/>
      <c r="E458" s="86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t="12.4" hidden="1" customHeight="1">
      <c r="A459" s="13"/>
      <c r="B459" s="1"/>
      <c r="C459" s="36"/>
      <c r="D459" s="85"/>
      <c r="E459" s="86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t="12.4" hidden="1" customHeight="1">
      <c r="A460" s="13"/>
      <c r="B460" s="1"/>
      <c r="C460" s="36"/>
      <c r="D460" s="85"/>
      <c r="E460" s="86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t="12.4" hidden="1" customHeight="1">
      <c r="A461" s="13"/>
      <c r="B461" s="1"/>
      <c r="C461" s="36"/>
      <c r="D461" s="85"/>
      <c r="E461" s="86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t="12.4" hidden="1" customHeight="1">
      <c r="A462" s="13"/>
      <c r="B462" s="1"/>
      <c r="C462" s="36"/>
      <c r="D462" s="85"/>
      <c r="E462" s="86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t="12.4" hidden="1" customHeight="1">
      <c r="A463" s="13"/>
      <c r="B463" s="1"/>
      <c r="C463" s="36"/>
      <c r="D463" s="85"/>
      <c r="E463" s="86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t="12.4" hidden="1" customHeight="1">
      <c r="A464" s="13"/>
      <c r="B464" s="1"/>
      <c r="C464" s="36"/>
      <c r="D464" s="85"/>
      <c r="E464" s="86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t="12.4" hidden="1" customHeight="1">
      <c r="A465" s="13"/>
      <c r="B465" s="1"/>
      <c r="C465" s="36"/>
      <c r="D465" s="85"/>
      <c r="E465" s="86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t="12.4" hidden="1" customHeight="1">
      <c r="A466" s="13"/>
      <c r="B466" s="1"/>
      <c r="C466" s="36"/>
      <c r="D466" s="85"/>
      <c r="E466" s="86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t="12.4" hidden="1" customHeight="1">
      <c r="A467" s="13"/>
      <c r="B467" s="1"/>
      <c r="C467" s="36"/>
      <c r="D467" s="85"/>
      <c r="E467" s="86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t="12.4" hidden="1" customHeight="1">
      <c r="A468" s="13"/>
      <c r="B468" s="1"/>
      <c r="C468" s="36"/>
      <c r="D468" s="85"/>
      <c r="E468" s="86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t="12.4" hidden="1" customHeight="1">
      <c r="A469" s="13"/>
      <c r="B469" s="1"/>
      <c r="C469" s="36"/>
      <c r="D469" s="85"/>
      <c r="E469" s="86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t="12.4" hidden="1" customHeight="1">
      <c r="A470" s="13"/>
      <c r="B470" s="1"/>
      <c r="C470" s="36"/>
      <c r="D470" s="85"/>
      <c r="E470" s="86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t="12.4" hidden="1" customHeight="1">
      <c r="A471" s="13"/>
      <c r="B471" s="1"/>
      <c r="C471" s="36"/>
      <c r="D471" s="85"/>
      <c r="E471" s="86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t="12.4" hidden="1" customHeight="1">
      <c r="A472" s="13"/>
      <c r="B472" s="1"/>
      <c r="C472" s="36"/>
      <c r="D472" s="85"/>
      <c r="E472" s="86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t="12.4" hidden="1" customHeight="1">
      <c r="A473" s="13"/>
      <c r="B473" s="1"/>
      <c r="C473" s="36"/>
      <c r="D473" s="85"/>
      <c r="E473" s="86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t="12.4" hidden="1" customHeight="1">
      <c r="A474" s="13"/>
      <c r="B474" s="1"/>
      <c r="C474" s="36"/>
      <c r="D474" s="85"/>
      <c r="E474" s="86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t="12.4" hidden="1" customHeight="1">
      <c r="A475" s="13"/>
      <c r="B475" s="1"/>
      <c r="C475" s="36"/>
      <c r="D475" s="85"/>
      <c r="E475" s="86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t="12.4" hidden="1" customHeight="1">
      <c r="A476" s="13"/>
      <c r="B476" s="1"/>
      <c r="C476" s="36"/>
      <c r="D476" s="85"/>
      <c r="E476" s="86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t="12.4" hidden="1" customHeight="1">
      <c r="A477" s="13"/>
      <c r="B477" s="1"/>
      <c r="C477" s="36"/>
      <c r="D477" s="85"/>
      <c r="E477" s="86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t="12.4" hidden="1" customHeight="1">
      <c r="A478" s="13"/>
      <c r="B478" s="1"/>
      <c r="C478" s="36"/>
      <c r="D478" s="85"/>
      <c r="E478" s="86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t="12.4" hidden="1" customHeight="1">
      <c r="A479" s="13"/>
      <c r="B479" s="1"/>
      <c r="C479" s="37"/>
      <c r="D479" s="85"/>
      <c r="E479" s="86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t="12" hidden="1" customHeight="1">
      <c r="A480" s="13"/>
      <c r="B480" s="1"/>
      <c r="C480" s="36"/>
      <c r="D480" s="85"/>
      <c r="E480" s="86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t="12.4" hidden="1" customHeight="1">
      <c r="A481" s="13"/>
      <c r="B481" s="1"/>
      <c r="C481" s="36"/>
      <c r="D481" s="85"/>
      <c r="E481" s="86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t="12.4" hidden="1" customHeight="1">
      <c r="A482" s="13"/>
      <c r="B482" s="1"/>
      <c r="C482" s="36"/>
      <c r="D482" s="85"/>
      <c r="E482" s="86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t="12.4" hidden="1" customHeight="1">
      <c r="A483" s="13"/>
      <c r="B483" s="1"/>
      <c r="C483" s="36"/>
      <c r="D483" s="85"/>
      <c r="E483" s="86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85"/>
      <c r="E484" s="86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85"/>
      <c r="E485" s="86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85"/>
      <c r="E486" s="86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85"/>
      <c r="E487" s="86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85"/>
      <c r="E488" s="86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85"/>
      <c r="E489" s="86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85"/>
      <c r="E490" s="86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85"/>
      <c r="E491" s="86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85"/>
      <c r="E492" s="86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85"/>
      <c r="E493" s="86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85"/>
      <c r="E494" s="86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85"/>
      <c r="E495" s="86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85"/>
      <c r="E496" s="86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6"/>
      <c r="D497" s="85"/>
      <c r="E497" s="86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6"/>
      <c r="D498" s="85"/>
      <c r="E498" s="86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85"/>
      <c r="E499" s="86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t="12.4" hidden="1" customHeight="1">
      <c r="A500" s="13"/>
      <c r="B500" s="1"/>
      <c r="C500" s="36"/>
      <c r="D500" s="85"/>
      <c r="E500" s="86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t="12.4" hidden="1" customHeight="1">
      <c r="A501" s="13"/>
      <c r="B501" s="1"/>
      <c r="C501" s="36"/>
      <c r="D501" s="85"/>
      <c r="E501" s="86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t="12.4" hidden="1" customHeight="1">
      <c r="A502" s="13"/>
      <c r="B502" s="1"/>
      <c r="C502" s="36"/>
      <c r="D502" s="85"/>
      <c r="E502" s="86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1"/>
        <v>0</v>
      </c>
      <c r="I502" s="14"/>
    </row>
    <row r="503" spans="1:9" ht="12.4" hidden="1" customHeight="1">
      <c r="A503" s="13"/>
      <c r="B503" s="1"/>
      <c r="C503" s="36"/>
      <c r="D503" s="85"/>
      <c r="E503" s="86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 t="shared" si="11"/>
        <v>0</v>
      </c>
      <c r="I503" s="14"/>
    </row>
    <row r="504" spans="1:9" ht="12.4" hidden="1" customHeight="1">
      <c r="A504" s="13"/>
      <c r="B504" s="1"/>
      <c r="C504" s="36"/>
      <c r="D504" s="85"/>
      <c r="E504" s="86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si="11"/>
        <v>0</v>
      </c>
      <c r="I504" s="14"/>
    </row>
    <row r="505" spans="1:9" ht="12.4" hidden="1" customHeight="1">
      <c r="A505" s="13"/>
      <c r="B505" s="1"/>
      <c r="C505" s="36"/>
      <c r="D505" s="85"/>
      <c r="E505" s="86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1"/>
        <v>0</v>
      </c>
      <c r="I505" s="14"/>
    </row>
    <row r="506" spans="1:9" ht="12.4" hidden="1" customHeight="1">
      <c r="A506" s="13"/>
      <c r="B506" s="1"/>
      <c r="C506" s="36"/>
      <c r="D506" s="85"/>
      <c r="E506" s="86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1"/>
        <v>0</v>
      </c>
      <c r="I506" s="14"/>
    </row>
    <row r="507" spans="1:9" ht="12.4" hidden="1" customHeight="1">
      <c r="A507" s="13"/>
      <c r="B507" s="1"/>
      <c r="C507" s="37"/>
      <c r="D507" s="85"/>
      <c r="E507" s="86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>ROUND(IF(ISNUMBER(B507), G507*B507, 0),5)</f>
        <v>0</v>
      </c>
      <c r="I507" s="14"/>
    </row>
    <row r="508" spans="1:9" ht="12" hidden="1" customHeight="1">
      <c r="A508" s="13"/>
      <c r="B508" s="1"/>
      <c r="C508" s="36"/>
      <c r="D508" s="85"/>
      <c r="E508" s="86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ref="H508:H524" si="12">ROUND(IF(ISNUMBER(B508), G508*B508, 0),5)</f>
        <v>0</v>
      </c>
      <c r="I508" s="14"/>
    </row>
    <row r="509" spans="1:9" ht="12.4" hidden="1" customHeight="1">
      <c r="A509" s="13"/>
      <c r="B509" s="1"/>
      <c r="C509" s="36"/>
      <c r="D509" s="85"/>
      <c r="E509" s="86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6"/>
      <c r="D510" s="85"/>
      <c r="E510" s="86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.4" hidden="1" customHeight="1">
      <c r="A511" s="13"/>
      <c r="B511" s="1"/>
      <c r="C511" s="36"/>
      <c r="D511" s="85"/>
      <c r="E511" s="86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85"/>
      <c r="E512" s="86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85"/>
      <c r="E513" s="86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85"/>
      <c r="E514" s="86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85"/>
      <c r="E515" s="86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85"/>
      <c r="E516" s="86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85"/>
      <c r="E517" s="86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6"/>
      <c r="D518" s="85"/>
      <c r="E518" s="86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6"/>
      <c r="D519" s="85"/>
      <c r="E519" s="86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6"/>
      <c r="D520" s="85"/>
      <c r="E520" s="86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2"/>
        <v>0</v>
      </c>
      <c r="I520" s="14"/>
    </row>
    <row r="521" spans="1:9" ht="12.4" hidden="1" customHeight="1">
      <c r="A521" s="13"/>
      <c r="B521" s="1"/>
      <c r="C521" s="36"/>
      <c r="D521" s="85"/>
      <c r="E521" s="86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 t="shared" si="12"/>
        <v>0</v>
      </c>
      <c r="I521" s="14"/>
    </row>
    <row r="522" spans="1:9" ht="12.4" hidden="1" customHeight="1">
      <c r="A522" s="13"/>
      <c r="B522" s="1"/>
      <c r="C522" s="36"/>
      <c r="D522" s="85"/>
      <c r="E522" s="86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si="12"/>
        <v>0</v>
      </c>
      <c r="I522" s="14"/>
    </row>
    <row r="523" spans="1:9" ht="12.4" hidden="1" customHeight="1">
      <c r="A523" s="13"/>
      <c r="B523" s="1"/>
      <c r="C523" s="37"/>
      <c r="D523" s="85"/>
      <c r="E523" s="86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2"/>
        <v>0</v>
      </c>
      <c r="I523" s="14"/>
    </row>
    <row r="524" spans="1:9" ht="12.4" hidden="1" customHeight="1">
      <c r="A524" s="13"/>
      <c r="B524" s="1"/>
      <c r="C524" s="37"/>
      <c r="D524" s="85"/>
      <c r="E524" s="86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2"/>
        <v>0</v>
      </c>
      <c r="I524" s="14"/>
    </row>
    <row r="525" spans="1:9" ht="12.4" hidden="1" customHeight="1">
      <c r="A525" s="13"/>
      <c r="B525" s="1"/>
      <c r="C525" s="36"/>
      <c r="D525" s="85"/>
      <c r="E525" s="86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>ROUND(IF(ISNUMBER(B525), G525*B525, 0),5)</f>
        <v>0</v>
      </c>
      <c r="I525" s="14"/>
    </row>
    <row r="526" spans="1:9" ht="12.4" hidden="1" customHeight="1">
      <c r="A526" s="13"/>
      <c r="B526" s="1"/>
      <c r="C526" s="36"/>
      <c r="D526" s="85"/>
      <c r="E526" s="86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ref="H526:H563" si="13">ROUND(IF(ISNUMBER(B526), G526*B526, 0),5)</f>
        <v>0</v>
      </c>
      <c r="I526" s="14"/>
    </row>
    <row r="527" spans="1:9" ht="12.4" hidden="1" customHeight="1">
      <c r="A527" s="13"/>
      <c r="B527" s="1"/>
      <c r="C527" s="36"/>
      <c r="D527" s="85"/>
      <c r="E527" s="86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t="12.4" hidden="1" customHeight="1">
      <c r="A528" s="13"/>
      <c r="B528" s="1"/>
      <c r="C528" s="36"/>
      <c r="D528" s="85"/>
      <c r="E528" s="86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t="12.4" hidden="1" customHeight="1">
      <c r="A529" s="13"/>
      <c r="B529" s="1"/>
      <c r="C529" s="36"/>
      <c r="D529" s="85"/>
      <c r="E529" s="86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t="12.4" hidden="1" customHeight="1">
      <c r="A530" s="13"/>
      <c r="B530" s="1"/>
      <c r="C530" s="36"/>
      <c r="D530" s="85"/>
      <c r="E530" s="86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t="12.4" hidden="1" customHeight="1">
      <c r="A531" s="13"/>
      <c r="B531" s="1"/>
      <c r="C531" s="36"/>
      <c r="D531" s="85"/>
      <c r="E531" s="86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t="12.4" hidden="1" customHeight="1">
      <c r="A532" s="13"/>
      <c r="B532" s="1"/>
      <c r="C532" s="36"/>
      <c r="D532" s="85"/>
      <c r="E532" s="86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t="12.4" hidden="1" customHeight="1">
      <c r="A533" s="13"/>
      <c r="B533" s="1"/>
      <c r="C533" s="36"/>
      <c r="D533" s="85"/>
      <c r="E533" s="86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t="12.4" hidden="1" customHeight="1">
      <c r="A534" s="13"/>
      <c r="B534" s="1"/>
      <c r="C534" s="36"/>
      <c r="D534" s="85"/>
      <c r="E534" s="86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t="12.4" hidden="1" customHeight="1">
      <c r="A535" s="13"/>
      <c r="B535" s="1"/>
      <c r="C535" s="36"/>
      <c r="D535" s="85"/>
      <c r="E535" s="86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t="12.4" hidden="1" customHeight="1">
      <c r="A536" s="13"/>
      <c r="B536" s="1"/>
      <c r="C536" s="37"/>
      <c r="D536" s="85"/>
      <c r="E536" s="86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t="12" hidden="1" customHeight="1">
      <c r="A537" s="13"/>
      <c r="B537" s="1"/>
      <c r="C537" s="36"/>
      <c r="D537" s="85"/>
      <c r="E537" s="86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t="12.4" hidden="1" customHeight="1">
      <c r="A538" s="13"/>
      <c r="B538" s="1"/>
      <c r="C538" s="36"/>
      <c r="D538" s="85"/>
      <c r="E538" s="86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t="12.4" hidden="1" customHeight="1">
      <c r="A539" s="13"/>
      <c r="B539" s="1"/>
      <c r="C539" s="36"/>
      <c r="D539" s="85"/>
      <c r="E539" s="86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t="12.4" hidden="1" customHeight="1">
      <c r="A540" s="13"/>
      <c r="B540" s="1"/>
      <c r="C540" s="36"/>
      <c r="D540" s="85"/>
      <c r="E540" s="86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85"/>
      <c r="E541" s="86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85"/>
      <c r="E542" s="86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85"/>
      <c r="E543" s="86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85"/>
      <c r="E544" s="86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85"/>
      <c r="E545" s="86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85"/>
      <c r="E546" s="86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85"/>
      <c r="E547" s="86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85"/>
      <c r="E548" s="86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85"/>
      <c r="E549" s="86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85"/>
      <c r="E550" s="86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85"/>
      <c r="E551" s="86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85"/>
      <c r="E552" s="86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85"/>
      <c r="E553" s="86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85"/>
      <c r="E554" s="86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85"/>
      <c r="E555" s="86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85"/>
      <c r="E556" s="86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85"/>
      <c r="E557" s="86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85"/>
      <c r="E558" s="86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6"/>
      <c r="D559" s="85"/>
      <c r="E559" s="86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3"/>
        <v>0</v>
      </c>
      <c r="I559" s="14"/>
    </row>
    <row r="560" spans="1:9" ht="12.4" hidden="1" customHeight="1">
      <c r="A560" s="13"/>
      <c r="B560" s="1"/>
      <c r="C560" s="36"/>
      <c r="D560" s="85"/>
      <c r="E560" s="86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 t="shared" si="13"/>
        <v>0</v>
      </c>
      <c r="I560" s="14"/>
    </row>
    <row r="561" spans="1:9" ht="12.4" hidden="1" customHeight="1">
      <c r="A561" s="13"/>
      <c r="B561" s="1"/>
      <c r="C561" s="36"/>
      <c r="D561" s="85"/>
      <c r="E561" s="86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si="13"/>
        <v>0</v>
      </c>
      <c r="I561" s="14"/>
    </row>
    <row r="562" spans="1:9" ht="12.4" hidden="1" customHeight="1">
      <c r="A562" s="13"/>
      <c r="B562" s="1"/>
      <c r="C562" s="36"/>
      <c r="D562" s="85"/>
      <c r="E562" s="86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3"/>
        <v>0</v>
      </c>
      <c r="I562" s="14"/>
    </row>
    <row r="563" spans="1:9" ht="12.4" hidden="1" customHeight="1">
      <c r="A563" s="13"/>
      <c r="B563" s="1"/>
      <c r="C563" s="36"/>
      <c r="D563" s="85"/>
      <c r="E563" s="86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3"/>
        <v>0</v>
      </c>
      <c r="I563" s="14"/>
    </row>
    <row r="564" spans="1:9" ht="12.4" hidden="1" customHeight="1">
      <c r="A564" s="13"/>
      <c r="B564" s="1"/>
      <c r="C564" s="37"/>
      <c r="D564" s="85"/>
      <c r="E564" s="86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>ROUND(IF(ISNUMBER(B564), G564*B564, 0),5)</f>
        <v>0</v>
      </c>
      <c r="I564" s="14"/>
    </row>
    <row r="565" spans="1:9" ht="12" hidden="1" customHeight="1">
      <c r="A565" s="13"/>
      <c r="B565" s="1"/>
      <c r="C565" s="36"/>
      <c r="D565" s="85"/>
      <c r="E565" s="86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ref="H565:H615" si="14">ROUND(IF(ISNUMBER(B565), G565*B565, 0),5)</f>
        <v>0</v>
      </c>
      <c r="I565" s="14"/>
    </row>
    <row r="566" spans="1:9" ht="12.4" hidden="1" customHeight="1">
      <c r="A566" s="13"/>
      <c r="B566" s="1"/>
      <c r="C566" s="36"/>
      <c r="D566" s="85"/>
      <c r="E566" s="86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t="12.4" hidden="1" customHeight="1">
      <c r="A567" s="13"/>
      <c r="B567" s="1"/>
      <c r="C567" s="36"/>
      <c r="D567" s="85"/>
      <c r="E567" s="86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t="12.4" hidden="1" customHeight="1">
      <c r="A568" s="13"/>
      <c r="B568" s="1"/>
      <c r="C568" s="36"/>
      <c r="D568" s="85"/>
      <c r="E568" s="86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t="12.4" hidden="1" customHeight="1">
      <c r="A569" s="13"/>
      <c r="B569" s="1"/>
      <c r="C569" s="36"/>
      <c r="D569" s="85"/>
      <c r="E569" s="86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t="12.4" hidden="1" customHeight="1">
      <c r="A570" s="13"/>
      <c r="B570" s="1"/>
      <c r="C570" s="36"/>
      <c r="D570" s="85"/>
      <c r="E570" s="86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t="12.4" hidden="1" customHeight="1">
      <c r="A571" s="13"/>
      <c r="B571" s="1"/>
      <c r="C571" s="36"/>
      <c r="D571" s="85"/>
      <c r="E571" s="86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t="12.4" hidden="1" customHeight="1">
      <c r="A572" s="13"/>
      <c r="B572" s="1"/>
      <c r="C572" s="36"/>
      <c r="D572" s="85"/>
      <c r="E572" s="86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t="12.4" hidden="1" customHeight="1">
      <c r="A573" s="13"/>
      <c r="B573" s="1"/>
      <c r="C573" s="36"/>
      <c r="D573" s="85"/>
      <c r="E573" s="86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t="12.4" hidden="1" customHeight="1">
      <c r="A574" s="13"/>
      <c r="B574" s="1"/>
      <c r="C574" s="36"/>
      <c r="D574" s="85"/>
      <c r="E574" s="86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t="12.4" hidden="1" customHeight="1">
      <c r="A575" s="13"/>
      <c r="B575" s="1"/>
      <c r="C575" s="36"/>
      <c r="D575" s="85"/>
      <c r="E575" s="86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t="12.4" hidden="1" customHeight="1">
      <c r="A576" s="13"/>
      <c r="B576" s="1"/>
      <c r="C576" s="36"/>
      <c r="D576" s="85"/>
      <c r="E576" s="86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t="12.4" hidden="1" customHeight="1">
      <c r="A577" s="13"/>
      <c r="B577" s="1"/>
      <c r="C577" s="36"/>
      <c r="D577" s="85"/>
      <c r="E577" s="86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t="12.4" hidden="1" customHeight="1">
      <c r="A578" s="13"/>
      <c r="B578" s="1"/>
      <c r="C578" s="36"/>
      <c r="D578" s="85"/>
      <c r="E578" s="86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t="12.4" hidden="1" customHeight="1">
      <c r="A579" s="13"/>
      <c r="B579" s="1"/>
      <c r="C579" s="36"/>
      <c r="D579" s="85"/>
      <c r="E579" s="86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t="12.4" hidden="1" customHeight="1">
      <c r="A580" s="13"/>
      <c r="B580" s="1"/>
      <c r="C580" s="36"/>
      <c r="D580" s="85"/>
      <c r="E580" s="86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t="12.4" hidden="1" customHeight="1">
      <c r="A581" s="13"/>
      <c r="B581" s="1"/>
      <c r="C581" s="36"/>
      <c r="D581" s="85"/>
      <c r="E581" s="86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t="12.4" hidden="1" customHeight="1">
      <c r="A582" s="13"/>
      <c r="B582" s="1"/>
      <c r="C582" s="36"/>
      <c r="D582" s="85"/>
      <c r="E582" s="86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t="12.4" hidden="1" customHeight="1">
      <c r="A583" s="13"/>
      <c r="B583" s="1"/>
      <c r="C583" s="36"/>
      <c r="D583" s="85"/>
      <c r="E583" s="86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t="12.4" hidden="1" customHeight="1">
      <c r="A584" s="13"/>
      <c r="B584" s="1"/>
      <c r="C584" s="36"/>
      <c r="D584" s="85"/>
      <c r="E584" s="86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t="12.4" hidden="1" customHeight="1">
      <c r="A585" s="13"/>
      <c r="B585" s="1"/>
      <c r="C585" s="36"/>
      <c r="D585" s="85"/>
      <c r="E585" s="86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t="12.4" hidden="1" customHeight="1">
      <c r="A586" s="13"/>
      <c r="B586" s="1"/>
      <c r="C586" s="36"/>
      <c r="D586" s="85"/>
      <c r="E586" s="86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t="12.4" hidden="1" customHeight="1">
      <c r="A587" s="13"/>
      <c r="B587" s="1"/>
      <c r="C587" s="36"/>
      <c r="D587" s="85"/>
      <c r="E587" s="86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t="12.4" hidden="1" customHeight="1">
      <c r="A588" s="13"/>
      <c r="B588" s="1"/>
      <c r="C588" s="37"/>
      <c r="D588" s="85"/>
      <c r="E588" s="86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t="12" hidden="1" customHeight="1">
      <c r="A589" s="13"/>
      <c r="B589" s="1"/>
      <c r="C589" s="36"/>
      <c r="D589" s="85"/>
      <c r="E589" s="86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t="12.4" hidden="1" customHeight="1">
      <c r="A590" s="13"/>
      <c r="B590" s="1"/>
      <c r="C590" s="36"/>
      <c r="D590" s="85"/>
      <c r="E590" s="86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t="12.4" hidden="1" customHeight="1">
      <c r="A591" s="13"/>
      <c r="B591" s="1"/>
      <c r="C591" s="36"/>
      <c r="D591" s="85"/>
      <c r="E591" s="86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t="12.4" hidden="1" customHeight="1">
      <c r="A592" s="13"/>
      <c r="B592" s="1"/>
      <c r="C592" s="36"/>
      <c r="D592" s="85"/>
      <c r="E592" s="86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85"/>
      <c r="E593" s="86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85"/>
      <c r="E594" s="86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85"/>
      <c r="E595" s="86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85"/>
      <c r="E596" s="86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85"/>
      <c r="E597" s="86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85"/>
      <c r="E598" s="86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85"/>
      <c r="E599" s="86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85"/>
      <c r="E600" s="86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85"/>
      <c r="E601" s="86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85"/>
      <c r="E602" s="86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85"/>
      <c r="E603" s="86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85"/>
      <c r="E604" s="86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85"/>
      <c r="E605" s="86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6"/>
      <c r="D606" s="85"/>
      <c r="E606" s="86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6"/>
      <c r="D607" s="85"/>
      <c r="E607" s="86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85"/>
      <c r="E608" s="86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85"/>
      <c r="E609" s="86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85"/>
      <c r="E610" s="86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6"/>
      <c r="D611" s="85"/>
      <c r="E611" s="86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4"/>
        <v>0</v>
      </c>
      <c r="I611" s="14"/>
    </row>
    <row r="612" spans="1:9" ht="12.4" hidden="1" customHeight="1">
      <c r="A612" s="13"/>
      <c r="B612" s="1"/>
      <c r="C612" s="36"/>
      <c r="D612" s="85"/>
      <c r="E612" s="86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 t="shared" si="14"/>
        <v>0</v>
      </c>
      <c r="I612" s="14"/>
    </row>
    <row r="613" spans="1:9" ht="12.4" hidden="1" customHeight="1">
      <c r="A613" s="13"/>
      <c r="B613" s="1"/>
      <c r="C613" s="36"/>
      <c r="D613" s="85"/>
      <c r="E613" s="86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si="14"/>
        <v>0</v>
      </c>
      <c r="I613" s="14"/>
    </row>
    <row r="614" spans="1:9" ht="12.4" hidden="1" customHeight="1">
      <c r="A614" s="13"/>
      <c r="B614" s="1"/>
      <c r="C614" s="36"/>
      <c r="D614" s="85"/>
      <c r="E614" s="86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4"/>
        <v>0</v>
      </c>
      <c r="I614" s="14"/>
    </row>
    <row r="615" spans="1:9" ht="12.4" hidden="1" customHeight="1">
      <c r="A615" s="13"/>
      <c r="B615" s="1"/>
      <c r="C615" s="36"/>
      <c r="D615" s="85"/>
      <c r="E615" s="86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4"/>
        <v>0</v>
      </c>
      <c r="I615" s="14"/>
    </row>
    <row r="616" spans="1:9" ht="12.4" hidden="1" customHeight="1">
      <c r="A616" s="13"/>
      <c r="B616" s="1"/>
      <c r="C616" s="37"/>
      <c r="D616" s="85"/>
      <c r="E616" s="86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>ROUND(IF(ISNUMBER(B616), G616*B616, 0),5)</f>
        <v>0</v>
      </c>
      <c r="I616" s="14"/>
    </row>
    <row r="617" spans="1:9" ht="12" hidden="1" customHeight="1">
      <c r="A617" s="13"/>
      <c r="B617" s="1"/>
      <c r="C617" s="36"/>
      <c r="D617" s="85"/>
      <c r="E617" s="86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ref="H617:H671" si="15">ROUND(IF(ISNUMBER(B617), G617*B617, 0),5)</f>
        <v>0</v>
      </c>
      <c r="I617" s="14"/>
    </row>
    <row r="618" spans="1:9" ht="12.4" hidden="1" customHeight="1">
      <c r="A618" s="13"/>
      <c r="B618" s="1"/>
      <c r="C618" s="36"/>
      <c r="D618" s="85"/>
      <c r="E618" s="86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t="12.4" hidden="1" customHeight="1">
      <c r="A619" s="13"/>
      <c r="B619" s="1"/>
      <c r="C619" s="36"/>
      <c r="D619" s="85"/>
      <c r="E619" s="86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t="12.4" hidden="1" customHeight="1">
      <c r="A620" s="13"/>
      <c r="B620" s="1"/>
      <c r="C620" s="36"/>
      <c r="D620" s="85"/>
      <c r="E620" s="86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t="12.4" hidden="1" customHeight="1">
      <c r="A621" s="13"/>
      <c r="B621" s="1"/>
      <c r="C621" s="36"/>
      <c r="D621" s="85"/>
      <c r="E621" s="86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t="12.4" hidden="1" customHeight="1">
      <c r="A622" s="13"/>
      <c r="B622" s="1"/>
      <c r="C622" s="36"/>
      <c r="D622" s="85"/>
      <c r="E622" s="86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t="12.4" hidden="1" customHeight="1">
      <c r="A623" s="13"/>
      <c r="B623" s="1"/>
      <c r="C623" s="36"/>
      <c r="D623" s="85"/>
      <c r="E623" s="86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t="12.4" hidden="1" customHeight="1">
      <c r="A624" s="13"/>
      <c r="B624" s="1"/>
      <c r="C624" s="36"/>
      <c r="D624" s="85"/>
      <c r="E624" s="86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t="12.4" hidden="1" customHeight="1">
      <c r="A625" s="13"/>
      <c r="B625" s="1"/>
      <c r="C625" s="36"/>
      <c r="D625" s="85"/>
      <c r="E625" s="86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t="12.4" hidden="1" customHeight="1">
      <c r="A626" s="13"/>
      <c r="B626" s="1"/>
      <c r="C626" s="36"/>
      <c r="D626" s="85"/>
      <c r="E626" s="86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t="12.4" hidden="1" customHeight="1">
      <c r="A627" s="13"/>
      <c r="B627" s="1"/>
      <c r="C627" s="36"/>
      <c r="D627" s="85"/>
      <c r="E627" s="86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t="12.4" hidden="1" customHeight="1">
      <c r="A628" s="13"/>
      <c r="B628" s="1"/>
      <c r="C628" s="36"/>
      <c r="D628" s="85"/>
      <c r="E628" s="86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t="12.4" hidden="1" customHeight="1">
      <c r="A629" s="13"/>
      <c r="B629" s="1"/>
      <c r="C629" s="36"/>
      <c r="D629" s="85"/>
      <c r="E629" s="86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t="12.4" hidden="1" customHeight="1">
      <c r="A630" s="13"/>
      <c r="B630" s="1"/>
      <c r="C630" s="36"/>
      <c r="D630" s="85"/>
      <c r="E630" s="86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t="12.4" hidden="1" customHeight="1">
      <c r="A631" s="13"/>
      <c r="B631" s="1"/>
      <c r="C631" s="36"/>
      <c r="D631" s="85"/>
      <c r="E631" s="86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t="12.4" hidden="1" customHeight="1">
      <c r="A632" s="13"/>
      <c r="B632" s="1"/>
      <c r="C632" s="37"/>
      <c r="D632" s="85"/>
      <c r="E632" s="86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t="12.4" hidden="1" customHeight="1">
      <c r="A633" s="13"/>
      <c r="B633" s="1"/>
      <c r="C633" s="37"/>
      <c r="D633" s="85"/>
      <c r="E633" s="86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t="12.4" hidden="1" customHeight="1">
      <c r="A634" s="13"/>
      <c r="B634" s="1"/>
      <c r="C634" s="36"/>
      <c r="D634" s="85"/>
      <c r="E634" s="86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t="12.4" hidden="1" customHeight="1">
      <c r="A635" s="13"/>
      <c r="B635" s="1"/>
      <c r="C635" s="36"/>
      <c r="D635" s="85"/>
      <c r="E635" s="86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t="12.4" hidden="1" customHeight="1">
      <c r="A636" s="13"/>
      <c r="B636" s="1"/>
      <c r="C636" s="36"/>
      <c r="D636" s="85"/>
      <c r="E636" s="86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t="12.4" hidden="1" customHeight="1">
      <c r="A637" s="13"/>
      <c r="B637" s="1"/>
      <c r="C637" s="36"/>
      <c r="D637" s="85"/>
      <c r="E637" s="86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t="12.4" hidden="1" customHeight="1">
      <c r="A638" s="13"/>
      <c r="B638" s="1"/>
      <c r="C638" s="36"/>
      <c r="D638" s="85"/>
      <c r="E638" s="86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t="12.4" hidden="1" customHeight="1">
      <c r="A639" s="13"/>
      <c r="B639" s="1"/>
      <c r="C639" s="36"/>
      <c r="D639" s="85"/>
      <c r="E639" s="86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t="12.4" hidden="1" customHeight="1">
      <c r="A640" s="13"/>
      <c r="B640" s="1"/>
      <c r="C640" s="36"/>
      <c r="D640" s="85"/>
      <c r="E640" s="86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t="12.4" hidden="1" customHeight="1">
      <c r="A641" s="13"/>
      <c r="B641" s="1"/>
      <c r="C641" s="36"/>
      <c r="D641" s="85"/>
      <c r="E641" s="86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t="12.4" hidden="1" customHeight="1">
      <c r="A642" s="13"/>
      <c r="B642" s="1"/>
      <c r="C642" s="36"/>
      <c r="D642" s="85"/>
      <c r="E642" s="86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t="12.4" hidden="1" customHeight="1">
      <c r="A643" s="13"/>
      <c r="B643" s="1"/>
      <c r="C643" s="36"/>
      <c r="D643" s="85"/>
      <c r="E643" s="86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t="12.4" hidden="1" customHeight="1">
      <c r="A644" s="13"/>
      <c r="B644" s="1"/>
      <c r="C644" s="37"/>
      <c r="D644" s="85"/>
      <c r="E644" s="86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t="12" hidden="1" customHeight="1">
      <c r="A645" s="13"/>
      <c r="B645" s="1"/>
      <c r="C645" s="36"/>
      <c r="D645" s="85"/>
      <c r="E645" s="86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t="12.4" hidden="1" customHeight="1">
      <c r="A646" s="13"/>
      <c r="B646" s="1"/>
      <c r="C646" s="36"/>
      <c r="D646" s="85"/>
      <c r="E646" s="86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t="12.4" hidden="1" customHeight="1">
      <c r="A647" s="13"/>
      <c r="B647" s="1"/>
      <c r="C647" s="36"/>
      <c r="D647" s="85"/>
      <c r="E647" s="86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t="12.4" hidden="1" customHeight="1">
      <c r="A648" s="13"/>
      <c r="B648" s="1"/>
      <c r="C648" s="36"/>
      <c r="D648" s="85"/>
      <c r="E648" s="86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85"/>
      <c r="E649" s="86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85"/>
      <c r="E650" s="86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85"/>
      <c r="E651" s="86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85"/>
      <c r="E652" s="86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85"/>
      <c r="E653" s="86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85"/>
      <c r="E654" s="86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85"/>
      <c r="E655" s="86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85"/>
      <c r="E656" s="86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85"/>
      <c r="E657" s="86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85"/>
      <c r="E658" s="86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85"/>
      <c r="E659" s="86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85"/>
      <c r="E660" s="86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85"/>
      <c r="E661" s="86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85"/>
      <c r="E662" s="86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85"/>
      <c r="E663" s="86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85"/>
      <c r="E664" s="86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85"/>
      <c r="E665" s="86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85"/>
      <c r="E666" s="86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6"/>
      <c r="D667" s="85"/>
      <c r="E667" s="86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5"/>
        <v>0</v>
      </c>
      <c r="I667" s="14"/>
    </row>
    <row r="668" spans="1:9" ht="12.4" hidden="1" customHeight="1">
      <c r="A668" s="13"/>
      <c r="B668" s="1"/>
      <c r="C668" s="36"/>
      <c r="D668" s="85"/>
      <c r="E668" s="86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 t="shared" si="15"/>
        <v>0</v>
      </c>
      <c r="I668" s="14"/>
    </row>
    <row r="669" spans="1:9" ht="12.4" hidden="1" customHeight="1">
      <c r="A669" s="13"/>
      <c r="B669" s="1"/>
      <c r="C669" s="36"/>
      <c r="D669" s="85"/>
      <c r="E669" s="86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si="15"/>
        <v>0</v>
      </c>
      <c r="I669" s="14"/>
    </row>
    <row r="670" spans="1:9" ht="12.4" hidden="1" customHeight="1">
      <c r="A670" s="13"/>
      <c r="B670" s="1"/>
      <c r="C670" s="36"/>
      <c r="D670" s="85"/>
      <c r="E670" s="86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5"/>
        <v>0</v>
      </c>
      <c r="I670" s="14"/>
    </row>
    <row r="671" spans="1:9" ht="12.4" hidden="1" customHeight="1">
      <c r="A671" s="13"/>
      <c r="B671" s="1"/>
      <c r="C671" s="36"/>
      <c r="D671" s="85"/>
      <c r="E671" s="86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5"/>
        <v>0</v>
      </c>
      <c r="I671" s="14"/>
    </row>
    <row r="672" spans="1:9" ht="12.4" hidden="1" customHeight="1">
      <c r="A672" s="13"/>
      <c r="B672" s="1"/>
      <c r="C672" s="37"/>
      <c r="D672" s="85"/>
      <c r="E672" s="86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>ROUND(IF(ISNUMBER(B672), G672*B672, 0),5)</f>
        <v>0</v>
      </c>
      <c r="I672" s="14"/>
    </row>
    <row r="673" spans="1:9" ht="12" hidden="1" customHeight="1">
      <c r="A673" s="13"/>
      <c r="B673" s="1"/>
      <c r="C673" s="36"/>
      <c r="D673" s="85"/>
      <c r="E673" s="86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ref="H673:H723" si="16">ROUND(IF(ISNUMBER(B673), G673*B673, 0),5)</f>
        <v>0</v>
      </c>
      <c r="I673" s="14"/>
    </row>
    <row r="674" spans="1:9" ht="12.4" hidden="1" customHeight="1">
      <c r="A674" s="13"/>
      <c r="B674" s="1"/>
      <c r="C674" s="36"/>
      <c r="D674" s="85"/>
      <c r="E674" s="86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t="12.4" hidden="1" customHeight="1">
      <c r="A675" s="13"/>
      <c r="B675" s="1"/>
      <c r="C675" s="36"/>
      <c r="D675" s="85"/>
      <c r="E675" s="86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t="12.4" hidden="1" customHeight="1">
      <c r="A676" s="13"/>
      <c r="B676" s="1"/>
      <c r="C676" s="36"/>
      <c r="D676" s="85"/>
      <c r="E676" s="86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t="12.4" hidden="1" customHeight="1">
      <c r="A677" s="13"/>
      <c r="B677" s="1"/>
      <c r="C677" s="36"/>
      <c r="D677" s="85"/>
      <c r="E677" s="86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t="12.4" hidden="1" customHeight="1">
      <c r="A678" s="13"/>
      <c r="B678" s="1"/>
      <c r="C678" s="36"/>
      <c r="D678" s="85"/>
      <c r="E678" s="86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t="12.4" hidden="1" customHeight="1">
      <c r="A679" s="13"/>
      <c r="B679" s="1"/>
      <c r="C679" s="36"/>
      <c r="D679" s="85"/>
      <c r="E679" s="86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t="12.4" hidden="1" customHeight="1">
      <c r="A680" s="13"/>
      <c r="B680" s="1"/>
      <c r="C680" s="36"/>
      <c r="D680" s="85"/>
      <c r="E680" s="86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t="12.4" hidden="1" customHeight="1">
      <c r="A681" s="13"/>
      <c r="B681" s="1"/>
      <c r="C681" s="36"/>
      <c r="D681" s="85"/>
      <c r="E681" s="86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t="12.4" hidden="1" customHeight="1">
      <c r="A682" s="13"/>
      <c r="B682" s="1"/>
      <c r="C682" s="36"/>
      <c r="D682" s="85"/>
      <c r="E682" s="86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t="12.4" hidden="1" customHeight="1">
      <c r="A683" s="13"/>
      <c r="B683" s="1"/>
      <c r="C683" s="36"/>
      <c r="D683" s="85"/>
      <c r="E683" s="86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t="12.4" hidden="1" customHeight="1">
      <c r="A684" s="13"/>
      <c r="B684" s="1"/>
      <c r="C684" s="36"/>
      <c r="D684" s="85"/>
      <c r="E684" s="86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t="12.4" hidden="1" customHeight="1">
      <c r="A685" s="13"/>
      <c r="B685" s="1"/>
      <c r="C685" s="36"/>
      <c r="D685" s="85"/>
      <c r="E685" s="86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t="12.4" hidden="1" customHeight="1">
      <c r="A686" s="13"/>
      <c r="B686" s="1"/>
      <c r="C686" s="36"/>
      <c r="D686" s="85"/>
      <c r="E686" s="86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t="12.4" hidden="1" customHeight="1">
      <c r="A687" s="13"/>
      <c r="B687" s="1"/>
      <c r="C687" s="36"/>
      <c r="D687" s="85"/>
      <c r="E687" s="86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t="12.4" hidden="1" customHeight="1">
      <c r="A688" s="13"/>
      <c r="B688" s="1"/>
      <c r="C688" s="36"/>
      <c r="D688" s="85"/>
      <c r="E688" s="86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t="12.4" hidden="1" customHeight="1">
      <c r="A689" s="13"/>
      <c r="B689" s="1"/>
      <c r="C689" s="36"/>
      <c r="D689" s="85"/>
      <c r="E689" s="86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t="12.4" hidden="1" customHeight="1">
      <c r="A690" s="13"/>
      <c r="B690" s="1"/>
      <c r="C690" s="36"/>
      <c r="D690" s="85"/>
      <c r="E690" s="86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t="12.4" hidden="1" customHeight="1">
      <c r="A691" s="13"/>
      <c r="B691" s="1"/>
      <c r="C691" s="36"/>
      <c r="D691" s="85"/>
      <c r="E691" s="86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t="12.4" hidden="1" customHeight="1">
      <c r="A692" s="13"/>
      <c r="B692" s="1"/>
      <c r="C692" s="36"/>
      <c r="D692" s="85"/>
      <c r="E692" s="86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t="12.4" hidden="1" customHeight="1">
      <c r="A693" s="13"/>
      <c r="B693" s="1"/>
      <c r="C693" s="36"/>
      <c r="D693" s="85"/>
      <c r="E693" s="86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t="12.4" hidden="1" customHeight="1">
      <c r="A694" s="13"/>
      <c r="B694" s="1"/>
      <c r="C694" s="36"/>
      <c r="D694" s="85"/>
      <c r="E694" s="86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t="12.4" hidden="1" customHeight="1">
      <c r="A695" s="13"/>
      <c r="B695" s="1"/>
      <c r="C695" s="36"/>
      <c r="D695" s="85"/>
      <c r="E695" s="86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t="12.4" hidden="1" customHeight="1">
      <c r="A696" s="13"/>
      <c r="B696" s="1"/>
      <c r="C696" s="37"/>
      <c r="D696" s="85"/>
      <c r="E696" s="86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t="12" hidden="1" customHeight="1">
      <c r="A697" s="13"/>
      <c r="B697" s="1"/>
      <c r="C697" s="36"/>
      <c r="D697" s="85"/>
      <c r="E697" s="86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t="12.4" hidden="1" customHeight="1">
      <c r="A698" s="13"/>
      <c r="B698" s="1"/>
      <c r="C698" s="36"/>
      <c r="D698" s="85"/>
      <c r="E698" s="86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t="12.4" hidden="1" customHeight="1">
      <c r="A699" s="13"/>
      <c r="B699" s="1"/>
      <c r="C699" s="36"/>
      <c r="D699" s="85"/>
      <c r="E699" s="86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t="12.4" hidden="1" customHeight="1">
      <c r="A700" s="13"/>
      <c r="B700" s="1"/>
      <c r="C700" s="36"/>
      <c r="D700" s="85"/>
      <c r="E700" s="86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85"/>
      <c r="E701" s="86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85"/>
      <c r="E702" s="86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85"/>
      <c r="E703" s="86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85"/>
      <c r="E704" s="86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85"/>
      <c r="E705" s="86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85"/>
      <c r="E706" s="86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85"/>
      <c r="E707" s="86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85"/>
      <c r="E708" s="86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85"/>
      <c r="E709" s="86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85"/>
      <c r="E710" s="86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85"/>
      <c r="E711" s="86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85"/>
      <c r="E712" s="86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85"/>
      <c r="E713" s="86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6"/>
      <c r="D714" s="85"/>
      <c r="E714" s="86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6"/>
      <c r="D715" s="85"/>
      <c r="E715" s="86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85"/>
      <c r="E716" s="86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t="12.4" hidden="1" customHeight="1">
      <c r="A717" s="13"/>
      <c r="B717" s="1"/>
      <c r="C717" s="36"/>
      <c r="D717" s="85"/>
      <c r="E717" s="86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t="12.4" hidden="1" customHeight="1">
      <c r="A718" s="13"/>
      <c r="B718" s="1"/>
      <c r="C718" s="36"/>
      <c r="D718" s="85"/>
      <c r="E718" s="86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t="12.4" hidden="1" customHeight="1">
      <c r="A719" s="13"/>
      <c r="B719" s="1"/>
      <c r="C719" s="36"/>
      <c r="D719" s="85"/>
      <c r="E719" s="86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6"/>
        <v>0</v>
      </c>
      <c r="I719" s="14"/>
    </row>
    <row r="720" spans="1:9" ht="12.4" hidden="1" customHeight="1">
      <c r="A720" s="13"/>
      <c r="B720" s="1"/>
      <c r="C720" s="36"/>
      <c r="D720" s="85"/>
      <c r="E720" s="86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 t="shared" si="16"/>
        <v>0</v>
      </c>
      <c r="I720" s="14"/>
    </row>
    <row r="721" spans="1:9" ht="12.4" hidden="1" customHeight="1">
      <c r="A721" s="13"/>
      <c r="B721" s="1"/>
      <c r="C721" s="36"/>
      <c r="D721" s="85"/>
      <c r="E721" s="86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si="16"/>
        <v>0</v>
      </c>
      <c r="I721" s="14"/>
    </row>
    <row r="722" spans="1:9" ht="12.4" hidden="1" customHeight="1">
      <c r="A722" s="13"/>
      <c r="B722" s="1"/>
      <c r="C722" s="36"/>
      <c r="D722" s="85"/>
      <c r="E722" s="86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6"/>
        <v>0</v>
      </c>
      <c r="I722" s="14"/>
    </row>
    <row r="723" spans="1:9" ht="12.4" hidden="1" customHeight="1">
      <c r="A723" s="13"/>
      <c r="B723" s="1"/>
      <c r="C723" s="36"/>
      <c r="D723" s="85"/>
      <c r="E723" s="86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6"/>
        <v>0</v>
      </c>
      <c r="I723" s="14"/>
    </row>
    <row r="724" spans="1:9" ht="12.4" hidden="1" customHeight="1">
      <c r="A724" s="13"/>
      <c r="B724" s="1"/>
      <c r="C724" s="37"/>
      <c r="D724" s="85"/>
      <c r="E724" s="86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>ROUND(IF(ISNUMBER(B724), G724*B724, 0),5)</f>
        <v>0</v>
      </c>
      <c r="I724" s="14"/>
    </row>
    <row r="725" spans="1:9" ht="12" hidden="1" customHeight="1">
      <c r="A725" s="13"/>
      <c r="B725" s="1"/>
      <c r="C725" s="36"/>
      <c r="D725" s="85"/>
      <c r="E725" s="86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ref="H725:H741" si="17">ROUND(IF(ISNUMBER(B725), G725*B725, 0),5)</f>
        <v>0</v>
      </c>
      <c r="I725" s="14"/>
    </row>
    <row r="726" spans="1:9" ht="12.4" hidden="1" customHeight="1">
      <c r="A726" s="13"/>
      <c r="B726" s="1"/>
      <c r="C726" s="36"/>
      <c r="D726" s="85"/>
      <c r="E726" s="86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6"/>
      <c r="D727" s="85"/>
      <c r="E727" s="86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.4" hidden="1" customHeight="1">
      <c r="A728" s="13"/>
      <c r="B728" s="1"/>
      <c r="C728" s="36"/>
      <c r="D728" s="85"/>
      <c r="E728" s="86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85"/>
      <c r="E729" s="86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85"/>
      <c r="E730" s="86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85"/>
      <c r="E731" s="86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85"/>
      <c r="E732" s="86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85"/>
      <c r="E733" s="86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85"/>
      <c r="E734" s="86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6"/>
      <c r="D735" s="85"/>
      <c r="E735" s="86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6"/>
      <c r="D736" s="85"/>
      <c r="E736" s="86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6"/>
      <c r="D737" s="85"/>
      <c r="E737" s="86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7"/>
        <v>0</v>
      </c>
      <c r="I737" s="14"/>
    </row>
    <row r="738" spans="1:9" ht="12.4" hidden="1" customHeight="1">
      <c r="A738" s="13"/>
      <c r="B738" s="1"/>
      <c r="C738" s="36"/>
      <c r="D738" s="85"/>
      <c r="E738" s="86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 t="shared" si="17"/>
        <v>0</v>
      </c>
      <c r="I738" s="14"/>
    </row>
    <row r="739" spans="1:9" ht="12.4" hidden="1" customHeight="1">
      <c r="A739" s="13"/>
      <c r="B739" s="1"/>
      <c r="C739" s="36"/>
      <c r="D739" s="85"/>
      <c r="E739" s="86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si="17"/>
        <v>0</v>
      </c>
      <c r="I739" s="14"/>
    </row>
    <row r="740" spans="1:9" ht="12.4" hidden="1" customHeight="1">
      <c r="A740" s="13"/>
      <c r="B740" s="1"/>
      <c r="C740" s="37"/>
      <c r="D740" s="85"/>
      <c r="E740" s="86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7"/>
        <v>0</v>
      </c>
      <c r="I740" s="14"/>
    </row>
    <row r="741" spans="1:9" ht="12.4" hidden="1" customHeight="1">
      <c r="A741" s="13"/>
      <c r="B741" s="1"/>
      <c r="C741" s="37"/>
      <c r="D741" s="85"/>
      <c r="E741" s="86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7"/>
        <v>0</v>
      </c>
      <c r="I741" s="14"/>
    </row>
    <row r="742" spans="1:9" ht="12.4" hidden="1" customHeight="1">
      <c r="A742" s="13"/>
      <c r="B742" s="1"/>
      <c r="C742" s="36"/>
      <c r="D742" s="85"/>
      <c r="E742" s="86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>ROUND(IF(ISNUMBER(B742), G742*B742, 0),5)</f>
        <v>0</v>
      </c>
      <c r="I742" s="14"/>
    </row>
    <row r="743" spans="1:9" ht="12.4" hidden="1" customHeight="1">
      <c r="A743" s="13"/>
      <c r="B743" s="1"/>
      <c r="C743" s="36"/>
      <c r="D743" s="85"/>
      <c r="E743" s="86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ref="H743:H780" si="18">ROUND(IF(ISNUMBER(B743), G743*B743, 0),5)</f>
        <v>0</v>
      </c>
      <c r="I743" s="14"/>
    </row>
    <row r="744" spans="1:9" ht="12.4" hidden="1" customHeight="1">
      <c r="A744" s="13"/>
      <c r="B744" s="1"/>
      <c r="C744" s="36"/>
      <c r="D744" s="85"/>
      <c r="E744" s="86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t="12.4" hidden="1" customHeight="1">
      <c r="A745" s="13"/>
      <c r="B745" s="1"/>
      <c r="C745" s="36"/>
      <c r="D745" s="85"/>
      <c r="E745" s="86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t="12.4" hidden="1" customHeight="1">
      <c r="A746" s="13"/>
      <c r="B746" s="1"/>
      <c r="C746" s="36"/>
      <c r="D746" s="85"/>
      <c r="E746" s="86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t="12.4" hidden="1" customHeight="1">
      <c r="A747" s="13"/>
      <c r="B747" s="1"/>
      <c r="C747" s="36"/>
      <c r="D747" s="85"/>
      <c r="E747" s="86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t="12.4" hidden="1" customHeight="1">
      <c r="A748" s="13"/>
      <c r="B748" s="1"/>
      <c r="C748" s="36"/>
      <c r="D748" s="85"/>
      <c r="E748" s="86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t="12.4" hidden="1" customHeight="1">
      <c r="A749" s="13"/>
      <c r="B749" s="1"/>
      <c r="C749" s="36"/>
      <c r="D749" s="85"/>
      <c r="E749" s="86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t="12.4" hidden="1" customHeight="1">
      <c r="A750" s="13"/>
      <c r="B750" s="1"/>
      <c r="C750" s="36"/>
      <c r="D750" s="85"/>
      <c r="E750" s="86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t="12.4" hidden="1" customHeight="1">
      <c r="A751" s="13"/>
      <c r="B751" s="1"/>
      <c r="C751" s="36"/>
      <c r="D751" s="85"/>
      <c r="E751" s="86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t="12.4" hidden="1" customHeight="1">
      <c r="A752" s="13"/>
      <c r="B752" s="1"/>
      <c r="C752" s="36"/>
      <c r="D752" s="85"/>
      <c r="E752" s="86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t="12.4" hidden="1" customHeight="1">
      <c r="A753" s="13"/>
      <c r="B753" s="1"/>
      <c r="C753" s="37"/>
      <c r="D753" s="85"/>
      <c r="E753" s="86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t="12" hidden="1" customHeight="1">
      <c r="A754" s="13"/>
      <c r="B754" s="1"/>
      <c r="C754" s="36"/>
      <c r="D754" s="85"/>
      <c r="E754" s="86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t="12.4" hidden="1" customHeight="1">
      <c r="A755" s="13"/>
      <c r="B755" s="1"/>
      <c r="C755" s="36"/>
      <c r="D755" s="85"/>
      <c r="E755" s="86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t="12.4" hidden="1" customHeight="1">
      <c r="A756" s="13"/>
      <c r="B756" s="1"/>
      <c r="C756" s="36"/>
      <c r="D756" s="85"/>
      <c r="E756" s="86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t="12.4" hidden="1" customHeight="1">
      <c r="A757" s="13"/>
      <c r="B757" s="1"/>
      <c r="C757" s="36"/>
      <c r="D757" s="85"/>
      <c r="E757" s="86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85"/>
      <c r="E758" s="86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85"/>
      <c r="E759" s="86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85"/>
      <c r="E760" s="86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85"/>
      <c r="E761" s="86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85"/>
      <c r="E762" s="86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85"/>
      <c r="E763" s="86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85"/>
      <c r="E764" s="86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8"/>
        <v>0</v>
      </c>
      <c r="I764" s="14"/>
    </row>
    <row r="765" spans="1:9" ht="12.4" hidden="1" customHeight="1">
      <c r="A765" s="13"/>
      <c r="B765" s="1"/>
      <c r="C765" s="36"/>
      <c r="D765" s="85"/>
      <c r="E765" s="86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si="18"/>
        <v>0</v>
      </c>
      <c r="I765" s="14"/>
    </row>
    <row r="766" spans="1:9" ht="12.4" hidden="1" customHeight="1">
      <c r="A766" s="13"/>
      <c r="B766" s="1"/>
      <c r="C766" s="36"/>
      <c r="D766" s="85"/>
      <c r="E766" s="86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8"/>
        <v>0</v>
      </c>
      <c r="I766" s="14"/>
    </row>
    <row r="767" spans="1:9" ht="12.4" hidden="1" customHeight="1">
      <c r="A767" s="13"/>
      <c r="B767" s="1"/>
      <c r="C767" s="36"/>
      <c r="D767" s="85"/>
      <c r="E767" s="86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8"/>
        <v>0</v>
      </c>
      <c r="I767" s="14"/>
    </row>
    <row r="768" spans="1:9" ht="12.4" hidden="1" customHeight="1">
      <c r="A768" s="13"/>
      <c r="B768" s="1"/>
      <c r="C768" s="36"/>
      <c r="D768" s="85"/>
      <c r="E768" s="86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8"/>
        <v>0</v>
      </c>
      <c r="I768" s="14"/>
    </row>
    <row r="769" spans="1:9" ht="12.4" hidden="1" customHeight="1">
      <c r="A769" s="13"/>
      <c r="B769" s="1"/>
      <c r="C769" s="36"/>
      <c r="D769" s="85"/>
      <c r="E769" s="86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8"/>
        <v>0</v>
      </c>
      <c r="I769" s="14"/>
    </row>
    <row r="770" spans="1:9" ht="12.4" hidden="1" customHeight="1">
      <c r="A770" s="13"/>
      <c r="B770" s="1"/>
      <c r="C770" s="36"/>
      <c r="D770" s="85"/>
      <c r="E770" s="86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8"/>
        <v>0</v>
      </c>
      <c r="I770" s="14"/>
    </row>
    <row r="771" spans="1:9" ht="12.4" hidden="1" customHeight="1">
      <c r="A771" s="13"/>
      <c r="B771" s="1"/>
      <c r="C771" s="36"/>
      <c r="D771" s="85"/>
      <c r="E771" s="86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8"/>
        <v>0</v>
      </c>
      <c r="I771" s="14"/>
    </row>
    <row r="772" spans="1:9" ht="12.4" hidden="1" customHeight="1">
      <c r="A772" s="13"/>
      <c r="B772" s="1"/>
      <c r="C772" s="36"/>
      <c r="D772" s="85"/>
      <c r="E772" s="86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8"/>
        <v>0</v>
      </c>
      <c r="I772" s="14"/>
    </row>
    <row r="773" spans="1:9" ht="12.4" hidden="1" customHeight="1">
      <c r="A773" s="13"/>
      <c r="B773" s="1"/>
      <c r="C773" s="36"/>
      <c r="D773" s="85"/>
      <c r="E773" s="86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8"/>
        <v>0</v>
      </c>
      <c r="I773" s="14"/>
    </row>
    <row r="774" spans="1:9" ht="12.4" hidden="1" customHeight="1">
      <c r="A774" s="13"/>
      <c r="B774" s="1"/>
      <c r="C774" s="36"/>
      <c r="D774" s="85"/>
      <c r="E774" s="86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8"/>
        <v>0</v>
      </c>
      <c r="I774" s="14"/>
    </row>
    <row r="775" spans="1:9" ht="12.4" hidden="1" customHeight="1">
      <c r="A775" s="13"/>
      <c r="B775" s="1"/>
      <c r="C775" s="36"/>
      <c r="D775" s="85"/>
      <c r="E775" s="86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8"/>
        <v>0</v>
      </c>
      <c r="I775" s="14"/>
    </row>
    <row r="776" spans="1:9" ht="12.4" hidden="1" customHeight="1">
      <c r="A776" s="13"/>
      <c r="B776" s="1"/>
      <c r="C776" s="36"/>
      <c r="D776" s="85"/>
      <c r="E776" s="86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8"/>
        <v>0</v>
      </c>
      <c r="I776" s="14"/>
    </row>
    <row r="777" spans="1:9" ht="12.4" hidden="1" customHeight="1">
      <c r="A777" s="13"/>
      <c r="B777" s="1"/>
      <c r="C777" s="36"/>
      <c r="D777" s="85"/>
      <c r="E777" s="86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 t="shared" si="18"/>
        <v>0</v>
      </c>
      <c r="I777" s="14"/>
    </row>
    <row r="778" spans="1:9" ht="12.4" hidden="1" customHeight="1">
      <c r="A778" s="13"/>
      <c r="B778" s="1"/>
      <c r="C778" s="36"/>
      <c r="D778" s="85"/>
      <c r="E778" s="86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si="18"/>
        <v>0</v>
      </c>
      <c r="I778" s="14"/>
    </row>
    <row r="779" spans="1:9" ht="12.4" hidden="1" customHeight="1">
      <c r="A779" s="13"/>
      <c r="B779" s="1"/>
      <c r="C779" s="36"/>
      <c r="D779" s="85"/>
      <c r="E779" s="86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18"/>
        <v>0</v>
      </c>
      <c r="I779" s="14"/>
    </row>
    <row r="780" spans="1:9" ht="12.4" hidden="1" customHeight="1">
      <c r="A780" s="13"/>
      <c r="B780" s="1"/>
      <c r="C780" s="36"/>
      <c r="D780" s="85"/>
      <c r="E780" s="86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18"/>
        <v>0</v>
      </c>
      <c r="I780" s="14"/>
    </row>
    <row r="781" spans="1:9" ht="12.4" hidden="1" customHeight="1">
      <c r="A781" s="13"/>
      <c r="B781" s="1"/>
      <c r="C781" s="37"/>
      <c r="D781" s="85"/>
      <c r="E781" s="86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>ROUND(IF(ISNUMBER(B781), G781*B781, 0),5)</f>
        <v>0</v>
      </c>
      <c r="I781" s="14"/>
    </row>
    <row r="782" spans="1:9" ht="12" hidden="1" customHeight="1">
      <c r="A782" s="13"/>
      <c r="B782" s="1"/>
      <c r="C782" s="36"/>
      <c r="D782" s="85"/>
      <c r="E782" s="86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ref="H782:H845" si="19">ROUND(IF(ISNUMBER(B782), G782*B782, 0),5)</f>
        <v>0</v>
      </c>
      <c r="I782" s="14"/>
    </row>
    <row r="783" spans="1:9" ht="12.4" hidden="1" customHeight="1">
      <c r="A783" s="13"/>
      <c r="B783" s="1"/>
      <c r="C783" s="36"/>
      <c r="D783" s="85"/>
      <c r="E783" s="86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19"/>
        <v>0</v>
      </c>
      <c r="I783" s="14"/>
    </row>
    <row r="784" spans="1:9" ht="12.4" hidden="1" customHeight="1">
      <c r="A784" s="13"/>
      <c r="B784" s="1"/>
      <c r="C784" s="36"/>
      <c r="D784" s="85"/>
      <c r="E784" s="86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19"/>
        <v>0</v>
      </c>
      <c r="I784" s="14"/>
    </row>
    <row r="785" spans="1:9" ht="12.4" hidden="1" customHeight="1">
      <c r="A785" s="13"/>
      <c r="B785" s="1"/>
      <c r="C785" s="36"/>
      <c r="D785" s="85"/>
      <c r="E785" s="86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19"/>
        <v>0</v>
      </c>
      <c r="I785" s="14"/>
    </row>
    <row r="786" spans="1:9" ht="12.4" hidden="1" customHeight="1">
      <c r="A786" s="13"/>
      <c r="B786" s="1"/>
      <c r="C786" s="36"/>
      <c r="D786" s="85"/>
      <c r="E786" s="86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si="19"/>
        <v>0</v>
      </c>
      <c r="I786" s="14"/>
    </row>
    <row r="787" spans="1:9" ht="12.4" hidden="1" customHeight="1">
      <c r="A787" s="13"/>
      <c r="B787" s="1"/>
      <c r="C787" s="36"/>
      <c r="D787" s="85"/>
      <c r="E787" s="86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19"/>
        <v>0</v>
      </c>
      <c r="I787" s="14"/>
    </row>
    <row r="788" spans="1:9" ht="12.4" hidden="1" customHeight="1">
      <c r="A788" s="13"/>
      <c r="B788" s="1"/>
      <c r="C788" s="36"/>
      <c r="D788" s="85"/>
      <c r="E788" s="86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19"/>
        <v>0</v>
      </c>
      <c r="I788" s="14"/>
    </row>
    <row r="789" spans="1:9" ht="12.4" hidden="1" customHeight="1">
      <c r="A789" s="13"/>
      <c r="B789" s="1"/>
      <c r="C789" s="36"/>
      <c r="D789" s="85"/>
      <c r="E789" s="86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19"/>
        <v>0</v>
      </c>
      <c r="I789" s="14"/>
    </row>
    <row r="790" spans="1:9" ht="12.4" hidden="1" customHeight="1">
      <c r="A790" s="13"/>
      <c r="B790" s="1"/>
      <c r="C790" s="36"/>
      <c r="D790" s="85"/>
      <c r="E790" s="86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19"/>
        <v>0</v>
      </c>
      <c r="I790" s="14"/>
    </row>
    <row r="791" spans="1:9" ht="12.4" hidden="1" customHeight="1">
      <c r="A791" s="13"/>
      <c r="B791" s="1"/>
      <c r="C791" s="36"/>
      <c r="D791" s="85"/>
      <c r="E791" s="86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19"/>
        <v>0</v>
      </c>
      <c r="I791" s="14"/>
    </row>
    <row r="792" spans="1:9" ht="12.4" hidden="1" customHeight="1">
      <c r="A792" s="13"/>
      <c r="B792" s="1"/>
      <c r="C792" s="36"/>
      <c r="D792" s="85"/>
      <c r="E792" s="86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19"/>
        <v>0</v>
      </c>
      <c r="I792" s="14"/>
    </row>
    <row r="793" spans="1:9" ht="12.4" hidden="1" customHeight="1">
      <c r="A793" s="13"/>
      <c r="B793" s="1"/>
      <c r="C793" s="36"/>
      <c r="D793" s="85"/>
      <c r="E793" s="86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19"/>
        <v>0</v>
      </c>
      <c r="I793" s="14"/>
    </row>
    <row r="794" spans="1:9" ht="12.4" hidden="1" customHeight="1">
      <c r="A794" s="13"/>
      <c r="B794" s="1"/>
      <c r="C794" s="36"/>
      <c r="D794" s="85"/>
      <c r="E794" s="86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19"/>
        <v>0</v>
      </c>
      <c r="I794" s="14"/>
    </row>
    <row r="795" spans="1:9" ht="12.4" hidden="1" customHeight="1">
      <c r="A795" s="13"/>
      <c r="B795" s="1"/>
      <c r="C795" s="36"/>
      <c r="D795" s="85"/>
      <c r="E795" s="86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19"/>
        <v>0</v>
      </c>
      <c r="I795" s="14"/>
    </row>
    <row r="796" spans="1:9" ht="12.4" hidden="1" customHeight="1">
      <c r="A796" s="13"/>
      <c r="B796" s="1"/>
      <c r="C796" s="36"/>
      <c r="D796" s="85"/>
      <c r="E796" s="86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19"/>
        <v>0</v>
      </c>
      <c r="I796" s="14"/>
    </row>
    <row r="797" spans="1:9" ht="12.4" hidden="1" customHeight="1">
      <c r="A797" s="13"/>
      <c r="B797" s="1"/>
      <c r="C797" s="36"/>
      <c r="D797" s="85"/>
      <c r="E797" s="86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19"/>
        <v>0</v>
      </c>
      <c r="I797" s="14"/>
    </row>
    <row r="798" spans="1:9" ht="12.4" hidden="1" customHeight="1">
      <c r="A798" s="13"/>
      <c r="B798" s="1"/>
      <c r="C798" s="36"/>
      <c r="D798" s="85"/>
      <c r="E798" s="86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19"/>
        <v>0</v>
      </c>
      <c r="I798" s="14"/>
    </row>
    <row r="799" spans="1:9" ht="12.4" hidden="1" customHeight="1">
      <c r="A799" s="13"/>
      <c r="B799" s="1"/>
      <c r="C799" s="36"/>
      <c r="D799" s="85"/>
      <c r="E799" s="86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19"/>
        <v>0</v>
      </c>
      <c r="I799" s="14"/>
    </row>
    <row r="800" spans="1:9" ht="12.4" hidden="1" customHeight="1">
      <c r="A800" s="13"/>
      <c r="B800" s="1"/>
      <c r="C800" s="36"/>
      <c r="D800" s="85"/>
      <c r="E800" s="86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19"/>
        <v>0</v>
      </c>
      <c r="I800" s="14"/>
    </row>
    <row r="801" spans="1:9" ht="12.4" hidden="1" customHeight="1">
      <c r="A801" s="13"/>
      <c r="B801" s="1"/>
      <c r="C801" s="36"/>
      <c r="D801" s="85"/>
      <c r="E801" s="86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19"/>
        <v>0</v>
      </c>
      <c r="I801" s="14"/>
    </row>
    <row r="802" spans="1:9" ht="12.4" hidden="1" customHeight="1">
      <c r="A802" s="13"/>
      <c r="B802" s="1"/>
      <c r="C802" s="36"/>
      <c r="D802" s="85"/>
      <c r="E802" s="86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19"/>
        <v>0</v>
      </c>
      <c r="I802" s="14"/>
    </row>
    <row r="803" spans="1:9" ht="12.4" hidden="1" customHeight="1">
      <c r="A803" s="13"/>
      <c r="B803" s="1"/>
      <c r="C803" s="36"/>
      <c r="D803" s="85"/>
      <c r="E803" s="86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19"/>
        <v>0</v>
      </c>
      <c r="I803" s="14"/>
    </row>
    <row r="804" spans="1:9" ht="12.4" hidden="1" customHeight="1">
      <c r="A804" s="13"/>
      <c r="B804" s="1"/>
      <c r="C804" s="36"/>
      <c r="D804" s="85"/>
      <c r="E804" s="86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19"/>
        <v>0</v>
      </c>
      <c r="I804" s="14"/>
    </row>
    <row r="805" spans="1:9" ht="12.4" hidden="1" customHeight="1">
      <c r="A805" s="13"/>
      <c r="B805" s="1"/>
      <c r="C805" s="37"/>
      <c r="D805" s="85"/>
      <c r="E805" s="86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19"/>
        <v>0</v>
      </c>
      <c r="I805" s="14"/>
    </row>
    <row r="806" spans="1:9" ht="12" hidden="1" customHeight="1">
      <c r="A806" s="13"/>
      <c r="B806" s="1"/>
      <c r="C806" s="36"/>
      <c r="D806" s="85"/>
      <c r="E806" s="86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19"/>
        <v>0</v>
      </c>
      <c r="I806" s="14"/>
    </row>
    <row r="807" spans="1:9" ht="12.4" hidden="1" customHeight="1">
      <c r="A807" s="13"/>
      <c r="B807" s="1"/>
      <c r="C807" s="36"/>
      <c r="D807" s="85"/>
      <c r="E807" s="86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19"/>
        <v>0</v>
      </c>
      <c r="I807" s="14"/>
    </row>
    <row r="808" spans="1:9" ht="12.4" hidden="1" customHeight="1">
      <c r="A808" s="13"/>
      <c r="B808" s="1"/>
      <c r="C808" s="36"/>
      <c r="D808" s="85"/>
      <c r="E808" s="86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19"/>
        <v>0</v>
      </c>
      <c r="I808" s="14"/>
    </row>
    <row r="809" spans="1:9" ht="12.4" hidden="1" customHeight="1">
      <c r="A809" s="13"/>
      <c r="B809" s="1"/>
      <c r="C809" s="36"/>
      <c r="D809" s="85"/>
      <c r="E809" s="86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19"/>
        <v>0</v>
      </c>
      <c r="I809" s="14"/>
    </row>
    <row r="810" spans="1:9" ht="12.4" hidden="1" customHeight="1">
      <c r="A810" s="13"/>
      <c r="B810" s="1"/>
      <c r="C810" s="36"/>
      <c r="D810" s="85"/>
      <c r="E810" s="86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19"/>
        <v>0</v>
      </c>
      <c r="I810" s="14"/>
    </row>
    <row r="811" spans="1:9" ht="12.4" hidden="1" customHeight="1">
      <c r="A811" s="13"/>
      <c r="B811" s="1"/>
      <c r="C811" s="36"/>
      <c r="D811" s="85"/>
      <c r="E811" s="86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19"/>
        <v>0</v>
      </c>
      <c r="I811" s="14"/>
    </row>
    <row r="812" spans="1:9" ht="12.4" hidden="1" customHeight="1">
      <c r="A812" s="13"/>
      <c r="B812" s="1"/>
      <c r="C812" s="36"/>
      <c r="D812" s="85"/>
      <c r="E812" s="86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19"/>
        <v>0</v>
      </c>
      <c r="I812" s="14"/>
    </row>
    <row r="813" spans="1:9" ht="12.4" hidden="1" customHeight="1">
      <c r="A813" s="13"/>
      <c r="B813" s="1"/>
      <c r="C813" s="36"/>
      <c r="D813" s="85"/>
      <c r="E813" s="86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19"/>
        <v>0</v>
      </c>
      <c r="I813" s="14"/>
    </row>
    <row r="814" spans="1:9" ht="12.4" hidden="1" customHeight="1">
      <c r="A814" s="13"/>
      <c r="B814" s="1"/>
      <c r="C814" s="36"/>
      <c r="D814" s="85"/>
      <c r="E814" s="86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19"/>
        <v>0</v>
      </c>
      <c r="I814" s="14"/>
    </row>
    <row r="815" spans="1:9" ht="12.4" hidden="1" customHeight="1">
      <c r="A815" s="13"/>
      <c r="B815" s="1"/>
      <c r="C815" s="36"/>
      <c r="D815" s="85"/>
      <c r="E815" s="86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19"/>
        <v>0</v>
      </c>
      <c r="I815" s="14"/>
    </row>
    <row r="816" spans="1:9" ht="12.4" hidden="1" customHeight="1">
      <c r="A816" s="13"/>
      <c r="B816" s="1"/>
      <c r="C816" s="36"/>
      <c r="D816" s="85"/>
      <c r="E816" s="86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19"/>
        <v>0</v>
      </c>
      <c r="I816" s="14"/>
    </row>
    <row r="817" spans="1:9" ht="12.4" hidden="1" customHeight="1">
      <c r="A817" s="13"/>
      <c r="B817" s="1"/>
      <c r="C817" s="36"/>
      <c r="D817" s="85"/>
      <c r="E817" s="86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19"/>
        <v>0</v>
      </c>
      <c r="I817" s="14"/>
    </row>
    <row r="818" spans="1:9" ht="12.4" hidden="1" customHeight="1">
      <c r="A818" s="13"/>
      <c r="B818" s="1"/>
      <c r="C818" s="36"/>
      <c r="D818" s="85"/>
      <c r="E818" s="86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19"/>
        <v>0</v>
      </c>
      <c r="I818" s="14"/>
    </row>
    <row r="819" spans="1:9" ht="12.4" hidden="1" customHeight="1">
      <c r="A819" s="13"/>
      <c r="B819" s="1"/>
      <c r="C819" s="36"/>
      <c r="D819" s="85"/>
      <c r="E819" s="86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19"/>
        <v>0</v>
      </c>
      <c r="I819" s="14"/>
    </row>
    <row r="820" spans="1:9" ht="12.4" hidden="1" customHeight="1">
      <c r="A820" s="13"/>
      <c r="B820" s="1"/>
      <c r="C820" s="36"/>
      <c r="D820" s="85"/>
      <c r="E820" s="86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19"/>
        <v>0</v>
      </c>
      <c r="I820" s="14"/>
    </row>
    <row r="821" spans="1:9" ht="12.4" hidden="1" customHeight="1">
      <c r="A821" s="13"/>
      <c r="B821" s="1"/>
      <c r="C821" s="36"/>
      <c r="D821" s="85"/>
      <c r="E821" s="86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19"/>
        <v>0</v>
      </c>
      <c r="I821" s="14"/>
    </row>
    <row r="822" spans="1:9" ht="12.4" hidden="1" customHeight="1">
      <c r="A822" s="13"/>
      <c r="B822" s="1"/>
      <c r="C822" s="36"/>
      <c r="D822" s="85"/>
      <c r="E822" s="86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19"/>
        <v>0</v>
      </c>
      <c r="I822" s="14"/>
    </row>
    <row r="823" spans="1:9" ht="12.4" hidden="1" customHeight="1">
      <c r="A823" s="13"/>
      <c r="B823" s="1"/>
      <c r="C823" s="36"/>
      <c r="D823" s="85"/>
      <c r="E823" s="86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19"/>
        <v>0</v>
      </c>
      <c r="I823" s="14"/>
    </row>
    <row r="824" spans="1:9" ht="12.4" hidden="1" customHeight="1">
      <c r="A824" s="13"/>
      <c r="B824" s="1"/>
      <c r="C824" s="36"/>
      <c r="D824" s="85"/>
      <c r="E824" s="86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19"/>
        <v>0</v>
      </c>
      <c r="I824" s="14"/>
    </row>
    <row r="825" spans="1:9" ht="12.4" hidden="1" customHeight="1">
      <c r="A825" s="13"/>
      <c r="B825" s="1"/>
      <c r="C825" s="36"/>
      <c r="D825" s="85"/>
      <c r="E825" s="86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19"/>
        <v>0</v>
      </c>
      <c r="I825" s="14"/>
    </row>
    <row r="826" spans="1:9" ht="12.4" hidden="1" customHeight="1">
      <c r="A826" s="13"/>
      <c r="B826" s="1"/>
      <c r="C826" s="36"/>
      <c r="D826" s="85"/>
      <c r="E826" s="86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19"/>
        <v>0</v>
      </c>
      <c r="I826" s="14"/>
    </row>
    <row r="827" spans="1:9" ht="12.4" hidden="1" customHeight="1">
      <c r="A827" s="13"/>
      <c r="B827" s="1"/>
      <c r="C827" s="36"/>
      <c r="D827" s="85"/>
      <c r="E827" s="86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19"/>
        <v>0</v>
      </c>
      <c r="I827" s="14"/>
    </row>
    <row r="828" spans="1:9" ht="12.4" hidden="1" customHeight="1">
      <c r="A828" s="13"/>
      <c r="B828" s="1"/>
      <c r="C828" s="36"/>
      <c r="D828" s="85"/>
      <c r="E828" s="86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19"/>
        <v>0</v>
      </c>
      <c r="I828" s="14"/>
    </row>
    <row r="829" spans="1:9" ht="12.4" hidden="1" customHeight="1">
      <c r="A829" s="13"/>
      <c r="B829" s="1"/>
      <c r="C829" s="36"/>
      <c r="D829" s="85"/>
      <c r="E829" s="86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19"/>
        <v>0</v>
      </c>
      <c r="I829" s="14"/>
    </row>
    <row r="830" spans="1:9" ht="12.4" hidden="1" customHeight="1">
      <c r="A830" s="13"/>
      <c r="B830" s="1"/>
      <c r="C830" s="36"/>
      <c r="D830" s="85"/>
      <c r="E830" s="86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si="19"/>
        <v>0</v>
      </c>
      <c r="I830" s="14"/>
    </row>
    <row r="831" spans="1:9" ht="12.4" hidden="1" customHeight="1">
      <c r="A831" s="13"/>
      <c r="B831" s="1"/>
      <c r="C831" s="36"/>
      <c r="D831" s="85"/>
      <c r="E831" s="86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19"/>
        <v>0</v>
      </c>
      <c r="I831" s="14"/>
    </row>
    <row r="832" spans="1:9" ht="12.4" hidden="1" customHeight="1">
      <c r="A832" s="13"/>
      <c r="B832" s="1"/>
      <c r="C832" s="36"/>
      <c r="D832" s="85"/>
      <c r="E832" s="86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19"/>
        <v>0</v>
      </c>
      <c r="I832" s="14"/>
    </row>
    <row r="833" spans="1:9" ht="12.4" hidden="1" customHeight="1">
      <c r="A833" s="13"/>
      <c r="B833" s="1"/>
      <c r="C833" s="37"/>
      <c r="D833" s="85"/>
      <c r="E833" s="86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19"/>
        <v>0</v>
      </c>
      <c r="I833" s="14"/>
    </row>
    <row r="834" spans="1:9" ht="12" hidden="1" customHeight="1">
      <c r="A834" s="13"/>
      <c r="B834" s="1"/>
      <c r="C834" s="36"/>
      <c r="D834" s="85"/>
      <c r="E834" s="86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19"/>
        <v>0</v>
      </c>
      <c r="I834" s="14"/>
    </row>
    <row r="835" spans="1:9" ht="12.4" hidden="1" customHeight="1">
      <c r="A835" s="13"/>
      <c r="B835" s="1"/>
      <c r="C835" s="36"/>
      <c r="D835" s="85"/>
      <c r="E835" s="86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19"/>
        <v>0</v>
      </c>
      <c r="I835" s="14"/>
    </row>
    <row r="836" spans="1:9" ht="12.4" hidden="1" customHeight="1">
      <c r="A836" s="13"/>
      <c r="B836" s="1"/>
      <c r="C836" s="36"/>
      <c r="D836" s="85"/>
      <c r="E836" s="86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19"/>
        <v>0</v>
      </c>
      <c r="I836" s="14"/>
    </row>
    <row r="837" spans="1:9" ht="12.4" hidden="1" customHeight="1">
      <c r="A837" s="13"/>
      <c r="B837" s="1"/>
      <c r="C837" s="36"/>
      <c r="D837" s="85"/>
      <c r="E837" s="86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19"/>
        <v>0</v>
      </c>
      <c r="I837" s="14"/>
    </row>
    <row r="838" spans="1:9" ht="12.4" hidden="1" customHeight="1">
      <c r="A838" s="13"/>
      <c r="B838" s="1"/>
      <c r="C838" s="36"/>
      <c r="D838" s="85"/>
      <c r="E838" s="86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19"/>
        <v>0</v>
      </c>
      <c r="I838" s="14"/>
    </row>
    <row r="839" spans="1:9" ht="12.4" hidden="1" customHeight="1">
      <c r="A839" s="13"/>
      <c r="B839" s="1"/>
      <c r="C839" s="36"/>
      <c r="D839" s="85"/>
      <c r="E839" s="86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19"/>
        <v>0</v>
      </c>
      <c r="I839" s="14"/>
    </row>
    <row r="840" spans="1:9" ht="12.4" hidden="1" customHeight="1">
      <c r="A840" s="13"/>
      <c r="B840" s="1"/>
      <c r="C840" s="36"/>
      <c r="D840" s="85"/>
      <c r="E840" s="86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19"/>
        <v>0</v>
      </c>
      <c r="I840" s="14"/>
    </row>
    <row r="841" spans="1:9" ht="12.4" hidden="1" customHeight="1">
      <c r="A841" s="13"/>
      <c r="B841" s="1"/>
      <c r="C841" s="36"/>
      <c r="D841" s="85"/>
      <c r="E841" s="86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19"/>
        <v>0</v>
      </c>
      <c r="I841" s="14"/>
    </row>
    <row r="842" spans="1:9" ht="12.4" hidden="1" customHeight="1">
      <c r="A842" s="13"/>
      <c r="B842" s="1"/>
      <c r="C842" s="36"/>
      <c r="D842" s="85"/>
      <c r="E842" s="86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si="19"/>
        <v>0</v>
      </c>
      <c r="I842" s="14"/>
    </row>
    <row r="843" spans="1:9" ht="12.4" hidden="1" customHeight="1">
      <c r="A843" s="13"/>
      <c r="B843" s="1"/>
      <c r="C843" s="36"/>
      <c r="D843" s="85"/>
      <c r="E843" s="86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19"/>
        <v>0</v>
      </c>
      <c r="I843" s="14"/>
    </row>
    <row r="844" spans="1:9" ht="12.4" hidden="1" customHeight="1">
      <c r="A844" s="13"/>
      <c r="B844" s="1"/>
      <c r="C844" s="36"/>
      <c r="D844" s="85"/>
      <c r="E844" s="86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19"/>
        <v>0</v>
      </c>
      <c r="I844" s="14"/>
    </row>
    <row r="845" spans="1:9" ht="12.4" hidden="1" customHeight="1">
      <c r="A845" s="13"/>
      <c r="B845" s="1"/>
      <c r="C845" s="36"/>
      <c r="D845" s="85"/>
      <c r="E845" s="86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19"/>
        <v>0</v>
      </c>
      <c r="I845" s="14"/>
    </row>
    <row r="846" spans="1:9" ht="12.4" hidden="1" customHeight="1">
      <c r="A846" s="13"/>
      <c r="B846" s="1"/>
      <c r="C846" s="36"/>
      <c r="D846" s="85"/>
      <c r="E846" s="86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ref="H846:H909" si="20">ROUND(IF(ISNUMBER(B846), G846*B846, 0),5)</f>
        <v>0</v>
      </c>
      <c r="I846" s="14"/>
    </row>
    <row r="847" spans="1:9" ht="12.4" hidden="1" customHeight="1">
      <c r="A847" s="13"/>
      <c r="B847" s="1"/>
      <c r="C847" s="36"/>
      <c r="D847" s="85"/>
      <c r="E847" s="86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0"/>
        <v>0</v>
      </c>
      <c r="I847" s="14"/>
    </row>
    <row r="848" spans="1:9" ht="12.4" hidden="1" customHeight="1">
      <c r="A848" s="13"/>
      <c r="B848" s="1"/>
      <c r="C848" s="36"/>
      <c r="D848" s="85"/>
      <c r="E848" s="86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0"/>
        <v>0</v>
      </c>
      <c r="I848" s="14"/>
    </row>
    <row r="849" spans="1:9" ht="12.4" hidden="1" customHeight="1">
      <c r="A849" s="13"/>
      <c r="B849" s="1"/>
      <c r="C849" s="37"/>
      <c r="D849" s="85"/>
      <c r="E849" s="86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0"/>
        <v>0</v>
      </c>
      <c r="I849" s="14"/>
    </row>
    <row r="850" spans="1:9" ht="12.4" hidden="1" customHeight="1">
      <c r="A850" s="13"/>
      <c r="B850" s="1"/>
      <c r="C850" s="37"/>
      <c r="D850" s="85"/>
      <c r="E850" s="86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0"/>
        <v>0</v>
      </c>
      <c r="I850" s="14"/>
    </row>
    <row r="851" spans="1:9" ht="12.4" hidden="1" customHeight="1">
      <c r="A851" s="13"/>
      <c r="B851" s="1"/>
      <c r="C851" s="36"/>
      <c r="D851" s="85"/>
      <c r="E851" s="86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0"/>
        <v>0</v>
      </c>
      <c r="I851" s="14"/>
    </row>
    <row r="852" spans="1:9" ht="12.4" hidden="1" customHeight="1">
      <c r="A852" s="13"/>
      <c r="B852" s="1"/>
      <c r="C852" s="36"/>
      <c r="D852" s="85"/>
      <c r="E852" s="86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0"/>
        <v>0</v>
      </c>
      <c r="I852" s="14"/>
    </row>
    <row r="853" spans="1:9" ht="12.4" hidden="1" customHeight="1">
      <c r="A853" s="13"/>
      <c r="B853" s="1"/>
      <c r="C853" s="36"/>
      <c r="D853" s="85"/>
      <c r="E853" s="86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0"/>
        <v>0</v>
      </c>
      <c r="I853" s="14"/>
    </row>
    <row r="854" spans="1:9" ht="12.4" hidden="1" customHeight="1">
      <c r="A854" s="13"/>
      <c r="B854" s="1"/>
      <c r="C854" s="36"/>
      <c r="D854" s="85"/>
      <c r="E854" s="86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0"/>
        <v>0</v>
      </c>
      <c r="I854" s="14"/>
    </row>
    <row r="855" spans="1:9" ht="12.4" hidden="1" customHeight="1">
      <c r="A855" s="13"/>
      <c r="B855" s="1"/>
      <c r="C855" s="36"/>
      <c r="D855" s="85"/>
      <c r="E855" s="86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0"/>
        <v>0</v>
      </c>
      <c r="I855" s="14"/>
    </row>
    <row r="856" spans="1:9" ht="12.4" hidden="1" customHeight="1">
      <c r="A856" s="13"/>
      <c r="B856" s="1"/>
      <c r="C856" s="36"/>
      <c r="D856" s="85"/>
      <c r="E856" s="86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0"/>
        <v>0</v>
      </c>
      <c r="I856" s="14"/>
    </row>
    <row r="857" spans="1:9" ht="12.4" hidden="1" customHeight="1">
      <c r="A857" s="13"/>
      <c r="B857" s="1"/>
      <c r="C857" s="36"/>
      <c r="D857" s="85"/>
      <c r="E857" s="86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0"/>
        <v>0</v>
      </c>
      <c r="I857" s="14"/>
    </row>
    <row r="858" spans="1:9" ht="12.4" hidden="1" customHeight="1">
      <c r="A858" s="13"/>
      <c r="B858" s="1"/>
      <c r="C858" s="36"/>
      <c r="D858" s="85"/>
      <c r="E858" s="86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0"/>
        <v>0</v>
      </c>
      <c r="I858" s="14"/>
    </row>
    <row r="859" spans="1:9" ht="12.4" hidden="1" customHeight="1">
      <c r="A859" s="13"/>
      <c r="B859" s="1"/>
      <c r="C859" s="36"/>
      <c r="D859" s="85"/>
      <c r="E859" s="86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0"/>
        <v>0</v>
      </c>
      <c r="I859" s="14"/>
    </row>
    <row r="860" spans="1:9" ht="12.4" hidden="1" customHeight="1">
      <c r="A860" s="13"/>
      <c r="B860" s="1"/>
      <c r="C860" s="36"/>
      <c r="D860" s="85"/>
      <c r="E860" s="86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0"/>
        <v>0</v>
      </c>
      <c r="I860" s="14"/>
    </row>
    <row r="861" spans="1:9" ht="12.4" hidden="1" customHeight="1">
      <c r="A861" s="13"/>
      <c r="B861" s="1"/>
      <c r="C861" s="37"/>
      <c r="D861" s="85"/>
      <c r="E861" s="86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0"/>
        <v>0</v>
      </c>
      <c r="I861" s="14"/>
    </row>
    <row r="862" spans="1:9" ht="12" hidden="1" customHeight="1">
      <c r="A862" s="13"/>
      <c r="B862" s="1"/>
      <c r="C862" s="36"/>
      <c r="D862" s="85"/>
      <c r="E862" s="86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0"/>
        <v>0</v>
      </c>
      <c r="I862" s="14"/>
    </row>
    <row r="863" spans="1:9" ht="12.4" hidden="1" customHeight="1">
      <c r="A863" s="13"/>
      <c r="B863" s="1"/>
      <c r="C863" s="36"/>
      <c r="D863" s="85"/>
      <c r="E863" s="86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0"/>
        <v>0</v>
      </c>
      <c r="I863" s="14"/>
    </row>
    <row r="864" spans="1:9" ht="12.4" hidden="1" customHeight="1">
      <c r="A864" s="13"/>
      <c r="B864" s="1"/>
      <c r="C864" s="36"/>
      <c r="D864" s="85"/>
      <c r="E864" s="86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0"/>
        <v>0</v>
      </c>
      <c r="I864" s="14"/>
    </row>
    <row r="865" spans="1:9" ht="12.4" hidden="1" customHeight="1">
      <c r="A865" s="13"/>
      <c r="B865" s="1"/>
      <c r="C865" s="36"/>
      <c r="D865" s="85"/>
      <c r="E865" s="86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0"/>
        <v>0</v>
      </c>
      <c r="I865" s="14"/>
    </row>
    <row r="866" spans="1:9" ht="12.4" hidden="1" customHeight="1">
      <c r="A866" s="13"/>
      <c r="B866" s="1"/>
      <c r="C866" s="36"/>
      <c r="D866" s="85"/>
      <c r="E866" s="86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0"/>
        <v>0</v>
      </c>
      <c r="I866" s="14"/>
    </row>
    <row r="867" spans="1:9" ht="12.4" hidden="1" customHeight="1">
      <c r="A867" s="13"/>
      <c r="B867" s="1"/>
      <c r="C867" s="36"/>
      <c r="D867" s="85"/>
      <c r="E867" s="86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0"/>
        <v>0</v>
      </c>
      <c r="I867" s="14"/>
    </row>
    <row r="868" spans="1:9" ht="12.4" hidden="1" customHeight="1">
      <c r="A868" s="13"/>
      <c r="B868" s="1"/>
      <c r="C868" s="36"/>
      <c r="D868" s="85"/>
      <c r="E868" s="86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0"/>
        <v>0</v>
      </c>
      <c r="I868" s="14"/>
    </row>
    <row r="869" spans="1:9" ht="12.4" hidden="1" customHeight="1">
      <c r="A869" s="13"/>
      <c r="B869" s="1"/>
      <c r="C869" s="36"/>
      <c r="D869" s="85"/>
      <c r="E869" s="86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0"/>
        <v>0</v>
      </c>
      <c r="I869" s="14"/>
    </row>
    <row r="870" spans="1:9" ht="12.4" hidden="1" customHeight="1">
      <c r="A870" s="13"/>
      <c r="B870" s="1"/>
      <c r="C870" s="36"/>
      <c r="D870" s="85"/>
      <c r="E870" s="86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0"/>
        <v>0</v>
      </c>
      <c r="I870" s="14"/>
    </row>
    <row r="871" spans="1:9" ht="12.4" hidden="1" customHeight="1">
      <c r="A871" s="13"/>
      <c r="B871" s="1"/>
      <c r="C871" s="36"/>
      <c r="D871" s="85"/>
      <c r="E871" s="86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0"/>
        <v>0</v>
      </c>
      <c r="I871" s="14"/>
    </row>
    <row r="872" spans="1:9" ht="12.4" hidden="1" customHeight="1">
      <c r="A872" s="13"/>
      <c r="B872" s="1"/>
      <c r="C872" s="36"/>
      <c r="D872" s="85"/>
      <c r="E872" s="86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0"/>
        <v>0</v>
      </c>
      <c r="I872" s="14"/>
    </row>
    <row r="873" spans="1:9" ht="12.4" hidden="1" customHeight="1">
      <c r="A873" s="13"/>
      <c r="B873" s="1"/>
      <c r="C873" s="36"/>
      <c r="D873" s="85"/>
      <c r="E873" s="86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0"/>
        <v>0</v>
      </c>
      <c r="I873" s="14"/>
    </row>
    <row r="874" spans="1:9" ht="12.4" hidden="1" customHeight="1">
      <c r="A874" s="13"/>
      <c r="B874" s="1"/>
      <c r="C874" s="36"/>
      <c r="D874" s="85"/>
      <c r="E874" s="86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0"/>
        <v>0</v>
      </c>
      <c r="I874" s="14"/>
    </row>
    <row r="875" spans="1:9" ht="12.4" hidden="1" customHeight="1">
      <c r="A875" s="13"/>
      <c r="B875" s="1"/>
      <c r="C875" s="36"/>
      <c r="D875" s="85"/>
      <c r="E875" s="86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0"/>
        <v>0</v>
      </c>
      <c r="I875" s="14"/>
    </row>
    <row r="876" spans="1:9" ht="12.4" hidden="1" customHeight="1">
      <c r="A876" s="13"/>
      <c r="B876" s="1"/>
      <c r="C876" s="36"/>
      <c r="D876" s="85"/>
      <c r="E876" s="86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0"/>
        <v>0</v>
      </c>
      <c r="I876" s="14"/>
    </row>
    <row r="877" spans="1:9" ht="12.4" hidden="1" customHeight="1">
      <c r="A877" s="13"/>
      <c r="B877" s="1"/>
      <c r="C877" s="36"/>
      <c r="D877" s="85"/>
      <c r="E877" s="86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0"/>
        <v>0</v>
      </c>
      <c r="I877" s="14"/>
    </row>
    <row r="878" spans="1:9" ht="12.4" hidden="1" customHeight="1">
      <c r="A878" s="13"/>
      <c r="B878" s="1"/>
      <c r="C878" s="36"/>
      <c r="D878" s="85"/>
      <c r="E878" s="86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0"/>
        <v>0</v>
      </c>
      <c r="I878" s="14"/>
    </row>
    <row r="879" spans="1:9" ht="12.4" hidden="1" customHeight="1">
      <c r="A879" s="13"/>
      <c r="B879" s="1"/>
      <c r="C879" s="36"/>
      <c r="D879" s="85"/>
      <c r="E879" s="86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0"/>
        <v>0</v>
      </c>
      <c r="I879" s="14"/>
    </row>
    <row r="880" spans="1:9" ht="12.4" hidden="1" customHeight="1">
      <c r="A880" s="13"/>
      <c r="B880" s="1"/>
      <c r="C880" s="36"/>
      <c r="D880" s="85"/>
      <c r="E880" s="86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0"/>
        <v>0</v>
      </c>
      <c r="I880" s="14"/>
    </row>
    <row r="881" spans="1:9" ht="12.4" hidden="1" customHeight="1">
      <c r="A881" s="13"/>
      <c r="B881" s="1"/>
      <c r="C881" s="36"/>
      <c r="D881" s="85"/>
      <c r="E881" s="86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0"/>
        <v>0</v>
      </c>
      <c r="I881" s="14"/>
    </row>
    <row r="882" spans="1:9" ht="12.4" hidden="1" customHeight="1">
      <c r="A882" s="13"/>
      <c r="B882" s="1"/>
      <c r="C882" s="36"/>
      <c r="D882" s="85"/>
      <c r="E882" s="86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0"/>
        <v>0</v>
      </c>
      <c r="I882" s="14"/>
    </row>
    <row r="883" spans="1:9" ht="12.4" hidden="1" customHeight="1">
      <c r="A883" s="13"/>
      <c r="B883" s="1"/>
      <c r="C883" s="36"/>
      <c r="D883" s="85"/>
      <c r="E883" s="86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0"/>
        <v>0</v>
      </c>
      <c r="I883" s="14"/>
    </row>
    <row r="884" spans="1:9" ht="12.4" hidden="1" customHeight="1">
      <c r="A884" s="13"/>
      <c r="B884" s="1"/>
      <c r="C884" s="36"/>
      <c r="D884" s="85"/>
      <c r="E884" s="86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0"/>
        <v>0</v>
      </c>
      <c r="I884" s="14"/>
    </row>
    <row r="885" spans="1:9" ht="12.4" hidden="1" customHeight="1">
      <c r="A885" s="13"/>
      <c r="B885" s="1"/>
      <c r="C885" s="36"/>
      <c r="D885" s="85"/>
      <c r="E885" s="86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0"/>
        <v>0</v>
      </c>
      <c r="I885" s="14"/>
    </row>
    <row r="886" spans="1:9" ht="12.4" hidden="1" customHeight="1">
      <c r="A886" s="13"/>
      <c r="B886" s="1"/>
      <c r="C886" s="36"/>
      <c r="D886" s="85"/>
      <c r="E886" s="86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si="20"/>
        <v>0</v>
      </c>
      <c r="I886" s="14"/>
    </row>
    <row r="887" spans="1:9" ht="12.4" hidden="1" customHeight="1">
      <c r="A887" s="13"/>
      <c r="B887" s="1"/>
      <c r="C887" s="36"/>
      <c r="D887" s="85"/>
      <c r="E887" s="86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0"/>
        <v>0</v>
      </c>
      <c r="I887" s="14"/>
    </row>
    <row r="888" spans="1:9" ht="12.4" hidden="1" customHeight="1">
      <c r="A888" s="13"/>
      <c r="B888" s="1"/>
      <c r="C888" s="36"/>
      <c r="D888" s="85"/>
      <c r="E888" s="86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0"/>
        <v>0</v>
      </c>
      <c r="I888" s="14"/>
    </row>
    <row r="889" spans="1:9" ht="12.4" hidden="1" customHeight="1">
      <c r="A889" s="13"/>
      <c r="B889" s="1"/>
      <c r="C889" s="37"/>
      <c r="D889" s="85"/>
      <c r="E889" s="86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0"/>
        <v>0</v>
      </c>
      <c r="I889" s="14"/>
    </row>
    <row r="890" spans="1:9" ht="12" hidden="1" customHeight="1">
      <c r="A890" s="13"/>
      <c r="B890" s="1"/>
      <c r="C890" s="36"/>
      <c r="D890" s="85"/>
      <c r="E890" s="86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0"/>
        <v>0</v>
      </c>
      <c r="I890" s="14"/>
    </row>
    <row r="891" spans="1:9" ht="12.4" hidden="1" customHeight="1">
      <c r="A891" s="13"/>
      <c r="B891" s="1"/>
      <c r="C891" s="36"/>
      <c r="D891" s="85"/>
      <c r="E891" s="86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0"/>
        <v>0</v>
      </c>
      <c r="I891" s="14"/>
    </row>
    <row r="892" spans="1:9" ht="12.4" hidden="1" customHeight="1">
      <c r="A892" s="13"/>
      <c r="B892" s="1"/>
      <c r="C892" s="36"/>
      <c r="D892" s="85"/>
      <c r="E892" s="86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0"/>
        <v>0</v>
      </c>
      <c r="I892" s="14"/>
    </row>
    <row r="893" spans="1:9" ht="12.4" hidden="1" customHeight="1">
      <c r="A893" s="13"/>
      <c r="B893" s="1"/>
      <c r="C893" s="36"/>
      <c r="D893" s="85"/>
      <c r="E893" s="86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0"/>
        <v>0</v>
      </c>
      <c r="I893" s="14"/>
    </row>
    <row r="894" spans="1:9" ht="12.4" hidden="1" customHeight="1">
      <c r="A894" s="13"/>
      <c r="B894" s="1"/>
      <c r="C894" s="36"/>
      <c r="D894" s="85"/>
      <c r="E894" s="86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0"/>
        <v>0</v>
      </c>
      <c r="I894" s="14"/>
    </row>
    <row r="895" spans="1:9" ht="12.4" hidden="1" customHeight="1">
      <c r="A895" s="13"/>
      <c r="B895" s="1"/>
      <c r="C895" s="36"/>
      <c r="D895" s="85"/>
      <c r="E895" s="86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0"/>
        <v>0</v>
      </c>
      <c r="I895" s="14"/>
    </row>
    <row r="896" spans="1:9" ht="12.4" hidden="1" customHeight="1">
      <c r="A896" s="13"/>
      <c r="B896" s="1"/>
      <c r="C896" s="36"/>
      <c r="D896" s="85"/>
      <c r="E896" s="86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0"/>
        <v>0</v>
      </c>
      <c r="I896" s="14"/>
    </row>
    <row r="897" spans="1:9" ht="12.4" hidden="1" customHeight="1">
      <c r="A897" s="13"/>
      <c r="B897" s="1"/>
      <c r="C897" s="36"/>
      <c r="D897" s="85"/>
      <c r="E897" s="86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0"/>
        <v>0</v>
      </c>
      <c r="I897" s="14"/>
    </row>
    <row r="898" spans="1:9" ht="12.4" hidden="1" customHeight="1">
      <c r="A898" s="13"/>
      <c r="B898" s="1"/>
      <c r="C898" s="36"/>
      <c r="D898" s="85"/>
      <c r="E898" s="86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0"/>
        <v>0</v>
      </c>
      <c r="I898" s="14"/>
    </row>
    <row r="899" spans="1:9" ht="12.4" hidden="1" customHeight="1">
      <c r="A899" s="13"/>
      <c r="B899" s="1"/>
      <c r="C899" s="36"/>
      <c r="D899" s="85"/>
      <c r="E899" s="86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0"/>
        <v>0</v>
      </c>
      <c r="I899" s="14"/>
    </row>
    <row r="900" spans="1:9" ht="12.4" hidden="1" customHeight="1">
      <c r="A900" s="13"/>
      <c r="B900" s="1"/>
      <c r="C900" s="36"/>
      <c r="D900" s="85"/>
      <c r="E900" s="86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0"/>
        <v>0</v>
      </c>
      <c r="I900" s="14"/>
    </row>
    <row r="901" spans="1:9" ht="12.4" hidden="1" customHeight="1">
      <c r="A901" s="13"/>
      <c r="B901" s="1"/>
      <c r="C901" s="36"/>
      <c r="D901" s="85"/>
      <c r="E901" s="86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0"/>
        <v>0</v>
      </c>
      <c r="I901" s="14"/>
    </row>
    <row r="902" spans="1:9" ht="12.4" hidden="1" customHeight="1">
      <c r="A902" s="13"/>
      <c r="B902" s="1"/>
      <c r="C902" s="36"/>
      <c r="D902" s="85"/>
      <c r="E902" s="86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0"/>
        <v>0</v>
      </c>
      <c r="I902" s="14"/>
    </row>
    <row r="903" spans="1:9" ht="12.4" hidden="1" customHeight="1">
      <c r="A903" s="13"/>
      <c r="B903" s="1"/>
      <c r="C903" s="36"/>
      <c r="D903" s="85"/>
      <c r="E903" s="86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0"/>
        <v>0</v>
      </c>
      <c r="I903" s="14"/>
    </row>
    <row r="904" spans="1:9" ht="12.4" hidden="1" customHeight="1">
      <c r="A904" s="13"/>
      <c r="B904" s="1"/>
      <c r="C904" s="36"/>
      <c r="D904" s="85"/>
      <c r="E904" s="86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0"/>
        <v>0</v>
      </c>
      <c r="I904" s="14"/>
    </row>
    <row r="905" spans="1:9" ht="12.4" hidden="1" customHeight="1">
      <c r="A905" s="13"/>
      <c r="B905" s="1"/>
      <c r="C905" s="36"/>
      <c r="D905" s="85"/>
      <c r="E905" s="86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0"/>
        <v>0</v>
      </c>
      <c r="I905" s="14"/>
    </row>
    <row r="906" spans="1:9" ht="12.4" hidden="1" customHeight="1">
      <c r="A906" s="13"/>
      <c r="B906" s="1"/>
      <c r="C906" s="36"/>
      <c r="D906" s="85"/>
      <c r="E906" s="86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0"/>
        <v>0</v>
      </c>
      <c r="I906" s="14"/>
    </row>
    <row r="907" spans="1:9" ht="12.4" hidden="1" customHeight="1">
      <c r="A907" s="13"/>
      <c r="B907" s="1"/>
      <c r="C907" s="36"/>
      <c r="D907" s="85"/>
      <c r="E907" s="86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0"/>
        <v>0</v>
      </c>
      <c r="I907" s="14"/>
    </row>
    <row r="908" spans="1:9" ht="12.4" hidden="1" customHeight="1">
      <c r="A908" s="13"/>
      <c r="B908" s="1"/>
      <c r="C908" s="36"/>
      <c r="D908" s="85"/>
      <c r="E908" s="86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0"/>
        <v>0</v>
      </c>
      <c r="I908" s="14"/>
    </row>
    <row r="909" spans="1:9" ht="12.4" hidden="1" customHeight="1">
      <c r="A909" s="13"/>
      <c r="B909" s="1"/>
      <c r="C909" s="36"/>
      <c r="D909" s="85"/>
      <c r="E909" s="86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0"/>
        <v>0</v>
      </c>
      <c r="I909" s="14"/>
    </row>
    <row r="910" spans="1:9" ht="12.4" hidden="1" customHeight="1">
      <c r="A910" s="13"/>
      <c r="B910" s="1"/>
      <c r="C910" s="36"/>
      <c r="D910" s="85"/>
      <c r="E910" s="86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ref="H910:H940" si="21">ROUND(IF(ISNUMBER(B910), G910*B910, 0),5)</f>
        <v>0</v>
      </c>
      <c r="I910" s="14"/>
    </row>
    <row r="911" spans="1:9" ht="12.4" hidden="1" customHeight="1">
      <c r="A911" s="13"/>
      <c r="B911" s="1"/>
      <c r="C911" s="36"/>
      <c r="D911" s="85"/>
      <c r="E911" s="86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1"/>
        <v>0</v>
      </c>
      <c r="I911" s="14"/>
    </row>
    <row r="912" spans="1:9" ht="12.4" hidden="1" customHeight="1">
      <c r="A912" s="13"/>
      <c r="B912" s="1"/>
      <c r="C912" s="36"/>
      <c r="D912" s="85"/>
      <c r="E912" s="86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1"/>
        <v>0</v>
      </c>
      <c r="I912" s="14"/>
    </row>
    <row r="913" spans="1:9" ht="12.4" hidden="1" customHeight="1">
      <c r="A913" s="13"/>
      <c r="B913" s="1"/>
      <c r="C913" s="37"/>
      <c r="D913" s="85"/>
      <c r="E913" s="86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1"/>
        <v>0</v>
      </c>
      <c r="I913" s="14"/>
    </row>
    <row r="914" spans="1:9" ht="12" hidden="1" customHeight="1">
      <c r="A914" s="13"/>
      <c r="B914" s="1"/>
      <c r="C914" s="36"/>
      <c r="D914" s="85"/>
      <c r="E914" s="86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1"/>
        <v>0</v>
      </c>
      <c r="I914" s="14"/>
    </row>
    <row r="915" spans="1:9" ht="12.4" hidden="1" customHeight="1">
      <c r="A915" s="13"/>
      <c r="B915" s="1"/>
      <c r="C915" s="36"/>
      <c r="D915" s="85"/>
      <c r="E915" s="86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1"/>
        <v>0</v>
      </c>
      <c r="I915" s="14"/>
    </row>
    <row r="916" spans="1:9" ht="12.4" hidden="1" customHeight="1">
      <c r="A916" s="13"/>
      <c r="B916" s="1"/>
      <c r="C916" s="36"/>
      <c r="D916" s="85"/>
      <c r="E916" s="86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1"/>
        <v>0</v>
      </c>
      <c r="I916" s="14"/>
    </row>
    <row r="917" spans="1:9" ht="12.4" hidden="1" customHeight="1">
      <c r="A917" s="13"/>
      <c r="B917" s="1"/>
      <c r="C917" s="36"/>
      <c r="D917" s="85"/>
      <c r="E917" s="86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1"/>
        <v>0</v>
      </c>
      <c r="I917" s="14"/>
    </row>
    <row r="918" spans="1:9" ht="12.4" hidden="1" customHeight="1">
      <c r="A918" s="13"/>
      <c r="B918" s="1"/>
      <c r="C918" s="36"/>
      <c r="D918" s="85"/>
      <c r="E918" s="86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1"/>
        <v>0</v>
      </c>
      <c r="I918" s="14"/>
    </row>
    <row r="919" spans="1:9" ht="12.4" hidden="1" customHeight="1">
      <c r="A919" s="13"/>
      <c r="B919" s="1"/>
      <c r="C919" s="36"/>
      <c r="D919" s="85"/>
      <c r="E919" s="86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1"/>
        <v>0</v>
      </c>
      <c r="I919" s="14"/>
    </row>
    <row r="920" spans="1:9" ht="12.4" hidden="1" customHeight="1">
      <c r="A920" s="13"/>
      <c r="B920" s="1"/>
      <c r="C920" s="36"/>
      <c r="D920" s="85"/>
      <c r="E920" s="86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1"/>
        <v>0</v>
      </c>
      <c r="I920" s="14"/>
    </row>
    <row r="921" spans="1:9" ht="12.4" hidden="1" customHeight="1">
      <c r="A921" s="13"/>
      <c r="B921" s="1"/>
      <c r="C921" s="36"/>
      <c r="D921" s="85"/>
      <c r="E921" s="86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1"/>
        <v>0</v>
      </c>
      <c r="I921" s="14"/>
    </row>
    <row r="922" spans="1:9" ht="12.4" hidden="1" customHeight="1">
      <c r="A922" s="13"/>
      <c r="B922" s="1"/>
      <c r="C922" s="36"/>
      <c r="D922" s="85"/>
      <c r="E922" s="86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1"/>
        <v>0</v>
      </c>
      <c r="I922" s="14"/>
    </row>
    <row r="923" spans="1:9" ht="12.4" hidden="1" customHeight="1">
      <c r="A923" s="13"/>
      <c r="B923" s="1"/>
      <c r="C923" s="36"/>
      <c r="D923" s="85"/>
      <c r="E923" s="86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1"/>
        <v>0</v>
      </c>
      <c r="I923" s="14"/>
    </row>
    <row r="924" spans="1:9" ht="12.4" hidden="1" customHeight="1">
      <c r="A924" s="13"/>
      <c r="B924" s="1"/>
      <c r="C924" s="36"/>
      <c r="D924" s="85"/>
      <c r="E924" s="86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1"/>
        <v>0</v>
      </c>
      <c r="I924" s="14"/>
    </row>
    <row r="925" spans="1:9" ht="12.4" hidden="1" customHeight="1">
      <c r="A925" s="13"/>
      <c r="B925" s="1"/>
      <c r="C925" s="36"/>
      <c r="D925" s="85"/>
      <c r="E925" s="86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1"/>
        <v>0</v>
      </c>
      <c r="I925" s="14"/>
    </row>
    <row r="926" spans="1:9" ht="12.4" hidden="1" customHeight="1">
      <c r="A926" s="13"/>
      <c r="B926" s="1"/>
      <c r="C926" s="36"/>
      <c r="D926" s="85"/>
      <c r="E926" s="86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1"/>
        <v>0</v>
      </c>
      <c r="I926" s="14"/>
    </row>
    <row r="927" spans="1:9" ht="12.4" hidden="1" customHeight="1">
      <c r="A927" s="13"/>
      <c r="B927" s="1"/>
      <c r="C927" s="36"/>
      <c r="D927" s="85"/>
      <c r="E927" s="86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1"/>
        <v>0</v>
      </c>
      <c r="I927" s="14"/>
    </row>
    <row r="928" spans="1:9" ht="12.4" hidden="1" customHeight="1">
      <c r="A928" s="13"/>
      <c r="B928" s="1"/>
      <c r="C928" s="36"/>
      <c r="D928" s="85"/>
      <c r="E928" s="86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1"/>
        <v>0</v>
      </c>
      <c r="I928" s="14"/>
    </row>
    <row r="929" spans="1:9" ht="12.4" hidden="1" customHeight="1">
      <c r="A929" s="13"/>
      <c r="B929" s="1"/>
      <c r="C929" s="36"/>
      <c r="D929" s="85"/>
      <c r="E929" s="86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1"/>
        <v>0</v>
      </c>
      <c r="I929" s="14"/>
    </row>
    <row r="930" spans="1:9" ht="12.4" hidden="1" customHeight="1">
      <c r="A930" s="13"/>
      <c r="B930" s="1"/>
      <c r="C930" s="36"/>
      <c r="D930" s="85"/>
      <c r="E930" s="86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1"/>
        <v>0</v>
      </c>
      <c r="I930" s="14"/>
    </row>
    <row r="931" spans="1:9" ht="12.4" hidden="1" customHeight="1">
      <c r="A931" s="13"/>
      <c r="B931" s="1"/>
      <c r="C931" s="36"/>
      <c r="D931" s="85"/>
      <c r="E931" s="86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1"/>
        <v>0</v>
      </c>
      <c r="I931" s="14"/>
    </row>
    <row r="932" spans="1:9" ht="12.4" hidden="1" customHeight="1">
      <c r="A932" s="13"/>
      <c r="B932" s="1"/>
      <c r="C932" s="36"/>
      <c r="D932" s="85"/>
      <c r="E932" s="86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1"/>
        <v>0</v>
      </c>
      <c r="I932" s="14"/>
    </row>
    <row r="933" spans="1:9" ht="12.4" hidden="1" customHeight="1">
      <c r="A933" s="13"/>
      <c r="B933" s="1"/>
      <c r="C933" s="36"/>
      <c r="D933" s="85"/>
      <c r="E933" s="86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1"/>
        <v>0</v>
      </c>
      <c r="I933" s="14"/>
    </row>
    <row r="934" spans="1:9" ht="12.4" hidden="1" customHeight="1">
      <c r="A934" s="13"/>
      <c r="B934" s="1"/>
      <c r="C934" s="36"/>
      <c r="D934" s="85"/>
      <c r="E934" s="86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1"/>
        <v>0</v>
      </c>
      <c r="I934" s="14"/>
    </row>
    <row r="935" spans="1:9" ht="12.4" hidden="1" customHeight="1">
      <c r="A935" s="13"/>
      <c r="B935" s="1"/>
      <c r="C935" s="36"/>
      <c r="D935" s="85"/>
      <c r="E935" s="86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1"/>
        <v>0</v>
      </c>
      <c r="I935" s="14"/>
    </row>
    <row r="936" spans="1:9" ht="12.4" hidden="1" customHeight="1">
      <c r="A936" s="13"/>
      <c r="B936" s="1"/>
      <c r="C936" s="36"/>
      <c r="D936" s="85"/>
      <c r="E936" s="86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1"/>
        <v>0</v>
      </c>
      <c r="I936" s="14"/>
    </row>
    <row r="937" spans="1:9" ht="12.4" hidden="1" customHeight="1">
      <c r="A937" s="13"/>
      <c r="B937" s="1"/>
      <c r="C937" s="36"/>
      <c r="D937" s="85"/>
      <c r="E937" s="86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 t="shared" si="21"/>
        <v>0</v>
      </c>
      <c r="I937" s="14"/>
    </row>
    <row r="938" spans="1:9" ht="12.4" hidden="1" customHeight="1">
      <c r="A938" s="13"/>
      <c r="B938" s="1"/>
      <c r="C938" s="36"/>
      <c r="D938" s="85"/>
      <c r="E938" s="86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si="21"/>
        <v>0</v>
      </c>
      <c r="I938" s="14"/>
    </row>
    <row r="939" spans="1:9" ht="12.4" hidden="1" customHeight="1">
      <c r="A939" s="13"/>
      <c r="B939" s="1"/>
      <c r="C939" s="36"/>
      <c r="D939" s="85"/>
      <c r="E939" s="86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1"/>
        <v>0</v>
      </c>
      <c r="I939" s="14"/>
    </row>
    <row r="940" spans="1:9" ht="12.4" hidden="1" customHeight="1">
      <c r="A940" s="13"/>
      <c r="B940" s="1"/>
      <c r="C940" s="36"/>
      <c r="D940" s="85"/>
      <c r="E940" s="86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1"/>
        <v>0</v>
      </c>
      <c r="I940" s="14"/>
    </row>
    <row r="941" spans="1:9" ht="12.4" hidden="1" customHeight="1">
      <c r="A941" s="13"/>
      <c r="B941" s="1"/>
      <c r="C941" s="37"/>
      <c r="D941" s="85"/>
      <c r="E941" s="86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>ROUND(IF(ISNUMBER(B941), G941*B941, 0),5)</f>
        <v>0</v>
      </c>
      <c r="I941" s="14"/>
    </row>
    <row r="942" spans="1:9" ht="12" hidden="1" customHeight="1">
      <c r="A942" s="13"/>
      <c r="B942" s="1"/>
      <c r="C942" s="36"/>
      <c r="D942" s="85"/>
      <c r="E942" s="86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ref="H942:H1005" si="22">ROUND(IF(ISNUMBER(B942), G942*B942, 0),5)</f>
        <v>0</v>
      </c>
      <c r="I942" s="14"/>
    </row>
    <row r="943" spans="1:9" ht="12.4" hidden="1" customHeight="1">
      <c r="A943" s="13"/>
      <c r="B943" s="1"/>
      <c r="C943" s="36"/>
      <c r="D943" s="85"/>
      <c r="E943" s="86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2"/>
        <v>0</v>
      </c>
      <c r="I943" s="14"/>
    </row>
    <row r="944" spans="1:9" ht="12.4" hidden="1" customHeight="1">
      <c r="A944" s="13"/>
      <c r="B944" s="1"/>
      <c r="C944" s="36"/>
      <c r="D944" s="85"/>
      <c r="E944" s="86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2"/>
        <v>0</v>
      </c>
      <c r="I944" s="14"/>
    </row>
    <row r="945" spans="1:9" ht="12.4" hidden="1" customHeight="1">
      <c r="A945" s="13"/>
      <c r="B945" s="1"/>
      <c r="C945" s="36"/>
      <c r="D945" s="85"/>
      <c r="E945" s="86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2"/>
        <v>0</v>
      </c>
      <c r="I945" s="14"/>
    </row>
    <row r="946" spans="1:9" ht="12.4" hidden="1" customHeight="1">
      <c r="A946" s="13"/>
      <c r="B946" s="1"/>
      <c r="C946" s="36"/>
      <c r="D946" s="85"/>
      <c r="E946" s="86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2"/>
        <v>0</v>
      </c>
      <c r="I946" s="14"/>
    </row>
    <row r="947" spans="1:9" ht="12.4" hidden="1" customHeight="1">
      <c r="A947" s="13"/>
      <c r="B947" s="1"/>
      <c r="C947" s="36"/>
      <c r="D947" s="85"/>
      <c r="E947" s="86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2"/>
        <v>0</v>
      </c>
      <c r="I947" s="14"/>
    </row>
    <row r="948" spans="1:9" ht="12.4" hidden="1" customHeight="1">
      <c r="A948" s="13"/>
      <c r="B948" s="1"/>
      <c r="C948" s="36"/>
      <c r="D948" s="85"/>
      <c r="E948" s="86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2"/>
        <v>0</v>
      </c>
      <c r="I948" s="14"/>
    </row>
    <row r="949" spans="1:9" ht="12.4" hidden="1" customHeight="1">
      <c r="A949" s="13"/>
      <c r="B949" s="1"/>
      <c r="C949" s="36"/>
      <c r="D949" s="85"/>
      <c r="E949" s="86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2"/>
        <v>0</v>
      </c>
      <c r="I949" s="14"/>
    </row>
    <row r="950" spans="1:9" ht="12.4" hidden="1" customHeight="1">
      <c r="A950" s="13"/>
      <c r="B950" s="1"/>
      <c r="C950" s="36"/>
      <c r="D950" s="85"/>
      <c r="E950" s="86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2"/>
        <v>0</v>
      </c>
      <c r="I950" s="14"/>
    </row>
    <row r="951" spans="1:9" ht="12.4" hidden="1" customHeight="1">
      <c r="A951" s="13"/>
      <c r="B951" s="1"/>
      <c r="C951" s="36"/>
      <c r="D951" s="85"/>
      <c r="E951" s="86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2"/>
        <v>0</v>
      </c>
      <c r="I951" s="14"/>
    </row>
    <row r="952" spans="1:9" ht="12.4" hidden="1" customHeight="1">
      <c r="A952" s="13"/>
      <c r="B952" s="1"/>
      <c r="C952" s="36"/>
      <c r="D952" s="85"/>
      <c r="E952" s="86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2"/>
        <v>0</v>
      </c>
      <c r="I952" s="14"/>
    </row>
    <row r="953" spans="1:9" ht="12.4" hidden="1" customHeight="1">
      <c r="A953" s="13"/>
      <c r="B953" s="1"/>
      <c r="C953" s="36"/>
      <c r="D953" s="85"/>
      <c r="E953" s="86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2"/>
        <v>0</v>
      </c>
      <c r="I953" s="14"/>
    </row>
    <row r="954" spans="1:9" ht="12.4" hidden="1" customHeight="1">
      <c r="A954" s="13"/>
      <c r="B954" s="1"/>
      <c r="C954" s="36"/>
      <c r="D954" s="85"/>
      <c r="E954" s="86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2"/>
        <v>0</v>
      </c>
      <c r="I954" s="14"/>
    </row>
    <row r="955" spans="1:9" ht="12" hidden="1" customHeight="1">
      <c r="A955" s="13"/>
      <c r="B955" s="1"/>
      <c r="C955" s="36"/>
      <c r="D955" s="85"/>
      <c r="E955" s="86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2"/>
        <v>0</v>
      </c>
      <c r="I955" s="14"/>
    </row>
    <row r="956" spans="1:9" ht="12.4" hidden="1" customHeight="1">
      <c r="A956" s="13"/>
      <c r="B956" s="1"/>
      <c r="C956" s="36"/>
      <c r="D956" s="85"/>
      <c r="E956" s="86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2"/>
        <v>0</v>
      </c>
      <c r="I956" s="14"/>
    </row>
    <row r="957" spans="1:9" ht="12.4" hidden="1" customHeight="1">
      <c r="A957" s="13"/>
      <c r="B957" s="1"/>
      <c r="C957" s="36"/>
      <c r="D957" s="85"/>
      <c r="E957" s="86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2"/>
        <v>0</v>
      </c>
      <c r="I957" s="14"/>
    </row>
    <row r="958" spans="1:9" ht="12.4" hidden="1" customHeight="1">
      <c r="A958" s="13"/>
      <c r="B958" s="1"/>
      <c r="C958" s="36"/>
      <c r="D958" s="85"/>
      <c r="E958" s="86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2"/>
        <v>0</v>
      </c>
      <c r="I958" s="14"/>
    </row>
    <row r="959" spans="1:9" ht="12.4" hidden="1" customHeight="1">
      <c r="A959" s="13"/>
      <c r="B959" s="1"/>
      <c r="C959" s="36"/>
      <c r="D959" s="85"/>
      <c r="E959" s="86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2"/>
        <v>0</v>
      </c>
      <c r="I959" s="14"/>
    </row>
    <row r="960" spans="1:9" ht="12.4" hidden="1" customHeight="1">
      <c r="A960" s="13"/>
      <c r="B960" s="1"/>
      <c r="C960" s="36"/>
      <c r="D960" s="85"/>
      <c r="E960" s="86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2"/>
        <v>0</v>
      </c>
      <c r="I960" s="14"/>
    </row>
    <row r="961" spans="1:9" ht="12.4" hidden="1" customHeight="1">
      <c r="A961" s="13"/>
      <c r="B961" s="1"/>
      <c r="C961" s="36"/>
      <c r="D961" s="85"/>
      <c r="E961" s="86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2"/>
        <v>0</v>
      </c>
      <c r="I961" s="14"/>
    </row>
    <row r="962" spans="1:9" ht="12.4" hidden="1" customHeight="1">
      <c r="A962" s="13"/>
      <c r="B962" s="1"/>
      <c r="C962" s="36"/>
      <c r="D962" s="85"/>
      <c r="E962" s="86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2"/>
        <v>0</v>
      </c>
      <c r="I962" s="14"/>
    </row>
    <row r="963" spans="1:9" ht="12.4" hidden="1" customHeight="1">
      <c r="A963" s="13"/>
      <c r="B963" s="1"/>
      <c r="C963" s="36"/>
      <c r="D963" s="85"/>
      <c r="E963" s="86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2"/>
        <v>0</v>
      </c>
      <c r="I963" s="14"/>
    </row>
    <row r="964" spans="1:9" ht="12.4" hidden="1" customHeight="1">
      <c r="A964" s="13"/>
      <c r="B964" s="1"/>
      <c r="C964" s="36"/>
      <c r="D964" s="85"/>
      <c r="E964" s="86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2"/>
        <v>0</v>
      </c>
      <c r="I964" s="14"/>
    </row>
    <row r="965" spans="1:9" ht="12.4" hidden="1" customHeight="1">
      <c r="A965" s="13"/>
      <c r="B965" s="1"/>
      <c r="C965" s="36"/>
      <c r="D965" s="85"/>
      <c r="E965" s="86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2"/>
        <v>0</v>
      </c>
      <c r="I965" s="14"/>
    </row>
    <row r="966" spans="1:9" ht="12.4" hidden="1" customHeight="1">
      <c r="A966" s="13"/>
      <c r="B966" s="1"/>
      <c r="C966" s="36"/>
      <c r="D966" s="85"/>
      <c r="E966" s="86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2"/>
        <v>0</v>
      </c>
      <c r="I966" s="14"/>
    </row>
    <row r="967" spans="1:9" ht="12.4" hidden="1" customHeight="1">
      <c r="A967" s="13"/>
      <c r="B967" s="1"/>
      <c r="C967" s="36"/>
      <c r="D967" s="85"/>
      <c r="E967" s="86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2"/>
        <v>0</v>
      </c>
      <c r="I967" s="14"/>
    </row>
    <row r="968" spans="1:9" ht="12.4" hidden="1" customHeight="1">
      <c r="A968" s="13"/>
      <c r="B968" s="1"/>
      <c r="C968" s="36"/>
      <c r="D968" s="85"/>
      <c r="E968" s="86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2"/>
        <v>0</v>
      </c>
      <c r="I968" s="14"/>
    </row>
    <row r="969" spans="1:9" ht="12.4" hidden="1" customHeight="1">
      <c r="A969" s="13"/>
      <c r="B969" s="1"/>
      <c r="C969" s="36"/>
      <c r="D969" s="85"/>
      <c r="E969" s="86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2"/>
        <v>0</v>
      </c>
      <c r="I969" s="14"/>
    </row>
    <row r="970" spans="1:9" ht="12.4" hidden="1" customHeight="1">
      <c r="A970" s="13"/>
      <c r="B970" s="1"/>
      <c r="C970" s="36"/>
      <c r="D970" s="85"/>
      <c r="E970" s="86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2"/>
        <v>0</v>
      </c>
      <c r="I970" s="14"/>
    </row>
    <row r="971" spans="1:9" ht="12.4" hidden="1" customHeight="1">
      <c r="A971" s="13"/>
      <c r="B971" s="1"/>
      <c r="C971" s="36"/>
      <c r="D971" s="85"/>
      <c r="E971" s="86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2"/>
        <v>0</v>
      </c>
      <c r="I971" s="14"/>
    </row>
    <row r="972" spans="1:9" ht="12.4" hidden="1" customHeight="1">
      <c r="A972" s="13"/>
      <c r="B972" s="1"/>
      <c r="C972" s="36"/>
      <c r="D972" s="85"/>
      <c r="E972" s="86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2"/>
        <v>0</v>
      </c>
      <c r="I972" s="14"/>
    </row>
    <row r="973" spans="1:9" ht="12.4" hidden="1" customHeight="1">
      <c r="A973" s="13"/>
      <c r="B973" s="1"/>
      <c r="C973" s="36"/>
      <c r="D973" s="85"/>
      <c r="E973" s="86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2"/>
        <v>0</v>
      </c>
      <c r="I973" s="14"/>
    </row>
    <row r="974" spans="1:9" ht="12.4" hidden="1" customHeight="1">
      <c r="A974" s="13"/>
      <c r="B974" s="1"/>
      <c r="C974" s="36"/>
      <c r="D974" s="85"/>
      <c r="E974" s="86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2"/>
        <v>0</v>
      </c>
      <c r="I974" s="14"/>
    </row>
    <row r="975" spans="1:9" ht="12.4" hidden="1" customHeight="1">
      <c r="A975" s="13"/>
      <c r="B975" s="1"/>
      <c r="C975" s="36"/>
      <c r="D975" s="85"/>
      <c r="E975" s="86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2"/>
        <v>0</v>
      </c>
      <c r="I975" s="14"/>
    </row>
    <row r="976" spans="1:9" ht="12.4" hidden="1" customHeight="1">
      <c r="A976" s="13"/>
      <c r="B976" s="1"/>
      <c r="C976" s="36"/>
      <c r="D976" s="85"/>
      <c r="E976" s="86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2"/>
        <v>0</v>
      </c>
      <c r="I976" s="14"/>
    </row>
    <row r="977" spans="1:9" ht="12.4" hidden="1" customHeight="1">
      <c r="A977" s="13"/>
      <c r="B977" s="1"/>
      <c r="C977" s="36"/>
      <c r="D977" s="85"/>
      <c r="E977" s="86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2"/>
        <v>0</v>
      </c>
      <c r="I977" s="14"/>
    </row>
    <row r="978" spans="1:9" ht="12.4" hidden="1" customHeight="1">
      <c r="A978" s="13"/>
      <c r="B978" s="1"/>
      <c r="C978" s="37"/>
      <c r="D978" s="85"/>
      <c r="E978" s="86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2"/>
        <v>0</v>
      </c>
      <c r="I978" s="14"/>
    </row>
    <row r="979" spans="1:9" ht="12" hidden="1" customHeight="1">
      <c r="A979" s="13"/>
      <c r="B979" s="1"/>
      <c r="C979" s="36"/>
      <c r="D979" s="85"/>
      <c r="E979" s="86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2"/>
        <v>0</v>
      </c>
      <c r="I979" s="14"/>
    </row>
    <row r="980" spans="1:9" ht="12.4" hidden="1" customHeight="1">
      <c r="A980" s="13"/>
      <c r="B980" s="1"/>
      <c r="C980" s="36"/>
      <c r="D980" s="85"/>
      <c r="E980" s="86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2"/>
        <v>0</v>
      </c>
      <c r="I980" s="14"/>
    </row>
    <row r="981" spans="1:9" ht="12.4" hidden="1" customHeight="1">
      <c r="A981" s="13"/>
      <c r="B981" s="1"/>
      <c r="C981" s="36"/>
      <c r="D981" s="85"/>
      <c r="E981" s="86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2"/>
        <v>0</v>
      </c>
      <c r="I981" s="14"/>
    </row>
    <row r="982" spans="1:9" ht="12.4" hidden="1" customHeight="1">
      <c r="A982" s="13"/>
      <c r="B982" s="1"/>
      <c r="C982" s="36"/>
      <c r="D982" s="85"/>
      <c r="E982" s="86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2"/>
        <v>0</v>
      </c>
      <c r="I982" s="14"/>
    </row>
    <row r="983" spans="1:9" ht="12.4" hidden="1" customHeight="1">
      <c r="A983" s="13"/>
      <c r="B983" s="1"/>
      <c r="C983" s="36"/>
      <c r="D983" s="85"/>
      <c r="E983" s="86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2"/>
        <v>0</v>
      </c>
      <c r="I983" s="14"/>
    </row>
    <row r="984" spans="1:9" ht="12.4" hidden="1" customHeight="1">
      <c r="A984" s="13"/>
      <c r="B984" s="1"/>
      <c r="C984" s="36"/>
      <c r="D984" s="85"/>
      <c r="E984" s="86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2"/>
        <v>0</v>
      </c>
      <c r="I984" s="14"/>
    </row>
    <row r="985" spans="1:9" ht="12.4" hidden="1" customHeight="1">
      <c r="A985" s="13"/>
      <c r="B985" s="1"/>
      <c r="C985" s="36"/>
      <c r="D985" s="85"/>
      <c r="E985" s="86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2"/>
        <v>0</v>
      </c>
      <c r="I985" s="14"/>
    </row>
    <row r="986" spans="1:9" ht="12.4" hidden="1" customHeight="1">
      <c r="A986" s="13"/>
      <c r="B986" s="1"/>
      <c r="C986" s="36"/>
      <c r="D986" s="85"/>
      <c r="E986" s="86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2"/>
        <v>0</v>
      </c>
      <c r="I986" s="14"/>
    </row>
    <row r="987" spans="1:9" ht="12.4" hidden="1" customHeight="1">
      <c r="A987" s="13"/>
      <c r="B987" s="1"/>
      <c r="C987" s="36"/>
      <c r="D987" s="85"/>
      <c r="E987" s="86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2"/>
        <v>0</v>
      </c>
      <c r="I987" s="14"/>
    </row>
    <row r="988" spans="1:9" ht="12.4" hidden="1" customHeight="1">
      <c r="A988" s="13"/>
      <c r="B988" s="1"/>
      <c r="C988" s="36"/>
      <c r="D988" s="85"/>
      <c r="E988" s="86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2"/>
        <v>0</v>
      </c>
      <c r="I988" s="14"/>
    </row>
    <row r="989" spans="1:9" ht="12.4" hidden="1" customHeight="1">
      <c r="A989" s="13"/>
      <c r="B989" s="1"/>
      <c r="C989" s="36"/>
      <c r="D989" s="85"/>
      <c r="E989" s="86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2"/>
        <v>0</v>
      </c>
      <c r="I989" s="14"/>
    </row>
    <row r="990" spans="1:9" ht="12.4" hidden="1" customHeight="1">
      <c r="A990" s="13"/>
      <c r="B990" s="1"/>
      <c r="C990" s="36"/>
      <c r="D990" s="85"/>
      <c r="E990" s="86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2"/>
        <v>0</v>
      </c>
      <c r="I990" s="14"/>
    </row>
    <row r="991" spans="1:9" ht="12.4" hidden="1" customHeight="1">
      <c r="A991" s="13"/>
      <c r="B991" s="1"/>
      <c r="C991" s="36"/>
      <c r="D991" s="85"/>
      <c r="E991" s="86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2"/>
        <v>0</v>
      </c>
      <c r="I991" s="14"/>
    </row>
    <row r="992" spans="1:9" ht="12.4" hidden="1" customHeight="1">
      <c r="A992" s="13"/>
      <c r="B992" s="1"/>
      <c r="C992" s="36"/>
      <c r="D992" s="85"/>
      <c r="E992" s="86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2"/>
        <v>0</v>
      </c>
      <c r="I992" s="14"/>
    </row>
    <row r="993" spans="1:9" ht="12.4" hidden="1" customHeight="1">
      <c r="A993" s="13"/>
      <c r="B993" s="1"/>
      <c r="C993" s="36"/>
      <c r="D993" s="85"/>
      <c r="E993" s="86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2"/>
        <v>0</v>
      </c>
      <c r="I993" s="14"/>
    </row>
    <row r="994" spans="1:9" ht="12.4" hidden="1" customHeight="1">
      <c r="A994" s="13"/>
      <c r="B994" s="1"/>
      <c r="C994" s="36"/>
      <c r="D994" s="85"/>
      <c r="E994" s="86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2"/>
        <v>0</v>
      </c>
      <c r="I994" s="14"/>
    </row>
    <row r="995" spans="1:9" ht="12.4" hidden="1" customHeight="1">
      <c r="A995" s="13"/>
      <c r="B995" s="1"/>
      <c r="C995" s="36"/>
      <c r="D995" s="85"/>
      <c r="E995" s="86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2"/>
        <v>0</v>
      </c>
      <c r="I995" s="14"/>
    </row>
    <row r="996" spans="1:9" ht="12.4" hidden="1" customHeight="1">
      <c r="A996" s="13"/>
      <c r="B996" s="1"/>
      <c r="C996" s="36"/>
      <c r="D996" s="85"/>
      <c r="E996" s="86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2"/>
        <v>0</v>
      </c>
      <c r="I996" s="14"/>
    </row>
    <row r="997" spans="1:9" ht="12.4" hidden="1" customHeight="1">
      <c r="A997" s="13"/>
      <c r="B997" s="1"/>
      <c r="C997" s="36"/>
      <c r="D997" s="85"/>
      <c r="E997" s="86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2"/>
        <v>0</v>
      </c>
      <c r="I997" s="14"/>
    </row>
    <row r="998" spans="1:9" ht="12.4" hidden="1" customHeight="1">
      <c r="A998" s="13"/>
      <c r="B998" s="1"/>
      <c r="C998" s="36"/>
      <c r="D998" s="85"/>
      <c r="E998" s="86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2"/>
        <v>0</v>
      </c>
      <c r="I998" s="14"/>
    </row>
    <row r="999" spans="1:9" ht="12.4" hidden="1" customHeight="1">
      <c r="A999" s="13"/>
      <c r="B999" s="1"/>
      <c r="C999" s="36"/>
      <c r="D999" s="85"/>
      <c r="E999" s="86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2"/>
        <v>0</v>
      </c>
      <c r="I999" s="14"/>
    </row>
    <row r="1000" spans="1:9" ht="12.4" hidden="1" customHeight="1">
      <c r="A1000" s="13"/>
      <c r="B1000" s="1"/>
      <c r="C1000" s="36"/>
      <c r="D1000" s="85"/>
      <c r="E1000" s="86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2"/>
        <v>0</v>
      </c>
      <c r="I1000" s="14"/>
    </row>
    <row r="1001" spans="1:9" ht="12.4" hidden="1" customHeight="1">
      <c r="A1001" s="13"/>
      <c r="B1001" s="1"/>
      <c r="C1001" s="36"/>
      <c r="D1001" s="85"/>
      <c r="E1001" s="86"/>
      <c r="F1001" s="43" t="str">
        <f>VLOOKUP(C1001,'[2]Acha Air Sales Price List'!$B$1:$D$65536,3,FALSE)</f>
        <v>Exchange rate :</v>
      </c>
      <c r="G1001" s="21">
        <f>ROUND(IF(ISBLANK(C1001),0,VLOOKUP(C1001,'[2]Acha Air Sales Price List'!$B$1:$X$65536,12,FALSE)*$L$14),2)</f>
        <v>0</v>
      </c>
      <c r="H1001" s="22">
        <f t="shared" si="22"/>
        <v>0</v>
      </c>
      <c r="I1001" s="14"/>
    </row>
    <row r="1002" spans="1:9" ht="12.4" hidden="1" customHeight="1">
      <c r="A1002" s="13"/>
      <c r="B1002" s="1"/>
      <c r="C1002" s="36"/>
      <c r="D1002" s="85"/>
      <c r="E1002" s="86"/>
      <c r="F1002" s="43" t="str">
        <f>VLOOKUP(C1002,'[2]Acha Air Sales Price List'!$B$1:$D$65536,3,FALSE)</f>
        <v>Exchange rate :</v>
      </c>
      <c r="G1002" s="21">
        <f>ROUND(IF(ISBLANK(C1002),0,VLOOKUP(C1002,'[2]Acha Air Sales Price List'!$B$1:$X$65536,12,FALSE)*$L$14),2)</f>
        <v>0</v>
      </c>
      <c r="H1002" s="22">
        <f t="shared" si="22"/>
        <v>0</v>
      </c>
      <c r="I1002" s="14"/>
    </row>
    <row r="1003" spans="1:9" ht="12.4" hidden="1" customHeight="1">
      <c r="A1003" s="13"/>
      <c r="B1003" s="1"/>
      <c r="C1003" s="36"/>
      <c r="D1003" s="85"/>
      <c r="E1003" s="86"/>
      <c r="F1003" s="43" t="str">
        <f>VLOOKUP(C1003,'[2]Acha Air Sales Price List'!$B$1:$D$65536,3,FALSE)</f>
        <v>Exchange rate :</v>
      </c>
      <c r="G1003" s="21">
        <f>ROUND(IF(ISBLANK(C1003),0,VLOOKUP(C1003,'[2]Acha Air Sales Price List'!$B$1:$X$65536,12,FALSE)*$L$14),2)</f>
        <v>0</v>
      </c>
      <c r="H1003" s="22">
        <f t="shared" si="22"/>
        <v>0</v>
      </c>
      <c r="I1003" s="14"/>
    </row>
    <row r="1004" spans="1:9" ht="12.4" hidden="1" customHeight="1">
      <c r="A1004" s="13"/>
      <c r="B1004" s="1"/>
      <c r="C1004" s="36"/>
      <c r="D1004" s="85"/>
      <c r="E1004" s="86"/>
      <c r="F1004" s="43" t="str">
        <f>VLOOKUP(C1004,'[2]Acha Air Sales Price List'!$B$1:$D$65536,3,FALSE)</f>
        <v>Exchange rate :</v>
      </c>
      <c r="G1004" s="21">
        <f>ROUND(IF(ISBLANK(C1004),0,VLOOKUP(C1004,'[2]Acha Air Sales Price List'!$B$1:$X$65536,12,FALSE)*$L$14),2)</f>
        <v>0</v>
      </c>
      <c r="H1004" s="22">
        <f t="shared" si="22"/>
        <v>0</v>
      </c>
      <c r="I1004" s="14"/>
    </row>
    <row r="1005" spans="1:9" ht="12.4" hidden="1" customHeight="1">
      <c r="A1005" s="13"/>
      <c r="B1005" s="1"/>
      <c r="C1005" s="47"/>
      <c r="D1005" s="85"/>
      <c r="E1005" s="86"/>
      <c r="F1005" s="43"/>
      <c r="G1005" s="21">
        <f>ROUND(IF(ISBLANK(C1005),0,VLOOKUP(C1005,'[2]Acha Air Sales Price List'!$B$1:$X$65536,12,FALSE)*$L$14),2)</f>
        <v>0</v>
      </c>
      <c r="H1005" s="22">
        <f t="shared" si="22"/>
        <v>0</v>
      </c>
      <c r="I1005" s="14"/>
    </row>
    <row r="1006" spans="1:9" ht="12.4" hidden="1" customHeight="1">
      <c r="A1006" s="13"/>
      <c r="B1006" s="1"/>
      <c r="C1006" s="37"/>
      <c r="D1006" s="87"/>
      <c r="E1006" s="88"/>
      <c r="F1006" s="43" t="s">
        <v>26</v>
      </c>
      <c r="G1006" s="21"/>
      <c r="H1006" s="22">
        <f>G1006</f>
        <v>0</v>
      </c>
      <c r="I1006" s="14"/>
    </row>
    <row r="1007" spans="1:9" ht="12.4" hidden="1" customHeight="1" thickBot="1">
      <c r="A1007" s="13"/>
      <c r="B1007" s="23"/>
      <c r="C1007" s="24"/>
      <c r="D1007" s="89"/>
      <c r="E1007" s="90"/>
      <c r="F1007" s="44"/>
      <c r="G1007" s="25">
        <f>ROUND(IF(ISBLANK(C1007),0,VLOOKUP(C1007,'[2]Acha Air Sales Price List'!$B$1:$X$65536,12,FALSE)*$W$14),2)</f>
        <v>0</v>
      </c>
      <c r="H1007" s="26">
        <f>ROUND(IF(ISNUMBER(B1007), G1007*B1007, 0),5)</f>
        <v>0</v>
      </c>
      <c r="I1007" s="14"/>
    </row>
    <row r="1008" spans="1:9" ht="17.25" customHeight="1" thickBot="1">
      <c r="A1008" s="13"/>
      <c r="B1008" s="2">
        <f>SUM(B21:B1007)</f>
        <v>1255</v>
      </c>
      <c r="C1008" s="72" t="s">
        <v>70</v>
      </c>
      <c r="D1008" s="2"/>
      <c r="E1008" s="2"/>
      <c r="F1008" s="2"/>
      <c r="G1008" s="31"/>
      <c r="H1008" s="32"/>
      <c r="I1008" s="14"/>
    </row>
    <row r="1009" spans="1:9" ht="16.5" thickBot="1">
      <c r="A1009" s="13"/>
      <c r="B1009" s="77" t="s">
        <v>71</v>
      </c>
      <c r="C1009" s="3"/>
      <c r="D1009" s="3"/>
      <c r="E1009" s="3"/>
      <c r="F1009" s="3"/>
      <c r="G1009" s="33" t="s">
        <v>18</v>
      </c>
      <c r="H1009" s="34">
        <f>SUM(H21:H1007)</f>
        <v>89799.64999999998</v>
      </c>
      <c r="I1009" s="14"/>
    </row>
    <row r="1010" spans="1:9" ht="16.5" hidden="1" thickBot="1">
      <c r="A1010" s="13"/>
      <c r="B1010" s="30" t="s">
        <v>17</v>
      </c>
      <c r="C1010" s="3"/>
      <c r="D1010" s="3"/>
      <c r="E1010" s="3"/>
      <c r="F1010" s="3"/>
      <c r="G1010" s="33" t="s">
        <v>23</v>
      </c>
      <c r="H1010" s="34">
        <f>H1009/41.5</f>
        <v>2163.8469879518066</v>
      </c>
      <c r="I1010" s="14"/>
    </row>
    <row r="1011" spans="1:9" ht="16.5" hidden="1" thickBot="1">
      <c r="A1011" s="13"/>
      <c r="B1011" s="30"/>
      <c r="C1011" s="3"/>
      <c r="D1011" s="3"/>
      <c r="E1011" s="3"/>
      <c r="F1011" s="3"/>
      <c r="G1011" s="33" t="s">
        <v>25</v>
      </c>
      <c r="H1011" s="34">
        <v>40</v>
      </c>
      <c r="I1011" s="14"/>
    </row>
    <row r="1012" spans="1:9" ht="16.5" hidden="1" thickBot="1">
      <c r="A1012" s="13"/>
      <c r="B1012" s="30"/>
      <c r="C1012" s="3"/>
      <c r="D1012" s="3"/>
      <c r="E1012" s="3"/>
      <c r="F1012" s="3"/>
      <c r="G1012" s="33" t="s">
        <v>24</v>
      </c>
      <c r="H1012" s="34">
        <f>(H1011-H1010)*41.5</f>
        <v>-88139.64999999998</v>
      </c>
      <c r="I1012" s="14"/>
    </row>
    <row r="1013" spans="1:9" ht="10.5" customHeight="1">
      <c r="A1013" s="18"/>
      <c r="B1013" s="19"/>
      <c r="C1013" s="19"/>
      <c r="D1013" s="19"/>
      <c r="E1013" s="19"/>
      <c r="F1013" s="19"/>
      <c r="G1013" s="19"/>
      <c r="H1013" s="19"/>
      <c r="I1013" s="20"/>
    </row>
    <row r="1015" spans="1:9">
      <c r="F1015" t="s">
        <v>52</v>
      </c>
      <c r="G1015">
        <v>36.57</v>
      </c>
    </row>
    <row r="1016" spans="1:9">
      <c r="F1016" t="s">
        <v>53</v>
      </c>
      <c r="G1016">
        <v>548.73</v>
      </c>
    </row>
    <row r="1017" spans="1:9">
      <c r="F1017" t="s">
        <v>54</v>
      </c>
      <c r="G1017">
        <f>G1016</f>
        <v>548.73</v>
      </c>
      <c r="H1017" s="45"/>
    </row>
    <row r="1018" spans="1:9">
      <c r="F1018" t="s">
        <v>55</v>
      </c>
      <c r="G1018" s="45">
        <f>H1009</f>
        <v>89799.64999999998</v>
      </c>
    </row>
    <row r="1019" spans="1:9">
      <c r="F1019" t="s">
        <v>56</v>
      </c>
      <c r="G1019" s="45">
        <f>G1018</f>
        <v>89799.64999999998</v>
      </c>
    </row>
  </sheetData>
  <mergeCells count="961">
    <mergeCell ref="D1006:E1006"/>
    <mergeCell ref="D1007:E1007"/>
    <mergeCell ref="D1000:E1000"/>
    <mergeCell ref="D1001:E1001"/>
    <mergeCell ref="D1002:E1002"/>
    <mergeCell ref="D1003:E1003"/>
    <mergeCell ref="D1004:E1004"/>
    <mergeCell ref="D1005:E1005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60:E60"/>
    <mergeCell ref="D76:E76"/>
    <mergeCell ref="D77:E77"/>
    <mergeCell ref="D56:E56"/>
    <mergeCell ref="B13:D13"/>
    <mergeCell ref="G13:G14"/>
    <mergeCell ref="H13:H14"/>
    <mergeCell ref="B14:D14"/>
    <mergeCell ref="D19:E19"/>
    <mergeCell ref="D20:E20"/>
    <mergeCell ref="B8:D8"/>
    <mergeCell ref="B9:D9"/>
    <mergeCell ref="G9:G10"/>
    <mergeCell ref="H9:H10"/>
    <mergeCell ref="B10:D10"/>
    <mergeCell ref="B11:D11"/>
    <mergeCell ref="G11:G12"/>
    <mergeCell ref="B12:D12"/>
    <mergeCell ref="D53:E53"/>
  </mergeCells>
  <conditionalFormatting sqref="B21:B52">
    <cfRule type="cellIs" dxfId="23" priority="34" stopIfTrue="1" operator="equal">
      <formula>"ALERT"</formula>
    </cfRule>
  </conditionalFormatting>
  <conditionalFormatting sqref="B54:B55">
    <cfRule type="cellIs" dxfId="22" priority="16" stopIfTrue="1" operator="equal">
      <formula>"ALERT"</formula>
    </cfRule>
  </conditionalFormatting>
  <conditionalFormatting sqref="B57:B59">
    <cfRule type="cellIs" dxfId="21" priority="11" stopIfTrue="1" operator="equal">
      <formula>"ALERT"</formula>
    </cfRule>
  </conditionalFormatting>
  <conditionalFormatting sqref="B61:B1007">
    <cfRule type="cellIs" dxfId="20" priority="1" stopIfTrue="1" operator="equal">
      <formula>"ALERT"</formula>
    </cfRule>
  </conditionalFormatting>
  <conditionalFormatting sqref="F9:F14">
    <cfRule type="cellIs" dxfId="19" priority="32" stopIfTrue="1" operator="equal">
      <formula>0</formula>
    </cfRule>
  </conditionalFormatting>
  <conditionalFormatting sqref="F10:F14">
    <cfRule type="containsBlanks" dxfId="18" priority="33" stopIfTrue="1">
      <formula>LEN(TRIM(F10))=0</formula>
    </cfRule>
  </conditionalFormatting>
  <conditionalFormatting sqref="F21:F52">
    <cfRule type="containsText" dxfId="17" priority="28" stopIfTrue="1" operator="containsText" text="Exchange rate :">
      <formula>NOT(ISERROR(SEARCH("Exchange rate :",F21)))</formula>
    </cfRule>
  </conditionalFormatting>
  <conditionalFormatting sqref="F54:F55">
    <cfRule type="containsText" dxfId="16" priority="12" stopIfTrue="1" operator="containsText" text="Exchange rate :">
      <formula>NOT(ISERROR(SEARCH("Exchange rate :",F54)))</formula>
    </cfRule>
  </conditionalFormatting>
  <conditionalFormatting sqref="F57:F59 F61:F63 F64:H1007">
    <cfRule type="containsErrors" dxfId="15" priority="18" stopIfTrue="1">
      <formula>ISERROR(F57)</formula>
    </cfRule>
    <cfRule type="cellIs" dxfId="14" priority="19" stopIfTrue="1" operator="equal">
      <formula>"NA"</formula>
    </cfRule>
    <cfRule type="cellIs" dxfId="13" priority="20" stopIfTrue="1" operator="equal">
      <formula>0</formula>
    </cfRule>
  </conditionalFormatting>
  <conditionalFormatting sqref="F57:F59 F61:F1004">
    <cfRule type="containsText" dxfId="12" priority="17" stopIfTrue="1" operator="containsText" text="Exchange rate :">
      <formula>NOT(ISERROR(SEARCH("Exchange rate :",F57)))</formula>
    </cfRule>
  </conditionalFormatting>
  <conditionalFormatting sqref="F21:H52 H1009:H1012">
    <cfRule type="containsErrors" dxfId="11" priority="29" stopIfTrue="1">
      <formula>ISERROR(F21)</formula>
    </cfRule>
    <cfRule type="cellIs" dxfId="10" priority="30" stopIfTrue="1" operator="equal">
      <formula>"NA"</formula>
    </cfRule>
    <cfRule type="cellIs" dxfId="9" priority="31" stopIfTrue="1" operator="equal">
      <formula>0</formula>
    </cfRule>
  </conditionalFormatting>
  <conditionalFormatting sqref="F54:H55">
    <cfRule type="containsErrors" dxfId="8" priority="13" stopIfTrue="1">
      <formula>ISERROR(F54)</formula>
    </cfRule>
    <cfRule type="cellIs" dxfId="7" priority="14" stopIfTrue="1" operator="equal">
      <formula>"NA"</formula>
    </cfRule>
    <cfRule type="cellIs" dxfId="6" priority="15" stopIfTrue="1" operator="equal">
      <formula>0</formula>
    </cfRule>
  </conditionalFormatting>
  <conditionalFormatting sqref="G57:H59">
    <cfRule type="containsErrors" dxfId="5" priority="8" stopIfTrue="1">
      <formula>ISERROR(G57)</formula>
    </cfRule>
    <cfRule type="cellIs" dxfId="4" priority="9" stopIfTrue="1" operator="equal">
      <formula>"NA"</formula>
    </cfRule>
    <cfRule type="cellIs" dxfId="3" priority="10" stopIfTrue="1" operator="equal">
      <formula>0</formula>
    </cfRule>
  </conditionalFormatting>
  <conditionalFormatting sqref="G61:H63">
    <cfRule type="containsErrors" dxfId="2" priority="2" stopIfTrue="1">
      <formula>ISERROR(G61)</formula>
    </cfRule>
    <cfRule type="cellIs" dxfId="1" priority="3" stopIfTrue="1" operator="equal">
      <formula>"NA"</formula>
    </cfRule>
    <cfRule type="cellIs" dxfId="0" priority="4" stopIfTrue="1" operator="equal">
      <formula>0</formula>
    </cfRule>
  </conditionalFormatting>
  <printOptions horizontalCentered="1"/>
  <pageMargins left="0.35" right="0.21" top="0.47" bottom="0.34" header="0.22" footer="0.17"/>
  <pageSetup scale="80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Shipping inv</vt:lpstr>
      <vt:lpstr>Invoice!Print_Area</vt:lpstr>
      <vt:lpstr>'Shipping inv'!Print_Area</vt:lpstr>
      <vt:lpstr>Invoice!Print_Titles</vt:lpstr>
      <vt:lpstr>'Shipping inv'!Print_Titles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2024-03-12T04:23:41Z</cp:lastPrinted>
  <dcterms:created xsi:type="dcterms:W3CDTF">2006-01-06T19:59:33Z</dcterms:created>
  <dcterms:modified xsi:type="dcterms:W3CDTF">2024-03-20T03:36:08Z</dcterms:modified>
</cp:coreProperties>
</file>